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REV_CONCILIACION-RC\OSOM\"/>
    </mc:Choice>
  </mc:AlternateContent>
  <xr:revisionPtr revIDLastSave="0" documentId="13_ncr:1_{F3DFE55E-42C8-4B59-904D-B165E04D744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ORTADA" sheetId="13" r:id="rId1"/>
    <sheet name="TPNC" sheetId="1" r:id="rId2"/>
    <sheet name="CMORC" sheetId="2" r:id="rId3"/>
    <sheet name="RENTAC" sheetId="3" r:id="rId4"/>
    <sheet name="CVTn" sheetId="14" r:id="rId5"/>
    <sheet name="TCP" sheetId="15" r:id="rId6"/>
  </sheets>
  <definedNames>
    <definedName name="_xlnm.Print_Area" localSheetId="0">PORTADA!$A$1:$I$40</definedName>
    <definedName name="_xlnm.Print_Titles" localSheetId="2">CMORC!$7:$9</definedName>
    <definedName name="_xlnm.Print_Titles" localSheetId="4">CVTn!$7:$9</definedName>
    <definedName name="_xlnm.Print_Titles" localSheetId="3">RENTAC!$6:$8</definedName>
    <definedName name="_xlnm.Print_Titles" localSheetId="1">TPNC!$7:$9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1" i="14" l="1"/>
  <c r="L1" i="3"/>
  <c r="L1" i="2"/>
  <c r="I7" i="1"/>
  <c r="B8" i="15"/>
  <c r="F7" i="14"/>
  <c r="B7" i="14"/>
  <c r="L6" i="3"/>
  <c r="A6" i="3"/>
  <c r="O7" i="2"/>
  <c r="A7" i="2"/>
  <c r="I8" i="15"/>
  <c r="A7" i="1"/>
  <c r="K7" i="1"/>
  <c r="A30" i="13"/>
  <c r="E26" i="13"/>
</calcChain>
</file>

<file path=xl/sharedStrings.xml><?xml version="1.0" encoding="utf-8"?>
<sst xmlns="http://schemas.openxmlformats.org/spreadsheetml/2006/main" count="14871" uniqueCount="213">
  <si>
    <t>ENTE OPERADOR REGIONAL</t>
  </si>
  <si>
    <t>Ente Operador Regional (EOR)</t>
  </si>
  <si>
    <t>Contenido:</t>
  </si>
  <si>
    <t>1.</t>
  </si>
  <si>
    <t>2.</t>
  </si>
  <si>
    <t>3.</t>
  </si>
  <si>
    <t>4.</t>
  </si>
  <si>
    <t>NO COMPROMETIDAS EN CONTRATO</t>
  </si>
  <si>
    <t>F. Conciliación:</t>
  </si>
  <si>
    <t>Cargo en el Mercado de Oportunidad Regional asociado a los Compromisos Contractuales.</t>
  </si>
  <si>
    <t>Renta de Congestión.</t>
  </si>
  <si>
    <t>CARGO EN EL MERCADO DE OPORTUNIDAD</t>
  </si>
  <si>
    <t>ASOCIADO A LOS COMPROMISOS CONTRACTUALES</t>
  </si>
  <si>
    <t>RENTA DE CONGESTIÓN</t>
  </si>
  <si>
    <t>Conciliación Diaria de Servicios de Transmisión Regional por Instalación.</t>
  </si>
  <si>
    <t>OS/OM:</t>
  </si>
  <si>
    <t>POR INSTALACIÓN</t>
  </si>
  <si>
    <t>Reporte de Conciliación Diaria Programada</t>
  </si>
  <si>
    <t>Transacciones Programadas no Comprometidas en Contrato.</t>
  </si>
  <si>
    <t xml:space="preserve">TRANSACCIONES PROGRAMADAS </t>
  </si>
  <si>
    <t>F. Predespacho:</t>
  </si>
  <si>
    <t>CONCILIACIÓN DIARIA DE SERVICIOS DE TRANSMISIÓN REGIONAL</t>
  </si>
  <si>
    <t>F. PREDESPACHO:</t>
  </si>
  <si>
    <t xml:space="preserve">                 ENTE OPERADOR REGIONAL</t>
  </si>
  <si>
    <t>TRANSACCIONES DE CONTRATOS REGIONALES</t>
  </si>
  <si>
    <t>Nota:</t>
  </si>
  <si>
    <t>Transacciones de Contratos Regionales.</t>
  </si>
  <si>
    <t>5.</t>
  </si>
  <si>
    <t>Nota: Las columnas “Código de CF” y “ID DT” únicamente corresponden a los tipos de ofertas asociados a los Contratos Firmes; se coloca N/A para otros tipos de oferta.</t>
  </si>
  <si>
    <t>1 El termino N/A en la columna "Precio Exante (US$)" indica una situación de aislamiento eléctrico debido a SOLMANT.
2 Las columnas “Código de CF” y “ID DT” únicamente corresponden a los tipos de ofertas asociados a los Contratos Firmes; se coloca N/A para otros tipos de oferta.</t>
  </si>
  <si>
    <t>El término "N/A" en la columna "Precio I (US$)" y/o en la columna "Precio R (US$)", indican una situación de aislamiento eléctrico debido a SOLMANT.</t>
  </si>
  <si>
    <t>Agente</t>
  </si>
  <si>
    <t>Periodo</t>
  </si>
  <si>
    <t>Tipo Contrato</t>
  </si>
  <si>
    <t>Código de CF</t>
  </si>
  <si>
    <t>ID DT</t>
  </si>
  <si>
    <t>Nodo I</t>
  </si>
  <si>
    <t>Punto Medición I</t>
  </si>
  <si>
    <t>Precio I (US$)</t>
  </si>
  <si>
    <t>Nodo R</t>
  </si>
  <si>
    <t>Punto Medición R</t>
  </si>
  <si>
    <t>Precio R (US$)</t>
  </si>
  <si>
    <t>Transacción</t>
  </si>
  <si>
    <t>Energía Declarada Inicial (MWh)</t>
  </si>
  <si>
    <t>Compromiso Contractual CCi  (MW)</t>
  </si>
  <si>
    <t>Cargo en el Mercado de Oportunidad Regional asociado a los Compromisos Contractuales (US$)</t>
  </si>
  <si>
    <t>Nodo</t>
  </si>
  <si>
    <t>Punto Medida</t>
  </si>
  <si>
    <t>Tipo Oferta</t>
  </si>
  <si>
    <t>Transacciones de Contratos Regionales 
(Energía Declarada o Reducida)
 (MW)</t>
  </si>
  <si>
    <t>DIVISIÓN OPERACIÓN Y CONTROL DEL SISTEMA ELÉCTRICO</t>
  </si>
  <si>
    <t>Punto de Medición</t>
  </si>
  <si>
    <t>IPNC/RPNC</t>
  </si>
  <si>
    <t>MW Predespachados</t>
  </si>
  <si>
    <t>Precio Exante (US$)</t>
  </si>
  <si>
    <t>Transacciones Programadas _x000D_
no Comprometidas en Contrato (US$)</t>
  </si>
  <si>
    <t>5GICE</t>
  </si>
  <si>
    <t>00</t>
  </si>
  <si>
    <t>5_50200_001</t>
  </si>
  <si>
    <t>r</t>
  </si>
  <si>
    <t>TOP</t>
  </si>
  <si>
    <t>N/A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</si>
  <si>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</si>
  <si>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</si>
  <si>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</si>
  <si>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</si>
  <si>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</si>
  <si>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</si>
  <si>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</si>
  <si>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</si>
  <si>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</si>
  <si>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</si>
  <si>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</si>
  <si>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</si>
  <si>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</si>
  <si>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</si>
  <si>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</si>
  <si>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</si>
  <si>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</si>
  <si>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</si>
  <si>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</si>
  <si>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</si>
  <si>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</si>
  <si>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</si>
  <si>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</si>
  <si>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5_50350_001</t>
  </si>
  <si>
    <t>i</t>
  </si>
  <si>
    <t>5_50900_001</t>
  </si>
  <si>
    <t>5_58004_001</t>
  </si>
  <si>
    <t>5_58304_001</t>
  </si>
  <si>
    <t>5_58500_001</t>
  </si>
  <si>
    <t>TOTAL</t>
  </si>
  <si>
    <t/>
  </si>
  <si>
    <t>Tipo DT</t>
  </si>
  <si>
    <t>Potencia Asignada DT</t>
  </si>
  <si>
    <t>Energía Declarada o Requerida Reducida (MWh)</t>
  </si>
  <si>
    <t>Renta de Congestión (US$)</t>
  </si>
  <si>
    <t>País</t>
  </si>
  <si>
    <t>BUS I</t>
  </si>
  <si>
    <t>BUS J</t>
  </si>
  <si>
    <t>Precio J (US$)</t>
  </si>
  <si>
    <t>CKT</t>
  </si>
  <si>
    <t>Flujo Total (MW)(+) Flujo de I a J(-) Flujo de J a I</t>
  </si>
  <si>
    <t>Pérdidas Totales (MW)</t>
  </si>
  <si>
    <t>Flujo Nacional (MW)(+) Flujo de I a J(-) Flujo de J a I</t>
  </si>
  <si>
    <t>Pérdidas Nacionales (MW)</t>
  </si>
  <si>
    <t>Flujo MER (MW)(+) Flujo de I a J(-) Flujo de J a I</t>
  </si>
  <si>
    <t>Pérdidas MER (MW)</t>
  </si>
  <si>
    <t>Flujo DT (MW)(+) Flujo de I a J(-) Flujo de J a I</t>
  </si>
  <si>
    <t>Flujo DF (MW)(+) Flujo de I a J(-) Flujo de J a I</t>
  </si>
  <si>
    <t>Flujo DFPP (MW)(+) Flujo de I a J(-) Flujo de J a I</t>
  </si>
  <si>
    <t>Pérdidas DT (MW)</t>
  </si>
  <si>
    <t>Clasificación de elemento de RED</t>
  </si>
  <si>
    <t>Cargo Variable de Transmisión MER por elemento (US$)</t>
  </si>
  <si>
    <t>Cargo Variable de Transmisión DT por elemento (US$)</t>
  </si>
  <si>
    <t>Cargo Variable de Transmisión Neto (US$)</t>
  </si>
  <si>
    <t>CRI</t>
  </si>
  <si>
    <t>5TEPRCRI</t>
  </si>
  <si>
    <t>4412</t>
  </si>
  <si>
    <t>79.48</t>
  </si>
  <si>
    <t>50050</t>
  </si>
  <si>
    <t>76.82</t>
  </si>
  <si>
    <t>1</t>
  </si>
  <si>
    <t>-93.04259328638180</t>
  </si>
  <si>
    <t>1.58421712227828</t>
  </si>
  <si>
    <t>10.05512494057630</t>
  </si>
  <si>
    <t>0.0185023133754197</t>
  </si>
  <si>
    <t>-103.097718226958</t>
  </si>
  <si>
    <t>1.56571480890286</t>
  </si>
  <si>
    <t>-40.79657556692190</t>
  </si>
  <si>
    <t>-40.796575566921856677</t>
  </si>
  <si>
    <t>0</t>
  </si>
  <si>
    <t>0.3045779857717250</t>
  </si>
  <si>
    <t>RTR SIEPAC INTERCONECTOR</t>
  </si>
  <si>
    <t>6500</t>
  </si>
  <si>
    <t>RTR SIEPAC NO INTERCONECTOR</t>
  </si>
  <si>
    <t>51450</t>
  </si>
  <si>
    <t>54000</t>
  </si>
  <si>
    <t>56050</t>
  </si>
  <si>
    <t>5TICE</t>
  </si>
  <si>
    <t>4408</t>
  </si>
  <si>
    <t>RTR TXN INTERCONECTOR</t>
  </si>
  <si>
    <t>6000</t>
  </si>
  <si>
    <t>74.86</t>
  </si>
  <si>
    <t>89.01385759164850</t>
  </si>
  <si>
    <t>0.4532223034394070</t>
  </si>
  <si>
    <t>54.51161942317690</t>
  </si>
  <si>
    <t>0.1699707525022520</t>
  </si>
  <si>
    <t>34.50223816847160</t>
  </si>
  <si>
    <t>0.2832515509371550</t>
  </si>
  <si>
    <t>34.87090119863160</t>
  </si>
  <si>
    <t>34.870901198631636815</t>
  </si>
  <si>
    <t>0.0695540417231505</t>
  </si>
  <si>
    <t>6400</t>
  </si>
  <si>
    <t>50000</t>
  </si>
  <si>
    <t>RTR TXN NO INTERCONECTOR</t>
  </si>
  <si>
    <t>No RTR ICE-OM</t>
  </si>
  <si>
    <t>50054</t>
  </si>
  <si>
    <t>50100</t>
  </si>
  <si>
    <t>50150</t>
  </si>
  <si>
    <t>50200</t>
  </si>
  <si>
    <t>50250</t>
  </si>
  <si>
    <t>50300</t>
  </si>
  <si>
    <t>50350</t>
  </si>
  <si>
    <t>50354</t>
  </si>
  <si>
    <t>50454</t>
  </si>
  <si>
    <t>50504</t>
  </si>
  <si>
    <t>50650</t>
  </si>
  <si>
    <t>50700</t>
  </si>
  <si>
    <t>50800</t>
  </si>
  <si>
    <t>50900</t>
  </si>
  <si>
    <t>50950</t>
  </si>
  <si>
    <t>51200</t>
  </si>
  <si>
    <t>51300</t>
  </si>
  <si>
    <t>52000</t>
  </si>
  <si>
    <t>53000</t>
  </si>
  <si>
    <t>53004</t>
  </si>
  <si>
    <t>53050</t>
  </si>
  <si>
    <t>53150</t>
  </si>
  <si>
    <t>53154</t>
  </si>
  <si>
    <t>53200</t>
  </si>
  <si>
    <t>53204</t>
  </si>
  <si>
    <t>53254</t>
  </si>
  <si>
    <t>53354</t>
  </si>
  <si>
    <t>53404</t>
  </si>
  <si>
    <t>53454</t>
  </si>
  <si>
    <t>53550</t>
  </si>
  <si>
    <t>53604</t>
  </si>
  <si>
    <t>53704</t>
  </si>
  <si>
    <t>53754</t>
  </si>
  <si>
    <t>53850</t>
  </si>
  <si>
    <t>53854</t>
  </si>
  <si>
    <t>53900</t>
  </si>
  <si>
    <t>54050</t>
  </si>
  <si>
    <t>54200</t>
  </si>
  <si>
    <t>54500</t>
  </si>
  <si>
    <t>54750</t>
  </si>
  <si>
    <t>56000</t>
  </si>
  <si>
    <t>58004</t>
  </si>
  <si>
    <t>58054</t>
  </si>
  <si>
    <t>58150</t>
  </si>
  <si>
    <t>58300</t>
  </si>
  <si>
    <t>58304</t>
  </si>
  <si>
    <t>58450</t>
  </si>
  <si>
    <t>58500</t>
  </si>
  <si>
    <t xml:space="preserve">TOTAL  </t>
  </si>
  <si>
    <t>TOTAL No RTR ICE-OM</t>
  </si>
  <si>
    <t>TOTAL RTR SIEPAC INTERCONECTOR</t>
  </si>
  <si>
    <t>TOTAL RTR SIEPAC NO INTERCONECTOR</t>
  </si>
  <si>
    <t>TOTAL RTR TXN INTERCONECTOR</t>
  </si>
  <si>
    <t>TOTAL RTR TXN NO INTERCONECTOR</t>
  </si>
  <si>
    <t xml:space="preserve">TOTAL </t>
  </si>
  <si>
    <t xml:space="preserve"> Nota: Los montos del CVT_MER por elemento, CVT_DT por elemento y CVT_NETO, han sido calculados conforme lo establecido en las Resoluciones CRIE-7-2017, CRIE-18-2017 y CRIE-31-2018,  y serán de carácter INDICATIVO y no tienen efectos en los procesos de conciliación, facturación y liquidación de los servicios de transmisión.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</si>
</sst>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mm/dd/yyyy;@"/>
    <numFmt numFmtId="165" formatCode="[$$-409]#,##0.00"/>
    <numFmt numFmtId="166" formatCode="#,##0.000"/>
    <numFmt numFmtId="167" formatCode="00"/>
    <numFmt numFmtId="168" formatCode="dd&quot; de &quot;mmmm&quot; de &quot;yyyy"/>
    <numFmt numFmtId="169" formatCode="0.000"/>
  </numFmts>
  <fonts count="35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9"/>
      <name val="Arial"/>
      <family val="2"/>
    </font>
    <font>
      <b/>
      <sz val="10"/>
      <color indexed="9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sz val="12"/>
      <name val="Times New Roman"/>
      <family val="1"/>
    </font>
    <font>
      <sz val="14"/>
      <color indexed="9"/>
      <name val="Arial"/>
      <family val="2"/>
    </font>
    <font>
      <b/>
      <sz val="24"/>
      <name val="Segoe UI Black"/>
      <family val="2"/>
    </font>
    <font>
      <b/>
      <sz val="16"/>
      <name val="Segoe UI Semibold"/>
      <family val="2"/>
    </font>
    <font>
      <b/>
      <sz val="14"/>
      <name val="Segoe UI Semibold"/>
      <family val="2"/>
    </font>
    <font>
      <sz val="10"/>
      <name val="Segoe UI Semibold"/>
      <family val="2"/>
    </font>
    <font>
      <b/>
      <u/>
      <sz val="18"/>
      <name val="Segoe UI Semibold"/>
      <family val="2"/>
    </font>
    <font>
      <b/>
      <sz val="14"/>
      <name val="Segoe UI Black"/>
      <family val="2"/>
    </font>
    <font>
      <sz val="10"/>
      <name val="Segoe UI Light"/>
      <family val="2"/>
    </font>
    <font>
      <b/>
      <sz val="10"/>
      <name val="Segoe UI Semibold"/>
      <family val="2"/>
    </font>
    <font>
      <sz val="10"/>
      <color indexed="9"/>
      <name val="Segoe UI Semibold"/>
      <family val="2"/>
    </font>
    <font>
      <b/>
      <sz val="10"/>
      <color indexed="9"/>
      <name val="Segoe UI Semibold"/>
      <family val="2"/>
    </font>
    <font>
      <sz val="10"/>
      <name val="Segoe UI"/>
      <family val="2"/>
    </font>
    <font>
      <sz val="10"/>
      <color indexed="9"/>
      <name val="Segoe UI"/>
      <family val="2"/>
    </font>
    <font>
      <b/>
      <sz val="9"/>
      <color indexed="9"/>
      <name val="Segoe UI Semibold"/>
      <family val="2"/>
    </font>
    <font>
      <b/>
      <sz val="9"/>
      <name val="Segoe UI Semibold"/>
      <family val="2"/>
    </font>
    <font>
      <sz val="9"/>
      <name val="Segoe UI"/>
      <family val="2"/>
    </font>
    <font>
      <b/>
      <sz val="8"/>
      <name val="Segoe UI Semibold"/>
      <family val="2"/>
    </font>
    <font>
      <b/>
      <sz val="10"/>
      <name val="Segoe UI"/>
      <family val="2"/>
    </font>
    <font>
      <sz val="10"/>
      <name val="Arial"/>
      <family val="2"/>
    </font>
    <font>
      <sz val="2"/>
      <color theme="0"/>
      <name val="Arial"/>
      <family val="2"/>
    </font>
    <font>
      <sz val="10"/>
      <color theme="0"/>
      <name val="Segoe UI"/>
      <family val="2"/>
    </font>
    <font>
      <sz val="10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48"/>
      </left>
      <right style="medium">
        <color indexed="48"/>
      </right>
      <top style="medium">
        <color indexed="48"/>
      </top>
      <bottom style="medium">
        <color indexed="48"/>
      </bottom>
      <diagonal/>
    </border>
    <border>
      <left/>
      <right/>
      <top/>
      <bottom style="medium">
        <color indexed="48"/>
      </bottom>
      <diagonal/>
    </border>
  </borders>
  <cellStyleXfs count="1">
    <xf numFmtId="0" fontId="0" fillId="0" borderId="0"/>
  </cellStyleXfs>
  <cellXfs count="139">
    <xf numFmtId="0" fontId="0" fillId="0" borderId="0" xfId="0"/>
    <xf numFmtId="164" fontId="1" fillId="2" borderId="0" xfId="0" applyNumberFormat="1" applyFont="1" applyFill="1" applyAlignment="1">
      <alignment horizontal="center"/>
    </xf>
    <xf numFmtId="0" fontId="1" fillId="0" borderId="0" xfId="0" applyFont="1"/>
    <xf numFmtId="0" fontId="5" fillId="0" borderId="0" xfId="0" applyFont="1"/>
    <xf numFmtId="164" fontId="5" fillId="2" borderId="0" xfId="0" applyNumberFormat="1" applyFont="1" applyFill="1" applyAlignment="1">
      <alignment horizontal="center"/>
    </xf>
    <xf numFmtId="0" fontId="8" fillId="0" borderId="0" xfId="0" applyFont="1"/>
    <xf numFmtId="164" fontId="1" fillId="2" borderId="0" xfId="0" applyNumberFormat="1" applyFont="1" applyFill="1" applyAlignment="1">
      <alignment horizontal="left" shrinkToFit="1"/>
    </xf>
    <xf numFmtId="165" fontId="1" fillId="2" borderId="0" xfId="0" applyNumberFormat="1" applyFont="1" applyFill="1" applyAlignment="1">
      <alignment horizontal="left" shrinkToFit="1"/>
    </xf>
    <xf numFmtId="164" fontId="5" fillId="2" borderId="0" xfId="0" applyNumberFormat="1" applyFont="1" applyFill="1" applyAlignment="1">
      <alignment horizontal="left" shrinkToFit="1"/>
    </xf>
    <xf numFmtId="49" fontId="1" fillId="2" borderId="0" xfId="0" applyNumberFormat="1" applyFont="1" applyFill="1" applyAlignment="1">
      <alignment horizontal="right"/>
    </xf>
    <xf numFmtId="49" fontId="5" fillId="2" borderId="0" xfId="0" applyNumberFormat="1" applyFont="1" applyFill="1" applyAlignment="1">
      <alignment horizontal="right"/>
    </xf>
    <xf numFmtId="164" fontId="1" fillId="2" borderId="0" xfId="0" applyNumberFormat="1" applyFont="1" applyFill="1" applyAlignment="1">
      <alignment horizontal="left"/>
    </xf>
    <xf numFmtId="164" fontId="5" fillId="2" borderId="0" xfId="0" applyNumberFormat="1" applyFont="1" applyFill="1" applyAlignment="1">
      <alignment horizontal="left"/>
    </xf>
    <xf numFmtId="164" fontId="6" fillId="2" borderId="0" xfId="0" applyNumberFormat="1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1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11" fillId="2" borderId="0" xfId="0" applyFont="1" applyFill="1" applyAlignment="1">
      <alignment horizontal="right"/>
    </xf>
    <xf numFmtId="164" fontId="9" fillId="0" borderId="0" xfId="0" applyNumberFormat="1" applyFont="1"/>
    <xf numFmtId="0" fontId="0" fillId="2" borderId="0" xfId="0" applyFill="1"/>
    <xf numFmtId="0" fontId="6" fillId="2" borderId="0" xfId="0" applyFont="1" applyFill="1"/>
    <xf numFmtId="0" fontId="3" fillId="2" borderId="0" xfId="0" applyFont="1" applyFill="1"/>
    <xf numFmtId="0" fontId="10" fillId="2" borderId="0" xfId="0" applyFont="1" applyFill="1" applyAlignment="1">
      <alignment vertical="top"/>
    </xf>
    <xf numFmtId="0" fontId="12" fillId="0" borderId="0" xfId="0" applyFont="1"/>
    <xf numFmtId="0" fontId="13" fillId="2" borderId="0" xfId="0" applyFont="1" applyFill="1"/>
    <xf numFmtId="0" fontId="3" fillId="2" borderId="0" xfId="0" applyFont="1" applyFill="1" applyAlignment="1">
      <alignment horizontal="center"/>
    </xf>
    <xf numFmtId="49" fontId="3" fillId="2" borderId="0" xfId="0" applyNumberFormat="1" applyFont="1" applyFill="1" applyAlignment="1">
      <alignment horizontal="right"/>
    </xf>
    <xf numFmtId="0" fontId="32" fillId="2" borderId="0" xfId="0" applyFont="1" applyFill="1"/>
    <xf numFmtId="14" fontId="32" fillId="2" borderId="0" xfId="0" applyNumberFormat="1" applyFont="1" applyFill="1"/>
    <xf numFmtId="0" fontId="32" fillId="2" borderId="0" xfId="0" applyFont="1" applyFill="1" applyAlignment="1">
      <alignment shrinkToFit="1"/>
    </xf>
    <xf numFmtId="0" fontId="3" fillId="0" borderId="0" xfId="0" applyFont="1"/>
    <xf numFmtId="165" fontId="3" fillId="2" borderId="0" xfId="0" applyNumberFormat="1" applyFont="1" applyFill="1" applyAlignment="1">
      <alignment horizontal="right"/>
    </xf>
    <xf numFmtId="49" fontId="6" fillId="2" borderId="0" xfId="0" applyNumberFormat="1" applyFont="1" applyFill="1" applyAlignment="1">
      <alignment horizontal="left"/>
    </xf>
    <xf numFmtId="0" fontId="17" fillId="2" borderId="0" xfId="0" applyFont="1" applyFill="1"/>
    <xf numFmtId="0" fontId="15" fillId="2" borderId="0" xfId="0" applyFont="1" applyFill="1" applyAlignment="1">
      <alignment vertical="top"/>
    </xf>
    <xf numFmtId="0" fontId="21" fillId="0" borderId="0" xfId="0" applyFont="1" applyAlignment="1">
      <alignment horizontal="left"/>
    </xf>
    <xf numFmtId="0" fontId="17" fillId="2" borderId="0" xfId="0" applyFont="1" applyFill="1" applyAlignment="1">
      <alignment horizontal="center"/>
    </xf>
    <xf numFmtId="49" fontId="17" fillId="2" borderId="0" xfId="0" applyNumberFormat="1" applyFont="1" applyFill="1" applyAlignment="1">
      <alignment horizontal="right"/>
    </xf>
    <xf numFmtId="164" fontId="22" fillId="2" borderId="0" xfId="0" applyNumberFormat="1" applyFont="1" applyFill="1" applyAlignment="1">
      <alignment horizontal="left"/>
    </xf>
    <xf numFmtId="0" fontId="23" fillId="2" borderId="0" xfId="0" applyFont="1" applyFill="1" applyAlignment="1">
      <alignment horizontal="left"/>
    </xf>
    <xf numFmtId="164" fontId="21" fillId="2" borderId="0" xfId="0" applyNumberFormat="1" applyFont="1" applyFill="1" applyAlignment="1">
      <alignment horizontal="left" shrinkToFit="1"/>
    </xf>
    <xf numFmtId="165" fontId="21" fillId="2" borderId="0" xfId="0" applyNumberFormat="1" applyFont="1" applyFill="1" applyAlignment="1">
      <alignment horizontal="right" shrinkToFit="1"/>
    </xf>
    <xf numFmtId="14" fontId="25" fillId="2" borderId="0" xfId="0" applyNumberFormat="1" applyFont="1" applyFill="1" applyAlignment="1">
      <alignment horizontal="left"/>
    </xf>
    <xf numFmtId="0" fontId="24" fillId="2" borderId="0" xfId="0" applyFont="1" applyFill="1" applyAlignment="1">
      <alignment horizontal="left" shrinkToFit="1"/>
    </xf>
    <xf numFmtId="168" fontId="24" fillId="2" borderId="0" xfId="0" applyNumberFormat="1" applyFont="1" applyFill="1" applyAlignment="1">
      <alignment horizontal="right" vertical="top"/>
    </xf>
    <xf numFmtId="164" fontId="26" fillId="3" borderId="1" xfId="0" applyNumberFormat="1" applyFont="1" applyFill="1" applyBorder="1" applyAlignment="1">
      <alignment horizontal="left" vertical="center" wrapText="1"/>
    </xf>
    <xf numFmtId="0" fontId="27" fillId="4" borderId="1" xfId="0" applyFont="1" applyFill="1" applyBorder="1" applyAlignment="1">
      <alignment horizontal="center" vertical="center" wrapText="1"/>
    </xf>
    <xf numFmtId="165" fontId="20" fillId="2" borderId="0" xfId="0" applyNumberFormat="1" applyFont="1" applyFill="1" applyAlignment="1">
      <alignment horizontal="right" shrinkToFit="1"/>
    </xf>
    <xf numFmtId="49" fontId="24" fillId="2" borderId="0" xfId="0" applyNumberFormat="1" applyFont="1" applyFill="1" applyAlignment="1">
      <alignment horizontal="left"/>
    </xf>
    <xf numFmtId="49" fontId="28" fillId="2" borderId="0" xfId="0" applyNumberFormat="1" applyFont="1" applyFill="1" applyAlignment="1">
      <alignment horizontal="center"/>
    </xf>
    <xf numFmtId="49" fontId="28" fillId="2" borderId="0" xfId="0" applyNumberFormat="1" applyFont="1" applyFill="1" applyAlignment="1">
      <alignment horizontal="left"/>
    </xf>
    <xf numFmtId="169" fontId="28" fillId="2" borderId="0" xfId="0" applyNumberFormat="1" applyFont="1" applyFill="1" applyAlignment="1">
      <alignment horizontal="center"/>
    </xf>
    <xf numFmtId="166" fontId="28" fillId="2" borderId="0" xfId="0" applyNumberFormat="1" applyFont="1" applyFill="1" applyAlignment="1">
      <alignment horizontal="center"/>
    </xf>
    <xf numFmtId="165" fontId="28" fillId="2" borderId="0" xfId="0" applyNumberFormat="1" applyFont="1" applyFill="1"/>
    <xf numFmtId="49" fontId="24" fillId="2" borderId="0" xfId="0" applyNumberFormat="1" applyFont="1" applyFill="1" applyAlignment="1">
      <alignment horizontal="center"/>
    </xf>
    <xf numFmtId="169" fontId="24" fillId="2" borderId="0" xfId="0" applyNumberFormat="1" applyFont="1" applyFill="1" applyAlignment="1">
      <alignment horizontal="center"/>
    </xf>
    <xf numFmtId="166" fontId="24" fillId="2" borderId="0" xfId="0" applyNumberFormat="1" applyFont="1" applyFill="1" applyAlignment="1">
      <alignment horizontal="center"/>
    </xf>
    <xf numFmtId="165" fontId="24" fillId="2" borderId="0" xfId="0" applyNumberFormat="1" applyFont="1" applyFill="1" applyAlignment="1">
      <alignment shrinkToFit="1"/>
    </xf>
    <xf numFmtId="49" fontId="23" fillId="2" borderId="0" xfId="0" applyNumberFormat="1" applyFont="1" applyFill="1" applyAlignment="1">
      <alignment horizontal="left"/>
    </xf>
    <xf numFmtId="165" fontId="17" fillId="2" borderId="0" xfId="0" applyNumberFormat="1" applyFont="1" applyFill="1" applyAlignment="1">
      <alignment horizontal="left" shrinkToFit="1"/>
    </xf>
    <xf numFmtId="164" fontId="26" fillId="3" borderId="1" xfId="0" applyNumberFormat="1" applyFont="1" applyFill="1" applyBorder="1" applyAlignment="1">
      <alignment horizontal="center" vertical="center" wrapText="1"/>
    </xf>
    <xf numFmtId="0" fontId="29" fillId="4" borderId="1" xfId="0" applyFont="1" applyFill="1" applyBorder="1" applyAlignment="1">
      <alignment horizontal="center" vertical="center" wrapText="1"/>
    </xf>
    <xf numFmtId="49" fontId="29" fillId="4" borderId="1" xfId="0" applyNumberFormat="1" applyFont="1" applyFill="1" applyBorder="1" applyAlignment="1">
      <alignment horizontal="center" vertical="center" wrapText="1"/>
    </xf>
    <xf numFmtId="49" fontId="25" fillId="2" borderId="0" xfId="0" applyNumberFormat="1" applyFont="1" applyFill="1" applyAlignment="1">
      <alignment horizontal="left"/>
    </xf>
    <xf numFmtId="0" fontId="30" fillId="2" borderId="0" xfId="0" applyFont="1" applyFill="1" applyAlignment="1">
      <alignment horizontal="right"/>
    </xf>
    <xf numFmtId="0" fontId="24" fillId="2" borderId="0" xfId="0" applyFont="1" applyFill="1"/>
    <xf numFmtId="0" fontId="20" fillId="2" borderId="0" xfId="0" applyFont="1" applyFill="1" applyAlignment="1">
      <alignment horizontal="right"/>
    </xf>
    <xf numFmtId="0" fontId="24" fillId="2" borderId="0" xfId="0" applyFont="1" applyFill="1" applyAlignment="1">
      <alignment horizontal="right"/>
    </xf>
    <xf numFmtId="49" fontId="24" fillId="2" borderId="0" xfId="0" applyNumberFormat="1" applyFont="1" applyFill="1" applyAlignment="1">
      <alignment horizontal="right"/>
    </xf>
    <xf numFmtId="0" fontId="24" fillId="2" borderId="0" xfId="0" applyFont="1" applyFill="1" applyAlignment="1">
      <alignment horizontal="center"/>
    </xf>
    <xf numFmtId="166" fontId="24" fillId="2" borderId="0" xfId="0" applyNumberFormat="1" applyFont="1" applyFill="1" applyAlignment="1">
      <alignment horizontal="right"/>
    </xf>
    <xf numFmtId="0" fontId="24" fillId="2" borderId="0" xfId="0" applyFont="1" applyFill="1" applyAlignment="1">
      <alignment horizontal="center" shrinkToFit="1"/>
    </xf>
    <xf numFmtId="166" fontId="24" fillId="2" borderId="0" xfId="0" applyNumberFormat="1" applyFont="1" applyFill="1" applyAlignment="1">
      <alignment shrinkToFit="1"/>
    </xf>
    <xf numFmtId="0" fontId="17" fillId="3" borderId="1" xfId="0" applyFont="1" applyFill="1" applyBorder="1" applyAlignment="1">
      <alignment horizontal="center" vertical="center" wrapText="1"/>
    </xf>
    <xf numFmtId="0" fontId="17" fillId="4" borderId="1" xfId="0" applyFont="1" applyFill="1" applyBorder="1" applyAlignment="1">
      <alignment horizontal="center" vertical="center" wrapText="1"/>
    </xf>
    <xf numFmtId="167" fontId="24" fillId="2" borderId="0" xfId="0" applyNumberFormat="1" applyFont="1" applyFill="1" applyAlignment="1">
      <alignment horizontal="center"/>
    </xf>
    <xf numFmtId="0" fontId="24" fillId="2" borderId="0" xfId="0" applyFont="1" applyFill="1" applyAlignment="1">
      <alignment horizontal="left"/>
    </xf>
    <xf numFmtId="164" fontId="31" fillId="2" borderId="0" xfId="0" applyNumberFormat="1" applyFont="1" applyFill="1" applyAlignment="1">
      <alignment horizontal="center"/>
    </xf>
    <xf numFmtId="0" fontId="31" fillId="2" borderId="0" xfId="0" applyFont="1" applyFill="1" applyAlignment="1">
      <alignment horizontal="center"/>
    </xf>
    <xf numFmtId="49" fontId="31" fillId="2" borderId="0" xfId="0" applyNumberFormat="1" applyFont="1" applyFill="1" applyAlignment="1">
      <alignment horizontal="right"/>
    </xf>
    <xf numFmtId="0" fontId="31" fillId="2" borderId="0" xfId="0" applyFont="1" applyFill="1" applyAlignment="1">
      <alignment horizontal="left"/>
    </xf>
    <xf numFmtId="165" fontId="31" fillId="2" borderId="0" xfId="0" applyNumberFormat="1" applyFont="1" applyFill="1" applyAlignment="1">
      <alignment horizontal="left" shrinkToFit="1"/>
    </xf>
    <xf numFmtId="0" fontId="31" fillId="0" borderId="0" xfId="0" applyFont="1"/>
    <xf numFmtId="164" fontId="3" fillId="2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left"/>
    </xf>
    <xf numFmtId="165" fontId="31" fillId="2" borderId="0" xfId="0" applyNumberFormat="1" applyFont="1" applyFill="1" applyAlignment="1">
      <alignment horizontal="right" shrinkToFit="1"/>
    </xf>
    <xf numFmtId="164" fontId="20" fillId="2" borderId="0" xfId="0" applyNumberFormat="1" applyFont="1" applyFill="1" applyAlignment="1">
      <alignment horizontal="center"/>
    </xf>
    <xf numFmtId="0" fontId="6" fillId="2" borderId="0" xfId="0" applyFont="1" applyFill="1" applyAlignment="1">
      <alignment horizontal="left"/>
    </xf>
    <xf numFmtId="0" fontId="7" fillId="2" borderId="0" xfId="0" applyFont="1" applyFill="1" applyAlignment="1">
      <alignment horizontal="left"/>
    </xf>
    <xf numFmtId="165" fontId="3" fillId="2" borderId="0" xfId="0" applyNumberFormat="1" applyFont="1" applyFill="1" applyAlignment="1">
      <alignment horizontal="left" shrinkToFit="1"/>
    </xf>
    <xf numFmtId="0" fontId="28" fillId="2" borderId="0" xfId="0" applyFont="1" applyFill="1" applyAlignment="1">
      <alignment horizontal="center"/>
    </xf>
    <xf numFmtId="0" fontId="28" fillId="2" borderId="0" xfId="0" applyFont="1" applyFill="1"/>
    <xf numFmtId="166" fontId="28" fillId="2" borderId="0" xfId="0" applyNumberFormat="1" applyFont="1" applyFill="1"/>
    <xf numFmtId="164" fontId="31" fillId="2" borderId="0" xfId="0" applyNumberFormat="1" applyFont="1" applyFill="1" applyAlignment="1">
      <alignment horizontal="left"/>
    </xf>
    <xf numFmtId="49" fontId="31" fillId="2" borderId="0" xfId="0" applyNumberFormat="1" applyFont="1" applyFill="1" applyAlignment="1">
      <alignment horizontal="left"/>
    </xf>
    <xf numFmtId="164" fontId="31" fillId="2" borderId="0" xfId="0" applyNumberFormat="1" applyFont="1" applyFill="1" applyAlignment="1">
      <alignment horizontal="left" shrinkToFit="1"/>
    </xf>
    <xf numFmtId="0" fontId="31" fillId="2" borderId="0" xfId="0" applyFont="1" applyFill="1"/>
    <xf numFmtId="164" fontId="3" fillId="2" borderId="0" xfId="0" applyNumberFormat="1" applyFont="1" applyFill="1" applyAlignment="1">
      <alignment horizontal="left"/>
    </xf>
    <xf numFmtId="49" fontId="3" fillId="2" borderId="0" xfId="0" applyNumberFormat="1" applyFont="1" applyFill="1" applyAlignment="1">
      <alignment horizontal="left"/>
    </xf>
    <xf numFmtId="164" fontId="3" fillId="2" borderId="0" xfId="0" applyNumberFormat="1" applyFont="1" applyFill="1" applyAlignment="1">
      <alignment horizontal="left" shrinkToFit="1"/>
    </xf>
    <xf numFmtId="4" fontId="24" fillId="2" borderId="0" xfId="0" applyNumberFormat="1" applyFont="1" applyFill="1" applyAlignment="1">
      <alignment horizontal="right"/>
    </xf>
    <xf numFmtId="164" fontId="3" fillId="0" borderId="0" xfId="0" applyNumberFormat="1" applyFont="1"/>
    <xf numFmtId="4" fontId="24" fillId="2" borderId="0" xfId="0" applyNumberFormat="1" applyFont="1" applyFill="1" applyAlignment="1">
      <alignment horizontal="right" shrinkToFit="1"/>
    </xf>
    <xf numFmtId="4" fontId="24" fillId="2" borderId="0" xfId="0" applyNumberFormat="1" applyFont="1" applyFill="1"/>
    <xf numFmtId="4" fontId="24" fillId="2" borderId="0" xfId="0" applyNumberFormat="1" applyFont="1" applyFill="1" applyAlignment="1">
      <alignment horizontal="left"/>
    </xf>
    <xf numFmtId="0" fontId="24" fillId="2" borderId="0" xfId="0" applyFont="1" applyFill="1" applyAlignment="1">
      <alignment shrinkToFit="1"/>
    </xf>
    <xf numFmtId="2" fontId="24" fillId="2" borderId="0" xfId="0" applyNumberFormat="1" applyFont="1" applyFill="1" applyAlignment="1">
      <alignment horizontal="right"/>
    </xf>
    <xf numFmtId="2" fontId="24" fillId="2" borderId="0" xfId="0" applyNumberFormat="1" applyFont="1" applyFill="1" applyAlignment="1">
      <alignment horizontal="right" shrinkToFit="1"/>
    </xf>
    <xf numFmtId="2" fontId="24" fillId="2" borderId="0" xfId="0" applyNumberFormat="1" applyFont="1" applyFill="1" applyAlignment="1">
      <alignment horizontal="center"/>
    </xf>
    <xf numFmtId="49" fontId="24" fillId="2" borderId="0" xfId="0" applyNumberFormat="1" applyFont="1" applyFill="1" applyAlignment="1">
      <alignment horizontal="left" vertical="center"/>
    </xf>
    <xf numFmtId="169" fontId="24" fillId="2" borderId="0" xfId="0" applyNumberFormat="1" applyFont="1" applyFill="1" applyAlignment="1">
      <alignment horizontal="right"/>
    </xf>
    <xf numFmtId="49" fontId="28" fillId="2" borderId="0" xfId="0" applyNumberFormat="1" applyFont="1" applyFill="1" applyAlignment="1">
      <alignment horizontal="left" vertical="center"/>
    </xf>
    <xf numFmtId="0" fontId="21" fillId="0" borderId="0" xfId="0" applyFont="1" applyAlignment="1">
      <alignment horizontal="right" vertical="center"/>
    </xf>
    <xf numFmtId="49" fontId="15" fillId="2" borderId="0" xfId="0" applyNumberFormat="1" applyFont="1" applyFill="1" applyAlignment="1">
      <alignment vertical="top"/>
    </xf>
    <xf numFmtId="164" fontId="4" fillId="2" borderId="0" xfId="0" applyNumberFormat="1" applyFont="1" applyFill="1" applyAlignment="1">
      <alignment horizontal="right"/>
    </xf>
    <xf numFmtId="0" fontId="10" fillId="2" borderId="0" xfId="0" applyFont="1" applyFill="1" applyAlignment="1">
      <alignment horizontal="left"/>
    </xf>
    <xf numFmtId="0" fontId="10" fillId="2" borderId="0" xfId="0" applyFont="1" applyFill="1" applyAlignment="1">
      <alignment horizontal="left" vertical="center" wrapText="1"/>
    </xf>
    <xf numFmtId="0" fontId="15" fillId="2" borderId="0" xfId="0" applyFont="1" applyFill="1" applyAlignment="1">
      <alignment horizontal="left" vertical="center" wrapText="1"/>
    </xf>
    <xf numFmtId="0" fontId="15" fillId="2" borderId="0" xfId="0" applyFont="1" applyFill="1" applyAlignment="1">
      <alignment horizontal="center" vertical="center" wrapText="1"/>
    </xf>
    <xf numFmtId="168" fontId="16" fillId="2" borderId="0" xfId="0" applyNumberFormat="1" applyFont="1" applyFill="1" applyAlignment="1">
      <alignment horizontal="left"/>
    </xf>
    <xf numFmtId="0" fontId="14" fillId="2" borderId="0" xfId="0" applyFont="1" applyFill="1" applyAlignment="1">
      <alignment horizontal="center"/>
    </xf>
    <xf numFmtId="0" fontId="15" fillId="2" borderId="0" xfId="0" applyFont="1" applyFill="1" applyAlignment="1">
      <alignment horizontal="center" wrapText="1"/>
    </xf>
    <xf numFmtId="0" fontId="15" fillId="2" borderId="0" xfId="0" applyFont="1" applyFill="1" applyAlignment="1">
      <alignment horizontal="right"/>
    </xf>
    <xf numFmtId="0" fontId="15" fillId="2" borderId="0" xfId="0" applyFont="1" applyFill="1" applyAlignment="1">
      <alignment horizontal="center"/>
    </xf>
    <xf numFmtId="0" fontId="18" fillId="2" borderId="0" xfId="0" applyFont="1" applyFill="1" applyAlignment="1">
      <alignment horizontal="left"/>
    </xf>
    <xf numFmtId="164" fontId="19" fillId="2" borderId="0" xfId="0" applyNumberFormat="1" applyFont="1" applyFill="1" applyAlignment="1">
      <alignment horizontal="center"/>
    </xf>
    <xf numFmtId="0" fontId="24" fillId="2" borderId="0" xfId="0" applyFont="1" applyFill="1" applyAlignment="1">
      <alignment horizontal="left" vertical="top" wrapText="1"/>
    </xf>
    <xf numFmtId="0" fontId="24" fillId="2" borderId="2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/>
    </xf>
    <xf numFmtId="0" fontId="4" fillId="2" borderId="2" xfId="0" applyFont="1" applyFill="1" applyBorder="1" applyAlignment="1">
      <alignment horizontal="left"/>
    </xf>
    <xf numFmtId="168" fontId="24" fillId="2" borderId="0" xfId="0" applyNumberFormat="1" applyFont="1" applyFill="1" applyAlignment="1">
      <alignment horizontal="right" vertical="top"/>
    </xf>
    <xf numFmtId="0" fontId="19" fillId="2" borderId="0" xfId="0" applyFont="1" applyFill="1" applyAlignment="1">
      <alignment horizontal="center"/>
    </xf>
    <xf numFmtId="168" fontId="24" fillId="5" borderId="0" xfId="0" applyNumberFormat="1" applyFont="1" applyFill="1" applyAlignment="1">
      <alignment horizontal="right" vertical="top" wrapText="1"/>
    </xf>
    <xf numFmtId="164" fontId="9" fillId="2" borderId="0" xfId="0" applyNumberFormat="1" applyFont="1" applyFill="1" applyAlignment="1">
      <alignment horizontal="center"/>
    </xf>
    <xf numFmtId="14" fontId="33" fillId="2" borderId="0" xfId="0" applyNumberFormat="1" applyFont="1" applyFill="1" applyAlignment="1">
      <alignment horizontal="left"/>
    </xf>
    <xf numFmtId="165" fontId="34" fillId="2" borderId="0" xfId="0" applyNumberFormat="1" applyFont="1" applyFill="1" applyAlignment="1">
      <alignment horizontal="left" shrinkToFit="1"/>
    </xf>
    <xf numFmtId="4" fontId="34" fillId="2" borderId="0" xfId="0" applyNumberFormat="1" applyFont="1" applyFill="1"/>
    <xf numFmtId="0" fontId="24" fillId="2" borderId="0" xfId="0" applyFont="1" applyFill="1" applyAlignment="1">
      <alignment horizontal="left" wrapText="1"/>
    </xf>
  </cellXfs>
  <cellStyles count="1">
    <cellStyle name="Normal" xfId="0" builtinId="0"/>
  </cellStyles>
  <dxfs count="5"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image" Target="../media/image7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581025</xdr:colOff>
      <xdr:row>5</xdr:row>
      <xdr:rowOff>0</xdr:rowOff>
    </xdr:from>
    <xdr:to>
      <xdr:col>5</xdr:col>
      <xdr:colOff>0</xdr:colOff>
      <xdr:row>14</xdr:row>
      <xdr:rowOff>133350</xdr:rowOff>
    </xdr:to>
    <xdr:pic>
      <xdr:nvPicPr>
        <xdr:cNvPr id="13427" name="Picture 1">
          <a:extLst>
            <a:ext uri="{FF2B5EF4-FFF2-40B4-BE49-F238E27FC236}">
              <a16:creationId xmlns:a16="http://schemas.microsoft.com/office/drawing/2014/main" id="{E9484C26-1444-8E45-57D5-605B57C2E8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62200" y="809625"/>
          <a:ext cx="1362075" cy="1590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714375</xdr:colOff>
      <xdr:row>3</xdr:row>
      <xdr:rowOff>142875</xdr:rowOff>
    </xdr:to>
    <xdr:pic>
      <xdr:nvPicPr>
        <xdr:cNvPr id="1139" name="Picture 1">
          <a:extLst>
            <a:ext uri="{FF2B5EF4-FFF2-40B4-BE49-F238E27FC236}">
              <a16:creationId xmlns:a16="http://schemas.microsoft.com/office/drawing/2014/main" id="{2F6A5293-ADB9-54FA-F14F-EE1E5A7B8A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1437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0</xdr:rowOff>
    </xdr:from>
    <xdr:to>
      <xdr:col>0</xdr:col>
      <xdr:colOff>752475</xdr:colOff>
      <xdr:row>3</xdr:row>
      <xdr:rowOff>142875</xdr:rowOff>
    </xdr:to>
    <xdr:pic>
      <xdr:nvPicPr>
        <xdr:cNvPr id="2208" name="Picture 4">
          <a:extLst>
            <a:ext uri="{FF2B5EF4-FFF2-40B4-BE49-F238E27FC236}">
              <a16:creationId xmlns:a16="http://schemas.microsoft.com/office/drawing/2014/main" id="{A8D99B42-E1EB-2C49-A6B7-9651A7B13E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0"/>
          <a:ext cx="71437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762000</xdr:colOff>
      <xdr:row>3</xdr:row>
      <xdr:rowOff>142875</xdr:rowOff>
    </xdr:to>
    <xdr:pic>
      <xdr:nvPicPr>
        <xdr:cNvPr id="2209" name="Picture 4">
          <a:extLst>
            <a:ext uri="{FF2B5EF4-FFF2-40B4-BE49-F238E27FC236}">
              <a16:creationId xmlns:a16="http://schemas.microsoft.com/office/drawing/2014/main" id="{C8B1069D-E220-0BFF-AB45-02A73960AC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6200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0</xdr:rowOff>
    </xdr:from>
    <xdr:to>
      <xdr:col>0</xdr:col>
      <xdr:colOff>647700</xdr:colOff>
      <xdr:row>3</xdr:row>
      <xdr:rowOff>76200</xdr:rowOff>
    </xdr:to>
    <xdr:pic>
      <xdr:nvPicPr>
        <xdr:cNvPr id="3235" name="Picture 8">
          <a:extLst>
            <a:ext uri="{FF2B5EF4-FFF2-40B4-BE49-F238E27FC236}">
              <a16:creationId xmlns:a16="http://schemas.microsoft.com/office/drawing/2014/main" id="{6971A16D-DCE9-2492-7A6F-3BBD1E11E0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0"/>
          <a:ext cx="61912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</xdr:colOff>
      <xdr:row>0</xdr:row>
      <xdr:rowOff>0</xdr:rowOff>
    </xdr:from>
    <xdr:to>
      <xdr:col>0</xdr:col>
      <xdr:colOff>647700</xdr:colOff>
      <xdr:row>3</xdr:row>
      <xdr:rowOff>76200</xdr:rowOff>
    </xdr:to>
    <xdr:pic>
      <xdr:nvPicPr>
        <xdr:cNvPr id="3236" name="Picture 8">
          <a:extLst>
            <a:ext uri="{FF2B5EF4-FFF2-40B4-BE49-F238E27FC236}">
              <a16:creationId xmlns:a16="http://schemas.microsoft.com/office/drawing/2014/main" id="{6E34D1D9-5C86-BB8F-05D1-66A6651961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63817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0</xdr:row>
      <xdr:rowOff>19050</xdr:rowOff>
    </xdr:from>
    <xdr:to>
      <xdr:col>1</xdr:col>
      <xdr:colOff>771525</xdr:colOff>
      <xdr:row>3</xdr:row>
      <xdr:rowOff>123825</xdr:rowOff>
    </xdr:to>
    <xdr:pic>
      <xdr:nvPicPr>
        <xdr:cNvPr id="14440" name="Picture 1">
          <a:extLst>
            <a:ext uri="{FF2B5EF4-FFF2-40B4-BE49-F238E27FC236}">
              <a16:creationId xmlns:a16="http://schemas.microsoft.com/office/drawing/2014/main" id="{0ED4824D-CEC9-48FE-FAD4-AD438FB6B1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19050"/>
          <a:ext cx="71437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57150</xdr:colOff>
      <xdr:row>0</xdr:row>
      <xdr:rowOff>19050</xdr:rowOff>
    </xdr:from>
    <xdr:to>
      <xdr:col>1</xdr:col>
      <xdr:colOff>771525</xdr:colOff>
      <xdr:row>3</xdr:row>
      <xdr:rowOff>142875</xdr:rowOff>
    </xdr:to>
    <xdr:pic>
      <xdr:nvPicPr>
        <xdr:cNvPr id="14441" name="Picture 1">
          <a:extLst>
            <a:ext uri="{FF2B5EF4-FFF2-40B4-BE49-F238E27FC236}">
              <a16:creationId xmlns:a16="http://schemas.microsoft.com/office/drawing/2014/main" id="{05463B22-AAFE-9489-AEE0-096319DB05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19050"/>
          <a:ext cx="714375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0</xdr:rowOff>
    </xdr:from>
    <xdr:to>
      <xdr:col>1</xdr:col>
      <xdr:colOff>828675</xdr:colOff>
      <xdr:row>4</xdr:row>
      <xdr:rowOff>9525</xdr:rowOff>
    </xdr:to>
    <xdr:pic>
      <xdr:nvPicPr>
        <xdr:cNvPr id="15410" name="Picture 1">
          <a:extLst>
            <a:ext uri="{FF2B5EF4-FFF2-40B4-BE49-F238E27FC236}">
              <a16:creationId xmlns:a16="http://schemas.microsoft.com/office/drawing/2014/main" id="{CDC9E693-CC94-0320-CCC4-BAD7B0F167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0"/>
          <a:ext cx="79057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0:I42"/>
  <sheetViews>
    <sheetView tabSelected="1" zoomScaleNormal="100" workbookViewId="0">
      <selection activeCell="A30" sqref="A30:I30"/>
    </sheetView>
  </sheetViews>
  <sheetFormatPr baseColWidth="10" defaultColWidth="11.42578125" defaultRowHeight="12.75" x14ac:dyDescent="0.2"/>
  <cols>
    <col min="1" max="1" width="3.85546875" style="20" customWidth="1"/>
    <col min="2" max="4" width="11.42578125" style="20" customWidth="1"/>
    <col min="5" max="5" width="17.7109375" style="20" customWidth="1"/>
    <col min="6" max="8" width="11.42578125" style="20" customWidth="1"/>
    <col min="9" max="9" width="5.7109375" style="20" customWidth="1"/>
  </cols>
  <sheetData>
    <row r="20" spans="1:9" ht="37.5" x14ac:dyDescent="0.7">
      <c r="A20" s="121" t="s">
        <v>1</v>
      </c>
      <c r="B20" s="121"/>
      <c r="C20" s="121"/>
      <c r="D20" s="121"/>
      <c r="E20" s="121"/>
      <c r="F20" s="121"/>
      <c r="G20" s="121"/>
      <c r="H20" s="121"/>
      <c r="I20" s="121"/>
    </row>
    <row r="22" spans="1:9" ht="25.5" x14ac:dyDescent="0.5">
      <c r="A22" s="122" t="s">
        <v>17</v>
      </c>
      <c r="B22" s="122"/>
      <c r="C22" s="122"/>
      <c r="D22" s="122"/>
      <c r="E22" s="122"/>
      <c r="F22" s="122"/>
      <c r="G22" s="122"/>
      <c r="H22" s="122"/>
      <c r="I22" s="122"/>
    </row>
    <row r="24" spans="1:9" x14ac:dyDescent="0.2">
      <c r="E24" s="28"/>
      <c r="F24" s="28"/>
      <c r="G24" s="21"/>
      <c r="H24" s="21"/>
      <c r="I24" s="21"/>
    </row>
    <row r="25" spans="1:9" x14ac:dyDescent="0.2">
      <c r="A25" s="21"/>
      <c r="B25" s="21"/>
      <c r="C25" s="21"/>
      <c r="D25" s="21"/>
      <c r="E25" s="29">
        <v>45580</v>
      </c>
      <c r="F25" s="30" t="s">
        <v>50</v>
      </c>
      <c r="G25" s="21"/>
      <c r="H25" s="21"/>
      <c r="I25" s="21"/>
    </row>
    <row r="26" spans="1:9" ht="25.5" x14ac:dyDescent="0.5">
      <c r="A26" s="123" t="s">
        <v>8</v>
      </c>
      <c r="B26" s="123"/>
      <c r="C26" s="123"/>
      <c r="D26" s="123"/>
      <c r="E26" s="120">
        <f>E25</f>
        <v>45580</v>
      </c>
      <c r="F26" s="120"/>
      <c r="G26" s="120"/>
      <c r="H26" s="25"/>
      <c r="I26" s="21"/>
    </row>
    <row r="27" spans="1:9" x14ac:dyDescent="0.2">
      <c r="A27" s="18"/>
      <c r="B27" s="18"/>
      <c r="C27" s="18"/>
      <c r="D27" s="18"/>
      <c r="E27" s="22"/>
      <c r="F27" s="21"/>
      <c r="G27" s="21"/>
      <c r="H27" s="21"/>
      <c r="I27" s="21"/>
    </row>
    <row r="28" spans="1:9" x14ac:dyDescent="0.2">
      <c r="A28" s="18"/>
      <c r="B28" s="18"/>
      <c r="C28" s="18"/>
      <c r="D28" s="18"/>
      <c r="E28" s="22"/>
      <c r="F28" s="21"/>
      <c r="G28" s="21"/>
      <c r="H28" s="21"/>
      <c r="I28" s="21"/>
    </row>
    <row r="29" spans="1:9" ht="25.5" x14ac:dyDescent="0.5">
      <c r="A29" s="124" t="s">
        <v>15</v>
      </c>
      <c r="B29" s="124"/>
      <c r="C29" s="124"/>
      <c r="D29" s="124"/>
      <c r="E29" s="124"/>
      <c r="F29" s="124"/>
      <c r="G29" s="124"/>
      <c r="H29" s="124"/>
      <c r="I29" s="124"/>
    </row>
    <row r="30" spans="1:9" ht="45.75" customHeight="1" x14ac:dyDescent="0.2">
      <c r="A30" s="119" t="str">
        <f>F25</f>
        <v>DIVISIÓN OPERACIÓN Y CONTROL DEL SISTEMA ELÉCTRICO</v>
      </c>
      <c r="B30" s="119"/>
      <c r="C30" s="119"/>
      <c r="D30" s="119"/>
      <c r="E30" s="119"/>
      <c r="F30" s="119"/>
      <c r="G30" s="119"/>
      <c r="H30" s="119"/>
      <c r="I30" s="119"/>
    </row>
    <row r="31" spans="1:9" x14ac:dyDescent="0.2">
      <c r="A31" s="22"/>
      <c r="B31" s="22"/>
      <c r="C31" s="22"/>
      <c r="D31" s="22"/>
      <c r="E31" s="22"/>
      <c r="F31" s="22"/>
      <c r="G31" s="22"/>
      <c r="H31" s="22"/>
      <c r="I31" s="22"/>
    </row>
    <row r="32" spans="1:9" x14ac:dyDescent="0.2">
      <c r="A32" s="22"/>
      <c r="B32" s="22"/>
      <c r="C32" s="22"/>
      <c r="D32" s="22"/>
      <c r="E32" s="22"/>
      <c r="F32" s="22"/>
      <c r="G32" s="22"/>
      <c r="H32" s="22"/>
      <c r="I32" s="22"/>
    </row>
    <row r="33" spans="1:9" ht="26.25" x14ac:dyDescent="0.45">
      <c r="A33" s="34"/>
      <c r="B33" s="125" t="s">
        <v>2</v>
      </c>
      <c r="C33" s="125"/>
      <c r="D33" s="125"/>
      <c r="E33" s="125"/>
      <c r="F33" s="125"/>
      <c r="G33" s="125"/>
      <c r="H33" s="125"/>
      <c r="I33" s="125"/>
    </row>
    <row r="34" spans="1:9" ht="40.5" customHeight="1" x14ac:dyDescent="0.2">
      <c r="A34" s="35" t="s">
        <v>3</v>
      </c>
      <c r="B34" s="118" t="s">
        <v>18</v>
      </c>
      <c r="C34" s="118"/>
      <c r="D34" s="118"/>
      <c r="E34" s="118"/>
      <c r="F34" s="118"/>
      <c r="G34" s="118"/>
      <c r="H34" s="118"/>
      <c r="I34" s="118"/>
    </row>
    <row r="35" spans="1:9" ht="40.5" customHeight="1" x14ac:dyDescent="0.2">
      <c r="A35" s="35" t="s">
        <v>4</v>
      </c>
      <c r="B35" s="118" t="s">
        <v>9</v>
      </c>
      <c r="C35" s="118"/>
      <c r="D35" s="118"/>
      <c r="E35" s="118"/>
      <c r="F35" s="118"/>
      <c r="G35" s="118"/>
      <c r="H35" s="118"/>
      <c r="I35" s="118"/>
    </row>
    <row r="36" spans="1:9" ht="25.5" x14ac:dyDescent="0.2">
      <c r="A36" s="35" t="s">
        <v>5</v>
      </c>
      <c r="B36" s="118" t="s">
        <v>10</v>
      </c>
      <c r="C36" s="118"/>
      <c r="D36" s="118"/>
      <c r="E36" s="118"/>
      <c r="F36" s="118"/>
      <c r="G36" s="118"/>
      <c r="H36" s="118"/>
      <c r="I36" s="118"/>
    </row>
    <row r="37" spans="1:9" ht="40.5" customHeight="1" x14ac:dyDescent="0.2">
      <c r="A37" s="35" t="s">
        <v>6</v>
      </c>
      <c r="B37" s="118" t="s">
        <v>14</v>
      </c>
      <c r="C37" s="118"/>
      <c r="D37" s="118"/>
      <c r="E37" s="118"/>
      <c r="F37" s="118"/>
      <c r="G37" s="118"/>
      <c r="H37" s="118"/>
      <c r="I37" s="118"/>
    </row>
    <row r="38" spans="1:9" ht="25.5" x14ac:dyDescent="0.2">
      <c r="A38" s="114" t="s">
        <v>27</v>
      </c>
      <c r="B38" s="118" t="s">
        <v>26</v>
      </c>
      <c r="C38" s="118"/>
      <c r="D38" s="118"/>
      <c r="E38" s="118"/>
      <c r="F38" s="118"/>
      <c r="G38" s="118"/>
      <c r="H38" s="118"/>
      <c r="I38" s="118"/>
    </row>
    <row r="39" spans="1:9" ht="20.25" x14ac:dyDescent="0.3">
      <c r="A39" s="23"/>
      <c r="B39" s="116"/>
      <c r="C39" s="116"/>
      <c r="D39" s="116"/>
      <c r="E39" s="116"/>
      <c r="F39" s="116"/>
      <c r="G39" s="116"/>
      <c r="H39" s="116"/>
      <c r="I39" s="116"/>
    </row>
    <row r="40" spans="1:9" ht="20.25" x14ac:dyDescent="0.2">
      <c r="A40" s="23"/>
      <c r="B40" s="117"/>
      <c r="C40" s="117"/>
      <c r="D40" s="117"/>
      <c r="E40" s="117"/>
      <c r="F40" s="117"/>
      <c r="G40" s="117"/>
      <c r="H40" s="117"/>
      <c r="I40" s="117"/>
    </row>
    <row r="42" spans="1:9" ht="15.75" x14ac:dyDescent="0.25">
      <c r="B42" s="24"/>
    </row>
  </sheetData>
  <mergeCells count="14">
    <mergeCell ref="B33:I33"/>
    <mergeCell ref="A30:I30"/>
    <mergeCell ref="E26:G26"/>
    <mergeCell ref="A20:I20"/>
    <mergeCell ref="A22:I22"/>
    <mergeCell ref="A26:D26"/>
    <mergeCell ref="A29:I29"/>
    <mergeCell ref="B39:I39"/>
    <mergeCell ref="B40:I40"/>
    <mergeCell ref="B35:I35"/>
    <mergeCell ref="B36:I36"/>
    <mergeCell ref="B34:I34"/>
    <mergeCell ref="B37:I37"/>
    <mergeCell ref="B38:I38"/>
  </mergeCells>
  <phoneticPr fontId="2" type="noConversion"/>
  <printOptions horizontalCentered="1"/>
  <pageMargins left="0.39370078740157483" right="0.39370078740157483" top="0.39370078740157483" bottom="0.39370078740157483" header="0" footer="0"/>
  <pageSetup orientation="portrait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"/>
  <dimension ref="A1:K154"/>
  <sheetViews>
    <sheetView zoomScaleNormal="100" workbookViewId="0">
      <selection activeCell="A9" sqref="A9"/>
    </sheetView>
  </sheetViews>
  <sheetFormatPr baseColWidth="10" defaultRowHeight="14.25" x14ac:dyDescent="0.25"/>
  <cols>
    <col min="1" max="1" width="15" style="49" customWidth="1"/>
    <col min="2" max="2" width="11.85546875" style="55" customWidth="1"/>
    <col min="3" max="3" width="14.5703125" style="49" customWidth="1"/>
    <col min="4" max="5" width="16.7109375" style="49" customWidth="1"/>
    <col min="6" max="6" width="20" style="49" customWidth="1"/>
    <col min="7" max="7" width="20" style="55" customWidth="1"/>
    <col min="8" max="8" width="15.28515625" style="56" customWidth="1"/>
    <col min="9" max="9" width="14.5703125" style="57" customWidth="1"/>
    <col min="10" max="10" width="13.7109375" style="58" customWidth="1"/>
    <col min="11" max="11" width="29.5703125" style="58" customWidth="1"/>
    <col min="12" max="16384" width="11.42578125" style="5"/>
  </cols>
  <sheetData>
    <row r="1" spans="1:11" s="2" customFormat="1" ht="12.75" x14ac:dyDescent="0.2">
      <c r="A1" s="1"/>
      <c r="B1" s="15"/>
      <c r="C1" s="9"/>
      <c r="D1" s="9"/>
      <c r="E1" s="9"/>
      <c r="F1" s="9"/>
      <c r="G1" s="9"/>
      <c r="H1" s="11"/>
      <c r="I1" s="11"/>
      <c r="J1" s="6"/>
      <c r="K1" s="7"/>
    </row>
    <row r="2" spans="1:11" s="3" customFormat="1" ht="20.25" x14ac:dyDescent="0.35">
      <c r="A2" s="126" t="s">
        <v>19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</row>
    <row r="3" spans="1:11" s="3" customFormat="1" ht="18" customHeight="1" x14ac:dyDescent="0.35">
      <c r="A3" s="126" t="s">
        <v>7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</row>
    <row r="4" spans="1:11" s="3" customFormat="1" x14ac:dyDescent="0.25">
      <c r="A4" s="4"/>
      <c r="B4" s="16"/>
      <c r="C4" s="10"/>
      <c r="D4" s="10"/>
      <c r="E4" s="10"/>
      <c r="F4" s="10"/>
      <c r="G4" s="10"/>
      <c r="H4" s="12"/>
      <c r="I4" s="12"/>
      <c r="J4" s="8"/>
      <c r="K4" s="48" t="s">
        <v>0</v>
      </c>
    </row>
    <row r="5" spans="1:11" s="3" customFormat="1" ht="12.75" x14ac:dyDescent="0.2">
      <c r="A5" s="4"/>
      <c r="B5" s="16"/>
      <c r="C5" s="10"/>
      <c r="D5" s="10"/>
      <c r="E5" s="10"/>
      <c r="F5" s="10"/>
      <c r="G5" s="10"/>
      <c r="H5" s="12"/>
      <c r="I5" s="13"/>
      <c r="J5" s="8"/>
    </row>
    <row r="6" spans="1:11" s="3" customFormat="1" x14ac:dyDescent="0.25">
      <c r="A6" s="36" t="s">
        <v>15</v>
      </c>
      <c r="B6" s="37"/>
      <c r="C6" s="38"/>
      <c r="D6" s="38"/>
      <c r="E6" s="38"/>
      <c r="F6" s="38"/>
      <c r="G6" s="38"/>
      <c r="H6" s="39"/>
      <c r="I6" s="40"/>
      <c r="J6" s="41"/>
      <c r="K6" s="42" t="s">
        <v>20</v>
      </c>
    </row>
    <row r="7" spans="1:11" ht="25.5" customHeight="1" x14ac:dyDescent="0.25">
      <c r="A7" s="127" t="str">
        <f>PORTADA!F25</f>
        <v>DIVISIÓN OPERACIÓN Y CONTROL DEL SISTEMA ELÉCTRICO</v>
      </c>
      <c r="B7" s="127"/>
      <c r="C7" s="127"/>
      <c r="D7" s="127"/>
      <c r="E7" s="127"/>
      <c r="F7" s="127"/>
      <c r="G7" s="127"/>
      <c r="H7" s="127"/>
      <c r="I7" s="135">
        <f>SUM(K9:K1048575)</f>
        <v>-233777.54000000004</v>
      </c>
      <c r="J7" s="44"/>
      <c r="K7" s="45">
        <f>PORTADA!E25</f>
        <v>45580</v>
      </c>
    </row>
    <row r="8" spans="1:11" ht="50.25" customHeight="1" thickBot="1" x14ac:dyDescent="0.25">
      <c r="A8" s="113" t="s">
        <v>25</v>
      </c>
      <c r="B8" s="128" t="s">
        <v>29</v>
      </c>
      <c r="C8" s="128"/>
      <c r="D8" s="128"/>
      <c r="E8" s="128"/>
      <c r="F8" s="128"/>
      <c r="G8" s="128"/>
      <c r="H8" s="128"/>
      <c r="I8" s="128"/>
      <c r="J8" s="128"/>
      <c r="K8" s="128"/>
    </row>
    <row r="9" spans="1:11" ht="25.5" customHeight="1" thickBot="1" x14ac:dyDescent="0.25">
      <c r="A9" s="46" t="s">
        <v>31</v>
      </c>
      <c r="B9" s="47" t="s">
        <v>32</v>
      </c>
      <c r="C9" s="47" t="s">
        <v>51</v>
      </c>
      <c r="D9" s="47" t="s">
        <v>42</v>
      </c>
      <c r="E9" s="47" t="s">
        <v>48</v>
      </c>
      <c r="F9" s="47" t="s">
        <v>34</v>
      </c>
      <c r="G9" s="47" t="s">
        <v>35</v>
      </c>
      <c r="H9" s="47" t="s">
        <v>52</v>
      </c>
      <c r="I9" s="47" t="s">
        <v>53</v>
      </c>
      <c r="J9" s="47" t="s">
        <v>54</v>
      </c>
      <c r="K9" s="47" t="s">
        <v>55</v>
      </c>
    </row>
    <row r="10" spans="1:11" x14ac:dyDescent="0.25">
      <c r="A10" s="49" t="s">
        <v>56</v>
      </c>
      <c r="B10" s="50" t="s">
        <v>57</v>
      </c>
      <c r="C10" s="51" t="s">
        <v>58</v>
      </c>
      <c r="D10" s="51" t="s">
        <v>59</v>
      </c>
      <c r="E10" s="51" t="s">
        <v>60</v>
      </c>
      <c r="F10" s="51" t="s">
        <v>61</v>
      </c>
      <c r="G10" s="50" t="s">
        <v>61</v>
      </c>
      <c r="H10" s="52">
        <v>0</v>
      </c>
      <c r="I10" s="53">
        <v>0</v>
      </c>
      <c r="J10" s="54">
        <v>76.23</v>
      </c>
      <c r="K10" s="54">
        <v>0</v>
      </c>
    </row>
    <row r="11" spans="1:11" x14ac:dyDescent="0.25">
      <c r="A11" s="49" t="s">
        <v>56</v>
      </c>
      <c r="B11" s="50" t="s">
        <v>62</v>
      </c>
      <c r="C11" s="51" t="s">
        <v>58</v>
      </c>
      <c r="D11" s="51" t="s">
        <v>59</v>
      </c>
      <c r="E11" s="51" t="s">
        <v>60</v>
      </c>
      <c r="F11" s="51" t="s">
        <v>61</v>
      </c>
      <c r="G11" s="50" t="s">
        <v>61</v>
      </c>
      <c r="H11" s="52">
        <v>0</v>
      </c>
      <c r="I11" s="53">
        <v>0</v>
      </c>
      <c r="J11" s="54">
        <v>76.47</v>
      </c>
      <c r="K11" s="54">
        <v>0</v>
      </c>
    </row>
    <row r="12" spans="1:11" x14ac:dyDescent="0.25">
      <c r="A12" s="49" t="s">
        <v>56</v>
      </c>
      <c r="B12" s="50" t="s">
        <v>63</v>
      </c>
      <c r="C12" s="51" t="s">
        <v>58</v>
      </c>
      <c r="D12" s="51" t="s">
        <v>59</v>
      </c>
      <c r="E12" s="51" t="s">
        <v>60</v>
      </c>
      <c r="F12" s="51" t="s">
        <v>61</v>
      </c>
      <c r="G12" s="50" t="s">
        <v>61</v>
      </c>
      <c r="H12" s="52">
        <v>0</v>
      </c>
      <c r="I12" s="53">
        <v>0</v>
      </c>
      <c r="J12" s="54">
        <v>76.5</v>
      </c>
      <c r="K12" s="54">
        <v>0</v>
      </c>
    </row>
    <row r="13" spans="1:11" x14ac:dyDescent="0.25">
      <c r="A13" s="49" t="s">
        <v>56</v>
      </c>
      <c r="B13" s="50" t="s">
        <v>64</v>
      </c>
      <c r="C13" s="51" t="s">
        <v>58</v>
      </c>
      <c r="D13" s="51" t="s">
        <v>59</v>
      </c>
      <c r="E13" s="51" t="s">
        <v>60</v>
      </c>
      <c r="F13" s="51" t="s">
        <v>61</v>
      </c>
      <c r="G13" s="50" t="s">
        <v>61</v>
      </c>
      <c r="H13" s="52">
        <v>0</v>
      </c>
      <c r="I13" s="53">
        <v>0</v>
      </c>
      <c r="J13" s="54">
        <v>76.430000000000007</v>
      </c>
      <c r="K13" s="54">
        <v>0</v>
      </c>
    </row>
    <row r="14" spans="1:11" x14ac:dyDescent="0.25">
      <c r="A14" s="49" t="s">
        <v>56</v>
      </c>
      <c r="B14" s="50" t="s">
        <v>65</v>
      </c>
      <c r="C14" s="51" t="s">
        <v>58</v>
      </c>
      <c r="D14" s="51" t="s">
        <v>59</v>
      </c>
      <c r="E14" s="51" t="s">
        <v>60</v>
      </c>
      <c r="F14" s="51" t="s">
        <v>61</v>
      </c>
      <c r="G14" s="50" t="s">
        <v>61</v>
      </c>
      <c r="H14" s="52">
        <v>0</v>
      </c>
      <c r="I14" s="53">
        <v>0</v>
      </c>
      <c r="J14" s="54">
        <v>76.45</v>
      </c>
      <c r="K14" s="54">
        <v>0</v>
      </c>
    </row>
    <row r="15" spans="1:11" x14ac:dyDescent="0.25">
      <c r="A15" s="49" t="s">
        <v>56</v>
      </c>
      <c r="B15" s="50" t="s">
        <v>66</v>
      </c>
      <c r="C15" s="51" t="s">
        <v>58</v>
      </c>
      <c r="D15" s="51" t="s">
        <v>59</v>
      </c>
      <c r="E15" s="51" t="s">
        <v>60</v>
      </c>
      <c r="F15" s="51" t="s">
        <v>61</v>
      </c>
      <c r="G15" s="50" t="s">
        <v>61</v>
      </c>
      <c r="H15" s="52">
        <v>0</v>
      </c>
      <c r="I15" s="53">
        <v>0</v>
      </c>
      <c r="J15" s="54">
        <v>81.47</v>
      </c>
      <c r="K15" s="54">
        <v>0</v>
      </c>
    </row>
    <row r="16" spans="1:11" x14ac:dyDescent="0.25">
      <c r="A16" s="49" t="s">
        <v>56</v>
      </c>
      <c r="B16" s="50" t="s">
        <v>67</v>
      </c>
      <c r="C16" s="51" t="s">
        <v>58</v>
      </c>
      <c r="D16" s="51" t="s">
        <v>59</v>
      </c>
      <c r="E16" s="51" t="s">
        <v>60</v>
      </c>
      <c r="F16" s="51" t="s">
        <v>61</v>
      </c>
      <c r="G16" s="50" t="s">
        <v>61</v>
      </c>
      <c r="H16" s="52">
        <v>0</v>
      </c>
      <c r="I16" s="53">
        <v>0</v>
      </c>
      <c r="J16" s="54">
        <v>88.72</v>
      </c>
      <c r="K16" s="54">
        <v>0</v>
      </c>
    </row>
    <row r="17" spans="1:11" x14ac:dyDescent="0.25">
      <c r="A17" s="49" t="s">
        <v>56</v>
      </c>
      <c r="B17" s="50" t="s">
        <v>68</v>
      </c>
      <c r="C17" s="51" t="s">
        <v>58</v>
      </c>
      <c r="D17" s="51" t="s">
        <v>59</v>
      </c>
      <c r="E17" s="51" t="s">
        <v>60</v>
      </c>
      <c r="F17" s="51" t="s">
        <v>61</v>
      </c>
      <c r="G17" s="50" t="s">
        <v>61</v>
      </c>
      <c r="H17" s="52">
        <v>0</v>
      </c>
      <c r="I17" s="53">
        <v>0</v>
      </c>
      <c r="J17" s="54">
        <v>104.38</v>
      </c>
      <c r="K17" s="54">
        <v>0</v>
      </c>
    </row>
    <row r="18" spans="1:11" x14ac:dyDescent="0.25">
      <c r="A18" s="49" t="s">
        <v>56</v>
      </c>
      <c r="B18" s="50" t="s">
        <v>69</v>
      </c>
      <c r="C18" s="51" t="s">
        <v>58</v>
      </c>
      <c r="D18" s="51" t="s">
        <v>59</v>
      </c>
      <c r="E18" s="51" t="s">
        <v>60</v>
      </c>
      <c r="F18" s="51" t="s">
        <v>61</v>
      </c>
      <c r="G18" s="50" t="s">
        <v>61</v>
      </c>
      <c r="H18" s="52">
        <v>0</v>
      </c>
      <c r="I18" s="53">
        <v>0</v>
      </c>
      <c r="J18" s="54">
        <v>105.91</v>
      </c>
      <c r="K18" s="54">
        <v>0</v>
      </c>
    </row>
    <row r="19" spans="1:11" x14ac:dyDescent="0.25">
      <c r="A19" s="49" t="s">
        <v>56</v>
      </c>
      <c r="B19" s="50" t="s">
        <v>70</v>
      </c>
      <c r="C19" s="51" t="s">
        <v>58</v>
      </c>
      <c r="D19" s="51" t="s">
        <v>59</v>
      </c>
      <c r="E19" s="51" t="s">
        <v>60</v>
      </c>
      <c r="F19" s="51" t="s">
        <v>61</v>
      </c>
      <c r="G19" s="50" t="s">
        <v>61</v>
      </c>
      <c r="H19" s="52">
        <v>0</v>
      </c>
      <c r="I19" s="53">
        <v>0</v>
      </c>
      <c r="J19" s="54">
        <v>112.37</v>
      </c>
      <c r="K19" s="54">
        <v>0</v>
      </c>
    </row>
    <row r="20" spans="1:11" x14ac:dyDescent="0.25">
      <c r="A20" s="49" t="s">
        <v>56</v>
      </c>
      <c r="B20" s="50" t="s">
        <v>71</v>
      </c>
      <c r="C20" s="51" t="s">
        <v>58</v>
      </c>
      <c r="D20" s="51" t="s">
        <v>59</v>
      </c>
      <c r="E20" s="51" t="s">
        <v>60</v>
      </c>
      <c r="F20" s="51" t="s">
        <v>61</v>
      </c>
      <c r="G20" s="50" t="s">
        <v>61</v>
      </c>
      <c r="H20" s="52">
        <v>0</v>
      </c>
      <c r="I20" s="53">
        <v>0</v>
      </c>
      <c r="J20" s="54">
        <v>112.31</v>
      </c>
      <c r="K20" s="54">
        <v>0</v>
      </c>
    </row>
    <row r="21" spans="1:11" x14ac:dyDescent="0.25">
      <c r="A21" s="49" t="s">
        <v>56</v>
      </c>
      <c r="B21" s="50" t="s">
        <v>72</v>
      </c>
      <c r="C21" s="51" t="s">
        <v>58</v>
      </c>
      <c r="D21" s="51" t="s">
        <v>59</v>
      </c>
      <c r="E21" s="51" t="s">
        <v>60</v>
      </c>
      <c r="F21" s="51" t="s">
        <v>61</v>
      </c>
      <c r="G21" s="50" t="s">
        <v>61</v>
      </c>
      <c r="H21" s="52">
        <v>0</v>
      </c>
      <c r="I21" s="53">
        <v>0</v>
      </c>
      <c r="J21" s="54">
        <v>113.3</v>
      </c>
      <c r="K21" s="54">
        <v>0</v>
      </c>
    </row>
    <row r="22" spans="1:11" x14ac:dyDescent="0.25">
      <c r="A22" s="49" t="s">
        <v>56</v>
      </c>
      <c r="B22" s="50" t="s">
        <v>73</v>
      </c>
      <c r="C22" s="51" t="s">
        <v>58</v>
      </c>
      <c r="D22" s="51" t="s">
        <v>59</v>
      </c>
      <c r="E22" s="51" t="s">
        <v>60</v>
      </c>
      <c r="F22" s="51" t="s">
        <v>61</v>
      </c>
      <c r="G22" s="50" t="s">
        <v>61</v>
      </c>
      <c r="H22" s="52">
        <v>0</v>
      </c>
      <c r="I22" s="53">
        <v>0</v>
      </c>
      <c r="J22" s="54">
        <v>115.72</v>
      </c>
      <c r="K22" s="54">
        <v>0</v>
      </c>
    </row>
    <row r="23" spans="1:11" x14ac:dyDescent="0.25">
      <c r="A23" s="49" t="s">
        <v>56</v>
      </c>
      <c r="B23" s="50" t="s">
        <v>74</v>
      </c>
      <c r="C23" s="51" t="s">
        <v>58</v>
      </c>
      <c r="D23" s="51" t="s">
        <v>59</v>
      </c>
      <c r="E23" s="51" t="s">
        <v>60</v>
      </c>
      <c r="F23" s="51" t="s">
        <v>61</v>
      </c>
      <c r="G23" s="50" t="s">
        <v>61</v>
      </c>
      <c r="H23" s="52">
        <v>0</v>
      </c>
      <c r="I23" s="53">
        <v>0</v>
      </c>
      <c r="J23" s="54">
        <v>117.18</v>
      </c>
      <c r="K23" s="54">
        <v>0</v>
      </c>
    </row>
    <row r="24" spans="1:11" x14ac:dyDescent="0.25">
      <c r="A24" s="49" t="s">
        <v>56</v>
      </c>
      <c r="B24" s="50" t="s">
        <v>75</v>
      </c>
      <c r="C24" s="51" t="s">
        <v>58</v>
      </c>
      <c r="D24" s="51" t="s">
        <v>59</v>
      </c>
      <c r="E24" s="51" t="s">
        <v>60</v>
      </c>
      <c r="F24" s="51" t="s">
        <v>61</v>
      </c>
      <c r="G24" s="50" t="s">
        <v>61</v>
      </c>
      <c r="H24" s="52">
        <v>0</v>
      </c>
      <c r="I24" s="53">
        <v>0</v>
      </c>
      <c r="J24" s="54">
        <v>118.61</v>
      </c>
      <c r="K24" s="54">
        <v>0</v>
      </c>
    </row>
    <row r="25" spans="1:11" x14ac:dyDescent="0.25">
      <c r="A25" s="49" t="s">
        <v>56</v>
      </c>
      <c r="B25" s="55" t="s">
        <v>76</v>
      </c>
      <c r="C25" s="49" t="s">
        <v>58</v>
      </c>
      <c r="D25" s="49" t="s">
        <v>59</v>
      </c>
      <c r="E25" s="49" t="s">
        <v>60</v>
      </c>
      <c r="F25" s="49" t="s">
        <v>61</v>
      </c>
      <c r="G25" s="55" t="s">
        <v>61</v>
      </c>
      <c r="H25" s="56">
        <v>0</v>
      </c>
      <c r="I25" s="57">
        <v>0</v>
      </c>
      <c r="J25" s="58">
        <v>133.94</v>
      </c>
      <c r="K25" s="58">
        <v>0</v>
      </c>
    </row>
    <row r="26" spans="1:11" x14ac:dyDescent="0.25">
      <c r="A26" s="49" t="s">
        <v>56</v>
      </c>
      <c r="B26" s="55" t="s">
        <v>77</v>
      </c>
      <c r="C26" s="49" t="s">
        <v>58</v>
      </c>
      <c r="D26" s="49" t="s">
        <v>59</v>
      </c>
      <c r="E26" s="49" t="s">
        <v>60</v>
      </c>
      <c r="F26" s="49" t="s">
        <v>61</v>
      </c>
      <c r="G26" s="55" t="s">
        <v>61</v>
      </c>
      <c r="H26" s="56">
        <v>0</v>
      </c>
      <c r="I26" s="57">
        <v>0</v>
      </c>
      <c r="J26" s="58">
        <v>137.03</v>
      </c>
      <c r="K26" s="58">
        <v>0</v>
      </c>
    </row>
    <row r="27" spans="1:11" x14ac:dyDescent="0.25">
      <c r="A27" s="49" t="s">
        <v>56</v>
      </c>
      <c r="B27" s="55" t="s">
        <v>78</v>
      </c>
      <c r="C27" s="49" t="s">
        <v>58</v>
      </c>
      <c r="D27" s="49" t="s">
        <v>59</v>
      </c>
      <c r="E27" s="49" t="s">
        <v>60</v>
      </c>
      <c r="F27" s="49" t="s">
        <v>61</v>
      </c>
      <c r="G27" s="55" t="s">
        <v>61</v>
      </c>
      <c r="H27" s="56">
        <v>0</v>
      </c>
      <c r="I27" s="57">
        <v>0</v>
      </c>
      <c r="J27" s="58">
        <v>115.97</v>
      </c>
      <c r="K27" s="58">
        <v>0</v>
      </c>
    </row>
    <row r="28" spans="1:11" x14ac:dyDescent="0.25">
      <c r="A28" s="49" t="s">
        <v>56</v>
      </c>
      <c r="B28" s="55" t="s">
        <v>79</v>
      </c>
      <c r="C28" s="49" t="s">
        <v>58</v>
      </c>
      <c r="D28" s="49" t="s">
        <v>59</v>
      </c>
      <c r="E28" s="49" t="s">
        <v>60</v>
      </c>
      <c r="F28" s="49" t="s">
        <v>61</v>
      </c>
      <c r="G28" s="55" t="s">
        <v>61</v>
      </c>
      <c r="H28" s="56">
        <v>0</v>
      </c>
      <c r="I28" s="57">
        <v>0</v>
      </c>
      <c r="J28" s="58">
        <v>149.07</v>
      </c>
      <c r="K28" s="58">
        <v>0</v>
      </c>
    </row>
    <row r="29" spans="1:11" x14ac:dyDescent="0.25">
      <c r="A29" s="49" t="s">
        <v>56</v>
      </c>
      <c r="B29" s="55" t="s">
        <v>80</v>
      </c>
      <c r="C29" s="49" t="s">
        <v>58</v>
      </c>
      <c r="D29" s="49" t="s">
        <v>59</v>
      </c>
      <c r="E29" s="49" t="s">
        <v>60</v>
      </c>
      <c r="F29" s="49" t="s">
        <v>61</v>
      </c>
      <c r="G29" s="55" t="s">
        <v>61</v>
      </c>
      <c r="H29" s="56">
        <v>0</v>
      </c>
      <c r="I29" s="57">
        <v>0</v>
      </c>
      <c r="J29" s="58">
        <v>149.30000000000001</v>
      </c>
      <c r="K29" s="58">
        <v>0</v>
      </c>
    </row>
    <row r="30" spans="1:11" x14ac:dyDescent="0.25">
      <c r="A30" s="49" t="s">
        <v>56</v>
      </c>
      <c r="B30" s="55" t="s">
        <v>81</v>
      </c>
      <c r="C30" s="49" t="s">
        <v>58</v>
      </c>
      <c r="D30" s="49" t="s">
        <v>59</v>
      </c>
      <c r="E30" s="49" t="s">
        <v>60</v>
      </c>
      <c r="F30" s="49" t="s">
        <v>61</v>
      </c>
      <c r="G30" s="55" t="s">
        <v>61</v>
      </c>
      <c r="H30" s="56">
        <v>0</v>
      </c>
      <c r="I30" s="57">
        <v>0</v>
      </c>
      <c r="J30" s="58">
        <v>149.63999999999999</v>
      </c>
      <c r="K30" s="58">
        <v>0</v>
      </c>
    </row>
    <row r="31" spans="1:11" x14ac:dyDescent="0.25">
      <c r="A31" s="49" t="s">
        <v>56</v>
      </c>
      <c r="B31" s="55" t="s">
        <v>82</v>
      </c>
      <c r="C31" s="49" t="s">
        <v>58</v>
      </c>
      <c r="D31" s="49" t="s">
        <v>59</v>
      </c>
      <c r="E31" s="49" t="s">
        <v>60</v>
      </c>
      <c r="F31" s="49" t="s">
        <v>61</v>
      </c>
      <c r="G31" s="55" t="s">
        <v>61</v>
      </c>
      <c r="H31" s="56">
        <v>0</v>
      </c>
      <c r="I31" s="57">
        <v>0</v>
      </c>
      <c r="J31" s="58">
        <v>147.66999999999999</v>
      </c>
      <c r="K31" s="58">
        <v>0</v>
      </c>
    </row>
    <row r="32" spans="1:11" x14ac:dyDescent="0.25">
      <c r="A32" s="49" t="s">
        <v>56</v>
      </c>
      <c r="B32" s="55" t="s">
        <v>83</v>
      </c>
      <c r="C32" s="49" t="s">
        <v>58</v>
      </c>
      <c r="D32" s="49" t="s">
        <v>59</v>
      </c>
      <c r="E32" s="49" t="s">
        <v>60</v>
      </c>
      <c r="F32" s="49" t="s">
        <v>61</v>
      </c>
      <c r="G32" s="55" t="s">
        <v>61</v>
      </c>
      <c r="H32" s="56">
        <v>0</v>
      </c>
      <c r="I32" s="57">
        <v>0</v>
      </c>
      <c r="J32" s="58">
        <v>105.28</v>
      </c>
      <c r="K32" s="58">
        <v>0</v>
      </c>
    </row>
    <row r="33" spans="1:11" x14ac:dyDescent="0.25">
      <c r="A33" s="49" t="s">
        <v>56</v>
      </c>
      <c r="B33" s="55" t="s">
        <v>84</v>
      </c>
      <c r="C33" s="49" t="s">
        <v>58</v>
      </c>
      <c r="D33" s="49" t="s">
        <v>59</v>
      </c>
      <c r="E33" s="49" t="s">
        <v>60</v>
      </c>
      <c r="F33" s="49" t="s">
        <v>61</v>
      </c>
      <c r="G33" s="55" t="s">
        <v>61</v>
      </c>
      <c r="H33" s="56">
        <v>0</v>
      </c>
      <c r="I33" s="57">
        <v>0</v>
      </c>
      <c r="J33" s="58">
        <v>97.9</v>
      </c>
      <c r="K33" s="58">
        <v>0</v>
      </c>
    </row>
    <row r="34" spans="1:11" x14ac:dyDescent="0.25">
      <c r="A34" s="49" t="s">
        <v>56</v>
      </c>
      <c r="B34" s="55" t="s">
        <v>57</v>
      </c>
      <c r="C34" s="49" t="s">
        <v>85</v>
      </c>
      <c r="D34" s="49" t="s">
        <v>86</v>
      </c>
      <c r="E34" s="49" t="s">
        <v>60</v>
      </c>
      <c r="F34" s="49" t="s">
        <v>61</v>
      </c>
      <c r="G34" s="55" t="s">
        <v>61</v>
      </c>
      <c r="H34" s="56">
        <v>0</v>
      </c>
      <c r="I34" s="57">
        <v>0</v>
      </c>
      <c r="J34" s="58">
        <v>76.7</v>
      </c>
      <c r="K34" s="58">
        <v>0</v>
      </c>
    </row>
    <row r="35" spans="1:11" x14ac:dyDescent="0.25">
      <c r="A35" s="49" t="s">
        <v>56</v>
      </c>
      <c r="B35" s="55" t="s">
        <v>62</v>
      </c>
      <c r="C35" s="49" t="s">
        <v>85</v>
      </c>
      <c r="D35" s="49" t="s">
        <v>86</v>
      </c>
      <c r="E35" s="49" t="s">
        <v>60</v>
      </c>
      <c r="F35" s="49" t="s">
        <v>61</v>
      </c>
      <c r="G35" s="55" t="s">
        <v>61</v>
      </c>
      <c r="H35" s="56">
        <v>0</v>
      </c>
      <c r="I35" s="57">
        <v>0</v>
      </c>
      <c r="J35" s="58">
        <v>76.89</v>
      </c>
      <c r="K35" s="58">
        <v>0</v>
      </c>
    </row>
    <row r="36" spans="1:11" x14ac:dyDescent="0.25">
      <c r="A36" s="49" t="s">
        <v>56</v>
      </c>
      <c r="B36" s="55" t="s">
        <v>63</v>
      </c>
      <c r="C36" s="49" t="s">
        <v>85</v>
      </c>
      <c r="D36" s="49" t="s">
        <v>86</v>
      </c>
      <c r="E36" s="49" t="s">
        <v>60</v>
      </c>
      <c r="F36" s="49" t="s">
        <v>61</v>
      </c>
      <c r="G36" s="55" t="s">
        <v>61</v>
      </c>
      <c r="H36" s="56">
        <v>0</v>
      </c>
      <c r="I36" s="57">
        <v>0</v>
      </c>
      <c r="J36" s="58">
        <v>76.900000000000006</v>
      </c>
      <c r="K36" s="58">
        <v>0</v>
      </c>
    </row>
    <row r="37" spans="1:11" x14ac:dyDescent="0.25">
      <c r="A37" s="49" t="s">
        <v>56</v>
      </c>
      <c r="B37" s="55" t="s">
        <v>64</v>
      </c>
      <c r="C37" s="49" t="s">
        <v>85</v>
      </c>
      <c r="D37" s="49" t="s">
        <v>86</v>
      </c>
      <c r="E37" s="49" t="s">
        <v>60</v>
      </c>
      <c r="F37" s="49" t="s">
        <v>61</v>
      </c>
      <c r="G37" s="55" t="s">
        <v>61</v>
      </c>
      <c r="H37" s="56">
        <v>0</v>
      </c>
      <c r="I37" s="57">
        <v>0</v>
      </c>
      <c r="J37" s="58">
        <v>76.819999999999993</v>
      </c>
      <c r="K37" s="58">
        <v>0</v>
      </c>
    </row>
    <row r="38" spans="1:11" x14ac:dyDescent="0.25">
      <c r="A38" s="49" t="s">
        <v>56</v>
      </c>
      <c r="B38" s="55" t="s">
        <v>65</v>
      </c>
      <c r="C38" s="49" t="s">
        <v>85</v>
      </c>
      <c r="D38" s="49" t="s">
        <v>86</v>
      </c>
      <c r="E38" s="49" t="s">
        <v>60</v>
      </c>
      <c r="F38" s="49" t="s">
        <v>61</v>
      </c>
      <c r="G38" s="55" t="s">
        <v>61</v>
      </c>
      <c r="H38" s="56">
        <v>0</v>
      </c>
      <c r="I38" s="57">
        <v>0</v>
      </c>
      <c r="J38" s="58">
        <v>76.849999999999994</v>
      </c>
      <c r="K38" s="58">
        <v>0</v>
      </c>
    </row>
    <row r="39" spans="1:11" x14ac:dyDescent="0.25">
      <c r="A39" s="49" t="s">
        <v>56</v>
      </c>
      <c r="B39" s="55" t="s">
        <v>66</v>
      </c>
      <c r="C39" s="49" t="s">
        <v>85</v>
      </c>
      <c r="D39" s="49" t="s">
        <v>86</v>
      </c>
      <c r="E39" s="49" t="s">
        <v>60</v>
      </c>
      <c r="F39" s="49" t="s">
        <v>61</v>
      </c>
      <c r="G39" s="55" t="s">
        <v>61</v>
      </c>
      <c r="H39" s="56">
        <v>0</v>
      </c>
      <c r="I39" s="57">
        <v>0</v>
      </c>
      <c r="J39" s="58">
        <v>82.02</v>
      </c>
      <c r="K39" s="58">
        <v>0</v>
      </c>
    </row>
    <row r="40" spans="1:11" x14ac:dyDescent="0.25">
      <c r="A40" s="49" t="s">
        <v>56</v>
      </c>
      <c r="B40" s="55" t="s">
        <v>67</v>
      </c>
      <c r="C40" s="49" t="s">
        <v>85</v>
      </c>
      <c r="D40" s="49" t="s">
        <v>86</v>
      </c>
      <c r="E40" s="49" t="s">
        <v>60</v>
      </c>
      <c r="F40" s="49" t="s">
        <v>61</v>
      </c>
      <c r="G40" s="55" t="s">
        <v>61</v>
      </c>
      <c r="H40" s="56">
        <v>0</v>
      </c>
      <c r="I40" s="57">
        <v>0</v>
      </c>
      <c r="J40" s="58">
        <v>89.33</v>
      </c>
      <c r="K40" s="58">
        <v>0</v>
      </c>
    </row>
    <row r="41" spans="1:11" x14ac:dyDescent="0.25">
      <c r="A41" s="49" t="s">
        <v>56</v>
      </c>
      <c r="B41" s="55" t="s">
        <v>68</v>
      </c>
      <c r="C41" s="49" t="s">
        <v>85</v>
      </c>
      <c r="D41" s="49" t="s">
        <v>86</v>
      </c>
      <c r="E41" s="49" t="s">
        <v>60</v>
      </c>
      <c r="F41" s="49" t="s">
        <v>61</v>
      </c>
      <c r="G41" s="55" t="s">
        <v>61</v>
      </c>
      <c r="H41" s="56">
        <v>0</v>
      </c>
      <c r="I41" s="57">
        <v>0</v>
      </c>
      <c r="J41" s="58">
        <v>105.21</v>
      </c>
      <c r="K41" s="58">
        <v>0</v>
      </c>
    </row>
    <row r="42" spans="1:11" x14ac:dyDescent="0.25">
      <c r="A42" s="49" t="s">
        <v>56</v>
      </c>
      <c r="B42" s="55" t="s">
        <v>69</v>
      </c>
      <c r="C42" s="49" t="s">
        <v>85</v>
      </c>
      <c r="D42" s="49" t="s">
        <v>86</v>
      </c>
      <c r="E42" s="49" t="s">
        <v>60</v>
      </c>
      <c r="F42" s="49" t="s">
        <v>61</v>
      </c>
      <c r="G42" s="55" t="s">
        <v>61</v>
      </c>
      <c r="H42" s="56">
        <v>0</v>
      </c>
      <c r="I42" s="57">
        <v>0</v>
      </c>
      <c r="J42" s="58">
        <v>106.74</v>
      </c>
      <c r="K42" s="58">
        <v>0</v>
      </c>
    </row>
    <row r="43" spans="1:11" x14ac:dyDescent="0.25">
      <c r="A43" s="49" t="s">
        <v>56</v>
      </c>
      <c r="B43" s="55" t="s">
        <v>70</v>
      </c>
      <c r="C43" s="49" t="s">
        <v>85</v>
      </c>
      <c r="D43" s="49" t="s">
        <v>86</v>
      </c>
      <c r="E43" s="49" t="s">
        <v>60</v>
      </c>
      <c r="F43" s="49" t="s">
        <v>61</v>
      </c>
      <c r="G43" s="55" t="s">
        <v>61</v>
      </c>
      <c r="H43" s="56">
        <v>0</v>
      </c>
      <c r="I43" s="57">
        <v>0</v>
      </c>
      <c r="J43" s="58">
        <v>113.34</v>
      </c>
      <c r="K43" s="58">
        <v>0</v>
      </c>
    </row>
    <row r="44" spans="1:11" x14ac:dyDescent="0.25">
      <c r="A44" s="49" t="s">
        <v>56</v>
      </c>
      <c r="B44" s="55" t="s">
        <v>71</v>
      </c>
      <c r="C44" s="49" t="s">
        <v>85</v>
      </c>
      <c r="D44" s="49" t="s">
        <v>86</v>
      </c>
      <c r="E44" s="49" t="s">
        <v>60</v>
      </c>
      <c r="F44" s="49" t="s">
        <v>61</v>
      </c>
      <c r="G44" s="55" t="s">
        <v>61</v>
      </c>
      <c r="H44" s="56">
        <v>0</v>
      </c>
      <c r="I44" s="57">
        <v>0</v>
      </c>
      <c r="J44" s="58">
        <v>113.33</v>
      </c>
      <c r="K44" s="58">
        <v>0</v>
      </c>
    </row>
    <row r="45" spans="1:11" x14ac:dyDescent="0.25">
      <c r="A45" s="49" t="s">
        <v>56</v>
      </c>
      <c r="B45" s="55" t="s">
        <v>72</v>
      </c>
      <c r="C45" s="49" t="s">
        <v>85</v>
      </c>
      <c r="D45" s="49" t="s">
        <v>86</v>
      </c>
      <c r="E45" s="49" t="s">
        <v>60</v>
      </c>
      <c r="F45" s="49" t="s">
        <v>61</v>
      </c>
      <c r="G45" s="55" t="s">
        <v>61</v>
      </c>
      <c r="H45" s="56">
        <v>0</v>
      </c>
      <c r="I45" s="57">
        <v>0</v>
      </c>
      <c r="J45" s="58">
        <v>114.48</v>
      </c>
      <c r="K45" s="58">
        <v>0</v>
      </c>
    </row>
    <row r="46" spans="1:11" x14ac:dyDescent="0.25">
      <c r="A46" s="49" t="s">
        <v>56</v>
      </c>
      <c r="B46" s="55" t="s">
        <v>73</v>
      </c>
      <c r="C46" s="49" t="s">
        <v>85</v>
      </c>
      <c r="D46" s="49" t="s">
        <v>86</v>
      </c>
      <c r="E46" s="49" t="s">
        <v>60</v>
      </c>
      <c r="F46" s="49" t="s">
        <v>61</v>
      </c>
      <c r="G46" s="55" t="s">
        <v>61</v>
      </c>
      <c r="H46" s="56">
        <v>0</v>
      </c>
      <c r="I46" s="57">
        <v>0</v>
      </c>
      <c r="J46" s="58">
        <v>116.85</v>
      </c>
      <c r="K46" s="58">
        <v>0</v>
      </c>
    </row>
    <row r="47" spans="1:11" x14ac:dyDescent="0.25">
      <c r="A47" s="49" t="s">
        <v>56</v>
      </c>
      <c r="B47" s="55" t="s">
        <v>74</v>
      </c>
      <c r="C47" s="49" t="s">
        <v>85</v>
      </c>
      <c r="D47" s="49" t="s">
        <v>86</v>
      </c>
      <c r="E47" s="49" t="s">
        <v>60</v>
      </c>
      <c r="F47" s="49" t="s">
        <v>61</v>
      </c>
      <c r="G47" s="55" t="s">
        <v>61</v>
      </c>
      <c r="H47" s="56">
        <v>0</v>
      </c>
      <c r="I47" s="57">
        <v>0</v>
      </c>
      <c r="J47" s="58">
        <v>118.21</v>
      </c>
      <c r="K47" s="58">
        <v>0</v>
      </c>
    </row>
    <row r="48" spans="1:11" x14ac:dyDescent="0.25">
      <c r="A48" s="49" t="s">
        <v>56</v>
      </c>
      <c r="B48" s="55" t="s">
        <v>75</v>
      </c>
      <c r="C48" s="49" t="s">
        <v>85</v>
      </c>
      <c r="D48" s="49" t="s">
        <v>86</v>
      </c>
      <c r="E48" s="49" t="s">
        <v>60</v>
      </c>
      <c r="F48" s="49" t="s">
        <v>61</v>
      </c>
      <c r="G48" s="55" t="s">
        <v>61</v>
      </c>
      <c r="H48" s="56">
        <v>0</v>
      </c>
      <c r="I48" s="57">
        <v>0</v>
      </c>
      <c r="J48" s="58">
        <v>119.64</v>
      </c>
      <c r="K48" s="58">
        <v>0</v>
      </c>
    </row>
    <row r="49" spans="1:11" x14ac:dyDescent="0.25">
      <c r="A49" s="49" t="s">
        <v>56</v>
      </c>
      <c r="B49" s="55" t="s">
        <v>76</v>
      </c>
      <c r="C49" s="49" t="s">
        <v>85</v>
      </c>
      <c r="D49" s="49" t="s">
        <v>86</v>
      </c>
      <c r="E49" s="49" t="s">
        <v>60</v>
      </c>
      <c r="F49" s="49" t="s">
        <v>61</v>
      </c>
      <c r="G49" s="55" t="s">
        <v>61</v>
      </c>
      <c r="H49" s="56">
        <v>0</v>
      </c>
      <c r="I49" s="57">
        <v>0</v>
      </c>
      <c r="J49" s="58">
        <v>135.06</v>
      </c>
      <c r="K49" s="58">
        <v>0</v>
      </c>
    </row>
    <row r="50" spans="1:11" x14ac:dyDescent="0.25">
      <c r="A50" s="49" t="s">
        <v>56</v>
      </c>
      <c r="B50" s="55" t="s">
        <v>77</v>
      </c>
      <c r="C50" s="49" t="s">
        <v>85</v>
      </c>
      <c r="D50" s="49" t="s">
        <v>86</v>
      </c>
      <c r="E50" s="49" t="s">
        <v>60</v>
      </c>
      <c r="F50" s="49" t="s">
        <v>61</v>
      </c>
      <c r="G50" s="55" t="s">
        <v>61</v>
      </c>
      <c r="H50" s="56">
        <v>0</v>
      </c>
      <c r="I50" s="57">
        <v>0</v>
      </c>
      <c r="J50" s="58">
        <v>138.16</v>
      </c>
      <c r="K50" s="58">
        <v>0</v>
      </c>
    </row>
    <row r="51" spans="1:11" x14ac:dyDescent="0.25">
      <c r="A51" s="49" t="s">
        <v>56</v>
      </c>
      <c r="B51" s="55" t="s">
        <v>78</v>
      </c>
      <c r="C51" s="49" t="s">
        <v>85</v>
      </c>
      <c r="D51" s="49" t="s">
        <v>86</v>
      </c>
      <c r="E51" s="49" t="s">
        <v>60</v>
      </c>
      <c r="F51" s="49" t="s">
        <v>61</v>
      </c>
      <c r="G51" s="55" t="s">
        <v>61</v>
      </c>
      <c r="H51" s="56">
        <v>0</v>
      </c>
      <c r="I51" s="57">
        <v>0</v>
      </c>
      <c r="J51" s="58">
        <v>116.84</v>
      </c>
      <c r="K51" s="58">
        <v>0</v>
      </c>
    </row>
    <row r="52" spans="1:11" x14ac:dyDescent="0.25">
      <c r="A52" s="49" t="s">
        <v>56</v>
      </c>
      <c r="B52" s="55" t="s">
        <v>79</v>
      </c>
      <c r="C52" s="49" t="s">
        <v>85</v>
      </c>
      <c r="D52" s="49" t="s">
        <v>86</v>
      </c>
      <c r="E52" s="49" t="s">
        <v>60</v>
      </c>
      <c r="F52" s="49" t="s">
        <v>61</v>
      </c>
      <c r="G52" s="55" t="s">
        <v>61</v>
      </c>
      <c r="H52" s="56">
        <v>0</v>
      </c>
      <c r="I52" s="57">
        <v>0</v>
      </c>
      <c r="J52" s="58">
        <v>150.28</v>
      </c>
      <c r="K52" s="58">
        <v>0</v>
      </c>
    </row>
    <row r="53" spans="1:11" x14ac:dyDescent="0.25">
      <c r="A53" s="49" t="s">
        <v>56</v>
      </c>
      <c r="B53" s="55" t="s">
        <v>80</v>
      </c>
      <c r="C53" s="49" t="s">
        <v>85</v>
      </c>
      <c r="D53" s="49" t="s">
        <v>86</v>
      </c>
      <c r="E53" s="49" t="s">
        <v>60</v>
      </c>
      <c r="F53" s="49" t="s">
        <v>61</v>
      </c>
      <c r="G53" s="55" t="s">
        <v>61</v>
      </c>
      <c r="H53" s="56">
        <v>0</v>
      </c>
      <c r="I53" s="57">
        <v>0</v>
      </c>
      <c r="J53" s="58">
        <v>150.53</v>
      </c>
      <c r="K53" s="58">
        <v>0</v>
      </c>
    </row>
    <row r="54" spans="1:11" x14ac:dyDescent="0.25">
      <c r="A54" s="49" t="s">
        <v>56</v>
      </c>
      <c r="B54" s="55" t="s">
        <v>81</v>
      </c>
      <c r="C54" s="49" t="s">
        <v>85</v>
      </c>
      <c r="D54" s="49" t="s">
        <v>86</v>
      </c>
      <c r="E54" s="49" t="s">
        <v>60</v>
      </c>
      <c r="F54" s="49" t="s">
        <v>61</v>
      </c>
      <c r="G54" s="55" t="s">
        <v>61</v>
      </c>
      <c r="H54" s="56">
        <v>0</v>
      </c>
      <c r="I54" s="57">
        <v>0</v>
      </c>
      <c r="J54" s="58">
        <v>150.58000000000001</v>
      </c>
      <c r="K54" s="58">
        <v>0</v>
      </c>
    </row>
    <row r="55" spans="1:11" x14ac:dyDescent="0.25">
      <c r="A55" s="49" t="s">
        <v>56</v>
      </c>
      <c r="B55" s="55" t="s">
        <v>82</v>
      </c>
      <c r="C55" s="49" t="s">
        <v>85</v>
      </c>
      <c r="D55" s="49" t="s">
        <v>86</v>
      </c>
      <c r="E55" s="49" t="s">
        <v>60</v>
      </c>
      <c r="F55" s="49" t="s">
        <v>61</v>
      </c>
      <c r="G55" s="55" t="s">
        <v>61</v>
      </c>
      <c r="H55" s="56">
        <v>0</v>
      </c>
      <c r="I55" s="57">
        <v>0</v>
      </c>
      <c r="J55" s="58">
        <v>148.57</v>
      </c>
      <c r="K55" s="58">
        <v>0</v>
      </c>
    </row>
    <row r="56" spans="1:11" x14ac:dyDescent="0.25">
      <c r="A56" s="49" t="s">
        <v>56</v>
      </c>
      <c r="B56" s="55" t="s">
        <v>83</v>
      </c>
      <c r="C56" s="49" t="s">
        <v>85</v>
      </c>
      <c r="D56" s="49" t="s">
        <v>86</v>
      </c>
      <c r="E56" s="49" t="s">
        <v>60</v>
      </c>
      <c r="F56" s="49" t="s">
        <v>61</v>
      </c>
      <c r="G56" s="55" t="s">
        <v>61</v>
      </c>
      <c r="H56" s="56">
        <v>0</v>
      </c>
      <c r="I56" s="57">
        <v>0</v>
      </c>
      <c r="J56" s="58">
        <v>105.93</v>
      </c>
      <c r="K56" s="58">
        <v>0</v>
      </c>
    </row>
    <row r="57" spans="1:11" x14ac:dyDescent="0.25">
      <c r="A57" s="49" t="s">
        <v>56</v>
      </c>
      <c r="B57" s="55" t="s">
        <v>84</v>
      </c>
      <c r="C57" s="49" t="s">
        <v>85</v>
      </c>
      <c r="D57" s="49" t="s">
        <v>86</v>
      </c>
      <c r="E57" s="49" t="s">
        <v>60</v>
      </c>
      <c r="F57" s="49" t="s">
        <v>61</v>
      </c>
      <c r="G57" s="55" t="s">
        <v>61</v>
      </c>
      <c r="H57" s="56">
        <v>0</v>
      </c>
      <c r="I57" s="57">
        <v>0</v>
      </c>
      <c r="J57" s="58">
        <v>98.26</v>
      </c>
      <c r="K57" s="58">
        <v>0</v>
      </c>
    </row>
    <row r="58" spans="1:11" x14ac:dyDescent="0.25">
      <c r="A58" s="49" t="s">
        <v>56</v>
      </c>
      <c r="B58" s="55" t="s">
        <v>57</v>
      </c>
      <c r="C58" s="49" t="s">
        <v>87</v>
      </c>
      <c r="D58" s="49" t="s">
        <v>86</v>
      </c>
      <c r="E58" s="49" t="s">
        <v>60</v>
      </c>
      <c r="F58" s="49" t="s">
        <v>61</v>
      </c>
      <c r="G58" s="55" t="s">
        <v>61</v>
      </c>
      <c r="H58" s="56">
        <v>0</v>
      </c>
      <c r="I58" s="57">
        <v>0</v>
      </c>
      <c r="J58" s="58">
        <v>76.69</v>
      </c>
      <c r="K58" s="58">
        <v>0</v>
      </c>
    </row>
    <row r="59" spans="1:11" x14ac:dyDescent="0.25">
      <c r="A59" s="49" t="s">
        <v>56</v>
      </c>
      <c r="B59" s="55" t="s">
        <v>62</v>
      </c>
      <c r="C59" s="49" t="s">
        <v>87</v>
      </c>
      <c r="D59" s="49" t="s">
        <v>86</v>
      </c>
      <c r="E59" s="49" t="s">
        <v>60</v>
      </c>
      <c r="F59" s="49" t="s">
        <v>61</v>
      </c>
      <c r="G59" s="55" t="s">
        <v>61</v>
      </c>
      <c r="H59" s="56">
        <v>0</v>
      </c>
      <c r="I59" s="57">
        <v>0</v>
      </c>
      <c r="J59" s="58">
        <v>76.87</v>
      </c>
      <c r="K59" s="58">
        <v>0</v>
      </c>
    </row>
    <row r="60" spans="1:11" x14ac:dyDescent="0.25">
      <c r="A60" s="49" t="s">
        <v>56</v>
      </c>
      <c r="B60" s="55" t="s">
        <v>63</v>
      </c>
      <c r="C60" s="49" t="s">
        <v>87</v>
      </c>
      <c r="D60" s="49" t="s">
        <v>86</v>
      </c>
      <c r="E60" s="49" t="s">
        <v>60</v>
      </c>
      <c r="F60" s="49" t="s">
        <v>61</v>
      </c>
      <c r="G60" s="55" t="s">
        <v>61</v>
      </c>
      <c r="H60" s="56">
        <v>0</v>
      </c>
      <c r="I60" s="57">
        <v>0</v>
      </c>
      <c r="J60" s="58">
        <v>76.89</v>
      </c>
      <c r="K60" s="58">
        <v>0</v>
      </c>
    </row>
    <row r="61" spans="1:11" x14ac:dyDescent="0.25">
      <c r="A61" s="49" t="s">
        <v>56</v>
      </c>
      <c r="B61" s="55" t="s">
        <v>64</v>
      </c>
      <c r="C61" s="49" t="s">
        <v>87</v>
      </c>
      <c r="D61" s="49" t="s">
        <v>86</v>
      </c>
      <c r="E61" s="49" t="s">
        <v>60</v>
      </c>
      <c r="F61" s="49" t="s">
        <v>61</v>
      </c>
      <c r="G61" s="55" t="s">
        <v>61</v>
      </c>
      <c r="H61" s="56">
        <v>0</v>
      </c>
      <c r="I61" s="57">
        <v>0</v>
      </c>
      <c r="J61" s="58">
        <v>76.81</v>
      </c>
      <c r="K61" s="58">
        <v>0</v>
      </c>
    </row>
    <row r="62" spans="1:11" x14ac:dyDescent="0.25">
      <c r="A62" s="49" t="s">
        <v>56</v>
      </c>
      <c r="B62" s="55" t="s">
        <v>65</v>
      </c>
      <c r="C62" s="49" t="s">
        <v>87</v>
      </c>
      <c r="D62" s="49" t="s">
        <v>86</v>
      </c>
      <c r="E62" s="49" t="s">
        <v>60</v>
      </c>
      <c r="F62" s="49" t="s">
        <v>61</v>
      </c>
      <c r="G62" s="55" t="s">
        <v>61</v>
      </c>
      <c r="H62" s="56">
        <v>0</v>
      </c>
      <c r="I62" s="57">
        <v>0</v>
      </c>
      <c r="J62" s="58">
        <v>76.84</v>
      </c>
      <c r="K62" s="58">
        <v>0</v>
      </c>
    </row>
    <row r="63" spans="1:11" x14ac:dyDescent="0.25">
      <c r="A63" s="49" t="s">
        <v>56</v>
      </c>
      <c r="B63" s="55" t="s">
        <v>66</v>
      </c>
      <c r="C63" s="49" t="s">
        <v>87</v>
      </c>
      <c r="D63" s="49" t="s">
        <v>86</v>
      </c>
      <c r="E63" s="49" t="s">
        <v>60</v>
      </c>
      <c r="F63" s="49" t="s">
        <v>61</v>
      </c>
      <c r="G63" s="55" t="s">
        <v>61</v>
      </c>
      <c r="H63" s="56">
        <v>0</v>
      </c>
      <c r="I63" s="57">
        <v>0</v>
      </c>
      <c r="J63" s="58">
        <v>81.99</v>
      </c>
      <c r="K63" s="58">
        <v>0</v>
      </c>
    </row>
    <row r="64" spans="1:11" x14ac:dyDescent="0.25">
      <c r="A64" s="49" t="s">
        <v>56</v>
      </c>
      <c r="B64" s="55" t="s">
        <v>67</v>
      </c>
      <c r="C64" s="49" t="s">
        <v>87</v>
      </c>
      <c r="D64" s="49" t="s">
        <v>86</v>
      </c>
      <c r="E64" s="49" t="s">
        <v>60</v>
      </c>
      <c r="F64" s="49" t="s">
        <v>61</v>
      </c>
      <c r="G64" s="55" t="s">
        <v>61</v>
      </c>
      <c r="H64" s="56">
        <v>0</v>
      </c>
      <c r="I64" s="57">
        <v>0</v>
      </c>
      <c r="J64" s="58">
        <v>89.31</v>
      </c>
      <c r="K64" s="58">
        <v>0</v>
      </c>
    </row>
    <row r="65" spans="1:11" x14ac:dyDescent="0.25">
      <c r="A65" s="49" t="s">
        <v>56</v>
      </c>
      <c r="B65" s="55" t="s">
        <v>68</v>
      </c>
      <c r="C65" s="49" t="s">
        <v>87</v>
      </c>
      <c r="D65" s="49" t="s">
        <v>86</v>
      </c>
      <c r="E65" s="49" t="s">
        <v>60</v>
      </c>
      <c r="F65" s="49" t="s">
        <v>61</v>
      </c>
      <c r="G65" s="55" t="s">
        <v>61</v>
      </c>
      <c r="H65" s="56">
        <v>0</v>
      </c>
      <c r="I65" s="57">
        <v>0</v>
      </c>
      <c r="J65" s="58">
        <v>105.16</v>
      </c>
      <c r="K65" s="58">
        <v>0</v>
      </c>
    </row>
    <row r="66" spans="1:11" x14ac:dyDescent="0.25">
      <c r="A66" s="49" t="s">
        <v>56</v>
      </c>
      <c r="B66" s="55" t="s">
        <v>69</v>
      </c>
      <c r="C66" s="49" t="s">
        <v>87</v>
      </c>
      <c r="D66" s="49" t="s">
        <v>86</v>
      </c>
      <c r="E66" s="49" t="s">
        <v>60</v>
      </c>
      <c r="F66" s="49" t="s">
        <v>61</v>
      </c>
      <c r="G66" s="55" t="s">
        <v>61</v>
      </c>
      <c r="H66" s="56">
        <v>0</v>
      </c>
      <c r="I66" s="57">
        <v>0</v>
      </c>
      <c r="J66" s="58">
        <v>106.69</v>
      </c>
      <c r="K66" s="58">
        <v>0</v>
      </c>
    </row>
    <row r="67" spans="1:11" x14ac:dyDescent="0.25">
      <c r="A67" s="49" t="s">
        <v>56</v>
      </c>
      <c r="B67" s="55" t="s">
        <v>70</v>
      </c>
      <c r="C67" s="49" t="s">
        <v>87</v>
      </c>
      <c r="D67" s="49" t="s">
        <v>86</v>
      </c>
      <c r="E67" s="49" t="s">
        <v>60</v>
      </c>
      <c r="F67" s="49" t="s">
        <v>61</v>
      </c>
      <c r="G67" s="55" t="s">
        <v>61</v>
      </c>
      <c r="H67" s="56">
        <v>0</v>
      </c>
      <c r="I67" s="57">
        <v>0</v>
      </c>
      <c r="J67" s="58">
        <v>113.28</v>
      </c>
      <c r="K67" s="58">
        <v>0</v>
      </c>
    </row>
    <row r="68" spans="1:11" x14ac:dyDescent="0.25">
      <c r="A68" s="49" t="s">
        <v>56</v>
      </c>
      <c r="B68" s="55" t="s">
        <v>71</v>
      </c>
      <c r="C68" s="49" t="s">
        <v>87</v>
      </c>
      <c r="D68" s="49" t="s">
        <v>86</v>
      </c>
      <c r="E68" s="49" t="s">
        <v>60</v>
      </c>
      <c r="F68" s="49" t="s">
        <v>61</v>
      </c>
      <c r="G68" s="55" t="s">
        <v>61</v>
      </c>
      <c r="H68" s="56">
        <v>0</v>
      </c>
      <c r="I68" s="57">
        <v>0</v>
      </c>
      <c r="J68" s="58">
        <v>113.26</v>
      </c>
      <c r="K68" s="58">
        <v>0</v>
      </c>
    </row>
    <row r="69" spans="1:11" x14ac:dyDescent="0.25">
      <c r="A69" s="49" t="s">
        <v>56</v>
      </c>
      <c r="B69" s="55" t="s">
        <v>72</v>
      </c>
      <c r="C69" s="49" t="s">
        <v>87</v>
      </c>
      <c r="D69" s="49" t="s">
        <v>86</v>
      </c>
      <c r="E69" s="49" t="s">
        <v>60</v>
      </c>
      <c r="F69" s="49" t="s">
        <v>61</v>
      </c>
      <c r="G69" s="55" t="s">
        <v>61</v>
      </c>
      <c r="H69" s="56">
        <v>0</v>
      </c>
      <c r="I69" s="57">
        <v>0</v>
      </c>
      <c r="J69" s="58">
        <v>114.4</v>
      </c>
      <c r="K69" s="58">
        <v>0</v>
      </c>
    </row>
    <row r="70" spans="1:11" x14ac:dyDescent="0.25">
      <c r="A70" s="49" t="s">
        <v>56</v>
      </c>
      <c r="B70" s="55" t="s">
        <v>73</v>
      </c>
      <c r="C70" s="49" t="s">
        <v>87</v>
      </c>
      <c r="D70" s="49" t="s">
        <v>86</v>
      </c>
      <c r="E70" s="49" t="s">
        <v>60</v>
      </c>
      <c r="F70" s="49" t="s">
        <v>61</v>
      </c>
      <c r="G70" s="55" t="s">
        <v>61</v>
      </c>
      <c r="H70" s="56">
        <v>0</v>
      </c>
      <c r="I70" s="57">
        <v>0</v>
      </c>
      <c r="J70" s="58">
        <v>116.77</v>
      </c>
      <c r="K70" s="58">
        <v>0</v>
      </c>
    </row>
    <row r="71" spans="1:11" x14ac:dyDescent="0.25">
      <c r="A71" s="49" t="s">
        <v>56</v>
      </c>
      <c r="B71" s="55" t="s">
        <v>74</v>
      </c>
      <c r="C71" s="49" t="s">
        <v>87</v>
      </c>
      <c r="D71" s="49" t="s">
        <v>86</v>
      </c>
      <c r="E71" s="49" t="s">
        <v>60</v>
      </c>
      <c r="F71" s="49" t="s">
        <v>61</v>
      </c>
      <c r="G71" s="55" t="s">
        <v>61</v>
      </c>
      <c r="H71" s="56">
        <v>0</v>
      </c>
      <c r="I71" s="57">
        <v>0</v>
      </c>
      <c r="J71" s="58">
        <v>118.15</v>
      </c>
      <c r="K71" s="58">
        <v>0</v>
      </c>
    </row>
    <row r="72" spans="1:11" x14ac:dyDescent="0.25">
      <c r="A72" s="49" t="s">
        <v>56</v>
      </c>
      <c r="B72" s="55" t="s">
        <v>75</v>
      </c>
      <c r="C72" s="49" t="s">
        <v>87</v>
      </c>
      <c r="D72" s="49" t="s">
        <v>86</v>
      </c>
      <c r="E72" s="49" t="s">
        <v>60</v>
      </c>
      <c r="F72" s="49" t="s">
        <v>61</v>
      </c>
      <c r="G72" s="55" t="s">
        <v>61</v>
      </c>
      <c r="H72" s="56">
        <v>0</v>
      </c>
      <c r="I72" s="57">
        <v>0</v>
      </c>
      <c r="J72" s="58">
        <v>119.57</v>
      </c>
      <c r="K72" s="58">
        <v>0</v>
      </c>
    </row>
    <row r="73" spans="1:11" x14ac:dyDescent="0.25">
      <c r="A73" s="49" t="s">
        <v>56</v>
      </c>
      <c r="B73" s="55" t="s">
        <v>76</v>
      </c>
      <c r="C73" s="49" t="s">
        <v>87</v>
      </c>
      <c r="D73" s="49" t="s">
        <v>86</v>
      </c>
      <c r="E73" s="49" t="s">
        <v>60</v>
      </c>
      <c r="F73" s="49" t="s">
        <v>61</v>
      </c>
      <c r="G73" s="55" t="s">
        <v>61</v>
      </c>
      <c r="H73" s="56">
        <v>0</v>
      </c>
      <c r="I73" s="57">
        <v>0</v>
      </c>
      <c r="J73" s="58">
        <v>134.99</v>
      </c>
      <c r="K73" s="58">
        <v>0</v>
      </c>
    </row>
    <row r="74" spans="1:11" x14ac:dyDescent="0.25">
      <c r="A74" s="49" t="s">
        <v>56</v>
      </c>
      <c r="B74" s="55" t="s">
        <v>77</v>
      </c>
      <c r="C74" s="49" t="s">
        <v>87</v>
      </c>
      <c r="D74" s="49" t="s">
        <v>86</v>
      </c>
      <c r="E74" s="49" t="s">
        <v>60</v>
      </c>
      <c r="F74" s="49" t="s">
        <v>61</v>
      </c>
      <c r="G74" s="55" t="s">
        <v>61</v>
      </c>
      <c r="H74" s="56">
        <v>0</v>
      </c>
      <c r="I74" s="57">
        <v>0</v>
      </c>
      <c r="J74" s="58">
        <v>138.08000000000001</v>
      </c>
      <c r="K74" s="58">
        <v>0</v>
      </c>
    </row>
    <row r="75" spans="1:11" x14ac:dyDescent="0.25">
      <c r="A75" s="49" t="s">
        <v>56</v>
      </c>
      <c r="B75" s="55" t="s">
        <v>78</v>
      </c>
      <c r="C75" s="49" t="s">
        <v>87</v>
      </c>
      <c r="D75" s="49" t="s">
        <v>86</v>
      </c>
      <c r="E75" s="49" t="s">
        <v>60</v>
      </c>
      <c r="F75" s="49" t="s">
        <v>61</v>
      </c>
      <c r="G75" s="55" t="s">
        <v>61</v>
      </c>
      <c r="H75" s="56">
        <v>0</v>
      </c>
      <c r="I75" s="57">
        <v>0</v>
      </c>
      <c r="J75" s="58">
        <v>116.79</v>
      </c>
      <c r="K75" s="58">
        <v>0</v>
      </c>
    </row>
    <row r="76" spans="1:11" x14ac:dyDescent="0.25">
      <c r="A76" s="49" t="s">
        <v>56</v>
      </c>
      <c r="B76" s="55" t="s">
        <v>79</v>
      </c>
      <c r="C76" s="49" t="s">
        <v>87</v>
      </c>
      <c r="D76" s="49" t="s">
        <v>86</v>
      </c>
      <c r="E76" s="49" t="s">
        <v>60</v>
      </c>
      <c r="F76" s="49" t="s">
        <v>61</v>
      </c>
      <c r="G76" s="55" t="s">
        <v>61</v>
      </c>
      <c r="H76" s="56">
        <v>0</v>
      </c>
      <c r="I76" s="57">
        <v>0</v>
      </c>
      <c r="J76" s="58">
        <v>150.21</v>
      </c>
      <c r="K76" s="58">
        <v>0</v>
      </c>
    </row>
    <row r="77" spans="1:11" x14ac:dyDescent="0.25">
      <c r="A77" s="49" t="s">
        <v>56</v>
      </c>
      <c r="B77" s="55" t="s">
        <v>80</v>
      </c>
      <c r="C77" s="49" t="s">
        <v>87</v>
      </c>
      <c r="D77" s="49" t="s">
        <v>86</v>
      </c>
      <c r="E77" s="49" t="s">
        <v>60</v>
      </c>
      <c r="F77" s="49" t="s">
        <v>61</v>
      </c>
      <c r="G77" s="55" t="s">
        <v>61</v>
      </c>
      <c r="H77" s="56">
        <v>0</v>
      </c>
      <c r="I77" s="57">
        <v>0</v>
      </c>
      <c r="J77" s="58">
        <v>150.46</v>
      </c>
      <c r="K77" s="58">
        <v>0</v>
      </c>
    </row>
    <row r="78" spans="1:11" x14ac:dyDescent="0.25">
      <c r="A78" s="49" t="s">
        <v>56</v>
      </c>
      <c r="B78" s="55" t="s">
        <v>81</v>
      </c>
      <c r="C78" s="49" t="s">
        <v>87</v>
      </c>
      <c r="D78" s="49" t="s">
        <v>86</v>
      </c>
      <c r="E78" s="49" t="s">
        <v>60</v>
      </c>
      <c r="F78" s="49" t="s">
        <v>61</v>
      </c>
      <c r="G78" s="55" t="s">
        <v>61</v>
      </c>
      <c r="H78" s="56">
        <v>0</v>
      </c>
      <c r="I78" s="57">
        <v>0</v>
      </c>
      <c r="J78" s="58">
        <v>150.54</v>
      </c>
      <c r="K78" s="58">
        <v>0</v>
      </c>
    </row>
    <row r="79" spans="1:11" x14ac:dyDescent="0.25">
      <c r="A79" s="49" t="s">
        <v>56</v>
      </c>
      <c r="B79" s="55" t="s">
        <v>82</v>
      </c>
      <c r="C79" s="49" t="s">
        <v>87</v>
      </c>
      <c r="D79" s="49" t="s">
        <v>86</v>
      </c>
      <c r="E79" s="49" t="s">
        <v>60</v>
      </c>
      <c r="F79" s="49" t="s">
        <v>61</v>
      </c>
      <c r="G79" s="55" t="s">
        <v>61</v>
      </c>
      <c r="H79" s="56">
        <v>0</v>
      </c>
      <c r="I79" s="57">
        <v>0</v>
      </c>
      <c r="J79" s="58">
        <v>148.52000000000001</v>
      </c>
      <c r="K79" s="58">
        <v>0</v>
      </c>
    </row>
    <row r="80" spans="1:11" x14ac:dyDescent="0.25">
      <c r="A80" s="49" t="s">
        <v>56</v>
      </c>
      <c r="B80" s="55" t="s">
        <v>83</v>
      </c>
      <c r="C80" s="49" t="s">
        <v>87</v>
      </c>
      <c r="D80" s="49" t="s">
        <v>86</v>
      </c>
      <c r="E80" s="49" t="s">
        <v>60</v>
      </c>
      <c r="F80" s="49" t="s">
        <v>61</v>
      </c>
      <c r="G80" s="55" t="s">
        <v>61</v>
      </c>
      <c r="H80" s="56">
        <v>0</v>
      </c>
      <c r="I80" s="57">
        <v>0</v>
      </c>
      <c r="J80" s="58">
        <v>105.89</v>
      </c>
      <c r="K80" s="58">
        <v>0</v>
      </c>
    </row>
    <row r="81" spans="1:11" x14ac:dyDescent="0.25">
      <c r="A81" s="49" t="s">
        <v>56</v>
      </c>
      <c r="B81" s="55" t="s">
        <v>84</v>
      </c>
      <c r="C81" s="49" t="s">
        <v>87</v>
      </c>
      <c r="D81" s="49" t="s">
        <v>86</v>
      </c>
      <c r="E81" s="49" t="s">
        <v>60</v>
      </c>
      <c r="F81" s="49" t="s">
        <v>61</v>
      </c>
      <c r="G81" s="55" t="s">
        <v>61</v>
      </c>
      <c r="H81" s="56">
        <v>0</v>
      </c>
      <c r="I81" s="57">
        <v>0</v>
      </c>
      <c r="J81" s="58">
        <v>98.24</v>
      </c>
      <c r="K81" s="58">
        <v>0</v>
      </c>
    </row>
    <row r="82" spans="1:11" x14ac:dyDescent="0.25">
      <c r="A82" s="49" t="s">
        <v>56</v>
      </c>
      <c r="B82" s="55" t="s">
        <v>57</v>
      </c>
      <c r="C82" s="49" t="s">
        <v>88</v>
      </c>
      <c r="D82" s="49" t="s">
        <v>86</v>
      </c>
      <c r="E82" s="49" t="s">
        <v>60</v>
      </c>
      <c r="F82" s="49" t="s">
        <v>61</v>
      </c>
      <c r="G82" s="55" t="s">
        <v>61</v>
      </c>
      <c r="H82" s="56">
        <v>149</v>
      </c>
      <c r="I82" s="57">
        <v>149</v>
      </c>
      <c r="J82" s="58">
        <v>75.290000000000006</v>
      </c>
      <c r="K82" s="58">
        <v>-11218.21</v>
      </c>
    </row>
    <row r="83" spans="1:11" x14ac:dyDescent="0.25">
      <c r="A83" s="49" t="s">
        <v>56</v>
      </c>
      <c r="B83" s="55" t="s">
        <v>62</v>
      </c>
      <c r="C83" s="49" t="s">
        <v>88</v>
      </c>
      <c r="D83" s="49" t="s">
        <v>86</v>
      </c>
      <c r="E83" s="49" t="s">
        <v>60</v>
      </c>
      <c r="F83" s="49" t="s">
        <v>61</v>
      </c>
      <c r="G83" s="55" t="s">
        <v>61</v>
      </c>
      <c r="H83" s="56">
        <v>149</v>
      </c>
      <c r="I83" s="57">
        <v>149</v>
      </c>
      <c r="J83" s="58">
        <v>74.98</v>
      </c>
      <c r="K83" s="58">
        <v>-11172.02</v>
      </c>
    </row>
    <row r="84" spans="1:11" x14ac:dyDescent="0.25">
      <c r="A84" s="49" t="s">
        <v>56</v>
      </c>
      <c r="B84" s="55" t="s">
        <v>63</v>
      </c>
      <c r="C84" s="49" t="s">
        <v>88</v>
      </c>
      <c r="D84" s="49" t="s">
        <v>86</v>
      </c>
      <c r="E84" s="49" t="s">
        <v>60</v>
      </c>
      <c r="F84" s="49" t="s">
        <v>61</v>
      </c>
      <c r="G84" s="55" t="s">
        <v>61</v>
      </c>
      <c r="H84" s="56">
        <v>149</v>
      </c>
      <c r="I84" s="57">
        <v>149</v>
      </c>
      <c r="J84" s="58">
        <v>75.19</v>
      </c>
      <c r="K84" s="58">
        <v>-11203.31</v>
      </c>
    </row>
    <row r="85" spans="1:11" x14ac:dyDescent="0.25">
      <c r="A85" s="49" t="s">
        <v>56</v>
      </c>
      <c r="B85" s="55" t="s">
        <v>64</v>
      </c>
      <c r="C85" s="49" t="s">
        <v>88</v>
      </c>
      <c r="D85" s="49" t="s">
        <v>86</v>
      </c>
      <c r="E85" s="49" t="s">
        <v>60</v>
      </c>
      <c r="F85" s="49" t="s">
        <v>61</v>
      </c>
      <c r="G85" s="55" t="s">
        <v>61</v>
      </c>
      <c r="H85" s="56">
        <v>149</v>
      </c>
      <c r="I85" s="57">
        <v>149</v>
      </c>
      <c r="J85" s="58">
        <v>74.900000000000006</v>
      </c>
      <c r="K85" s="58">
        <v>-11160.1</v>
      </c>
    </row>
    <row r="86" spans="1:11" x14ac:dyDescent="0.25">
      <c r="A86" s="49" t="s">
        <v>56</v>
      </c>
      <c r="B86" s="55" t="s">
        <v>65</v>
      </c>
      <c r="C86" s="49" t="s">
        <v>88</v>
      </c>
      <c r="D86" s="49" t="s">
        <v>86</v>
      </c>
      <c r="E86" s="49" t="s">
        <v>60</v>
      </c>
      <c r="F86" s="49" t="s">
        <v>61</v>
      </c>
      <c r="G86" s="55" t="s">
        <v>61</v>
      </c>
      <c r="H86" s="56">
        <v>149</v>
      </c>
      <c r="I86" s="57">
        <v>149</v>
      </c>
      <c r="J86" s="58">
        <v>74.89</v>
      </c>
      <c r="K86" s="58">
        <v>-11158.61</v>
      </c>
    </row>
    <row r="87" spans="1:11" x14ac:dyDescent="0.25">
      <c r="A87" s="49" t="s">
        <v>56</v>
      </c>
      <c r="B87" s="55" t="s">
        <v>66</v>
      </c>
      <c r="C87" s="49" t="s">
        <v>88</v>
      </c>
      <c r="D87" s="49" t="s">
        <v>86</v>
      </c>
      <c r="E87" s="49" t="s">
        <v>60</v>
      </c>
      <c r="F87" s="49" t="s">
        <v>61</v>
      </c>
      <c r="G87" s="55" t="s">
        <v>61</v>
      </c>
      <c r="H87" s="56">
        <v>102</v>
      </c>
      <c r="I87" s="57">
        <v>102</v>
      </c>
      <c r="J87" s="58">
        <v>79.55</v>
      </c>
      <c r="K87" s="58">
        <v>-8114.1</v>
      </c>
    </row>
    <row r="88" spans="1:11" x14ac:dyDescent="0.25">
      <c r="A88" s="49" t="s">
        <v>56</v>
      </c>
      <c r="B88" s="55" t="s">
        <v>67</v>
      </c>
      <c r="C88" s="49" t="s">
        <v>88</v>
      </c>
      <c r="D88" s="49" t="s">
        <v>86</v>
      </c>
      <c r="E88" s="49" t="s">
        <v>60</v>
      </c>
      <c r="F88" s="49" t="s">
        <v>61</v>
      </c>
      <c r="G88" s="55" t="s">
        <v>61</v>
      </c>
      <c r="H88" s="56">
        <v>102</v>
      </c>
      <c r="I88" s="57">
        <v>102</v>
      </c>
      <c r="J88" s="58">
        <v>86.71</v>
      </c>
      <c r="K88" s="58">
        <v>-8844.42</v>
      </c>
    </row>
    <row r="89" spans="1:11" x14ac:dyDescent="0.25">
      <c r="A89" s="49" t="s">
        <v>56</v>
      </c>
      <c r="B89" s="55" t="s">
        <v>68</v>
      </c>
      <c r="C89" s="49" t="s">
        <v>88</v>
      </c>
      <c r="D89" s="49" t="s">
        <v>86</v>
      </c>
      <c r="E89" s="49" t="s">
        <v>60</v>
      </c>
      <c r="F89" s="49" t="s">
        <v>61</v>
      </c>
      <c r="G89" s="55" t="s">
        <v>61</v>
      </c>
      <c r="H89" s="56">
        <v>0</v>
      </c>
      <c r="I89" s="57">
        <v>0</v>
      </c>
      <c r="J89" s="58">
        <v>102</v>
      </c>
      <c r="K89" s="58">
        <v>0</v>
      </c>
    </row>
    <row r="90" spans="1:11" x14ac:dyDescent="0.25">
      <c r="A90" s="49" t="s">
        <v>56</v>
      </c>
      <c r="B90" s="55" t="s">
        <v>69</v>
      </c>
      <c r="C90" s="49" t="s">
        <v>88</v>
      </c>
      <c r="D90" s="49" t="s">
        <v>86</v>
      </c>
      <c r="E90" s="49" t="s">
        <v>60</v>
      </c>
      <c r="F90" s="49" t="s">
        <v>61</v>
      </c>
      <c r="G90" s="55" t="s">
        <v>61</v>
      </c>
      <c r="H90" s="56">
        <v>0</v>
      </c>
      <c r="I90" s="57">
        <v>0</v>
      </c>
      <c r="J90" s="58">
        <v>103.18</v>
      </c>
      <c r="K90" s="58">
        <v>0</v>
      </c>
    </row>
    <row r="91" spans="1:11" x14ac:dyDescent="0.25">
      <c r="A91" s="49" t="s">
        <v>56</v>
      </c>
      <c r="B91" s="55" t="s">
        <v>70</v>
      </c>
      <c r="C91" s="49" t="s">
        <v>88</v>
      </c>
      <c r="D91" s="49" t="s">
        <v>86</v>
      </c>
      <c r="E91" s="49" t="s">
        <v>60</v>
      </c>
      <c r="F91" s="49" t="s">
        <v>61</v>
      </c>
      <c r="G91" s="55" t="s">
        <v>61</v>
      </c>
      <c r="H91" s="56">
        <v>0</v>
      </c>
      <c r="I91" s="57">
        <v>0</v>
      </c>
      <c r="J91" s="58">
        <v>109.71</v>
      </c>
      <c r="K91" s="58">
        <v>0</v>
      </c>
    </row>
    <row r="92" spans="1:11" x14ac:dyDescent="0.25">
      <c r="A92" s="49" t="s">
        <v>56</v>
      </c>
      <c r="B92" s="55" t="s">
        <v>71</v>
      </c>
      <c r="C92" s="49" t="s">
        <v>88</v>
      </c>
      <c r="D92" s="49" t="s">
        <v>86</v>
      </c>
      <c r="E92" s="49" t="s">
        <v>60</v>
      </c>
      <c r="F92" s="49" t="s">
        <v>61</v>
      </c>
      <c r="G92" s="55" t="s">
        <v>61</v>
      </c>
      <c r="H92" s="56">
        <v>0</v>
      </c>
      <c r="I92" s="57">
        <v>0</v>
      </c>
      <c r="J92" s="58">
        <v>109.71</v>
      </c>
      <c r="K92" s="58">
        <v>0</v>
      </c>
    </row>
    <row r="93" spans="1:11" x14ac:dyDescent="0.25">
      <c r="A93" s="49" t="s">
        <v>56</v>
      </c>
      <c r="B93" s="55" t="s">
        <v>72</v>
      </c>
      <c r="C93" s="49" t="s">
        <v>88</v>
      </c>
      <c r="D93" s="49" t="s">
        <v>86</v>
      </c>
      <c r="E93" s="49" t="s">
        <v>60</v>
      </c>
      <c r="F93" s="49" t="s">
        <v>61</v>
      </c>
      <c r="G93" s="55" t="s">
        <v>61</v>
      </c>
      <c r="H93" s="56">
        <v>0</v>
      </c>
      <c r="I93" s="57">
        <v>0</v>
      </c>
      <c r="J93" s="58">
        <v>110.92</v>
      </c>
      <c r="K93" s="58">
        <v>0</v>
      </c>
    </row>
    <row r="94" spans="1:11" x14ac:dyDescent="0.25">
      <c r="A94" s="49" t="s">
        <v>56</v>
      </c>
      <c r="B94" s="55" t="s">
        <v>73</v>
      </c>
      <c r="C94" s="49" t="s">
        <v>88</v>
      </c>
      <c r="D94" s="49" t="s">
        <v>86</v>
      </c>
      <c r="E94" s="49" t="s">
        <v>60</v>
      </c>
      <c r="F94" s="49" t="s">
        <v>61</v>
      </c>
      <c r="G94" s="55" t="s">
        <v>61</v>
      </c>
      <c r="H94" s="56">
        <v>0</v>
      </c>
      <c r="I94" s="57">
        <v>0</v>
      </c>
      <c r="J94" s="58">
        <v>113</v>
      </c>
      <c r="K94" s="58">
        <v>0</v>
      </c>
    </row>
    <row r="95" spans="1:11" x14ac:dyDescent="0.25">
      <c r="A95" s="49" t="s">
        <v>56</v>
      </c>
      <c r="B95" s="55" t="s">
        <v>74</v>
      </c>
      <c r="C95" s="49" t="s">
        <v>88</v>
      </c>
      <c r="D95" s="49" t="s">
        <v>86</v>
      </c>
      <c r="E95" s="49" t="s">
        <v>60</v>
      </c>
      <c r="F95" s="49" t="s">
        <v>61</v>
      </c>
      <c r="G95" s="55" t="s">
        <v>61</v>
      </c>
      <c r="H95" s="56">
        <v>0</v>
      </c>
      <c r="I95" s="57">
        <v>0</v>
      </c>
      <c r="J95" s="58">
        <v>114.19</v>
      </c>
      <c r="K95" s="58">
        <v>0</v>
      </c>
    </row>
    <row r="96" spans="1:11" x14ac:dyDescent="0.25">
      <c r="A96" s="49" t="s">
        <v>56</v>
      </c>
      <c r="B96" s="55" t="s">
        <v>75</v>
      </c>
      <c r="C96" s="49" t="s">
        <v>88</v>
      </c>
      <c r="D96" s="49" t="s">
        <v>86</v>
      </c>
      <c r="E96" s="49" t="s">
        <v>60</v>
      </c>
      <c r="F96" s="49" t="s">
        <v>61</v>
      </c>
      <c r="G96" s="55" t="s">
        <v>61</v>
      </c>
      <c r="H96" s="56">
        <v>0</v>
      </c>
      <c r="I96" s="57">
        <v>0</v>
      </c>
      <c r="J96" s="58">
        <v>115.57</v>
      </c>
      <c r="K96" s="58">
        <v>0</v>
      </c>
    </row>
    <row r="97" spans="1:11" x14ac:dyDescent="0.25">
      <c r="A97" s="49" t="s">
        <v>56</v>
      </c>
      <c r="B97" s="55" t="s">
        <v>76</v>
      </c>
      <c r="C97" s="49" t="s">
        <v>88</v>
      </c>
      <c r="D97" s="49" t="s">
        <v>86</v>
      </c>
      <c r="E97" s="49" t="s">
        <v>60</v>
      </c>
      <c r="F97" s="49" t="s">
        <v>61</v>
      </c>
      <c r="G97" s="55" t="s">
        <v>61</v>
      </c>
      <c r="H97" s="56">
        <v>0</v>
      </c>
      <c r="I97" s="57">
        <v>0</v>
      </c>
      <c r="J97" s="58">
        <v>130.41999999999999</v>
      </c>
      <c r="K97" s="58">
        <v>0</v>
      </c>
    </row>
    <row r="98" spans="1:11" x14ac:dyDescent="0.25">
      <c r="A98" s="49" t="s">
        <v>56</v>
      </c>
      <c r="B98" s="55" t="s">
        <v>77</v>
      </c>
      <c r="C98" s="49" t="s">
        <v>88</v>
      </c>
      <c r="D98" s="49" t="s">
        <v>86</v>
      </c>
      <c r="E98" s="49" t="s">
        <v>60</v>
      </c>
      <c r="F98" s="49" t="s">
        <v>61</v>
      </c>
      <c r="G98" s="55" t="s">
        <v>61</v>
      </c>
      <c r="H98" s="56">
        <v>0</v>
      </c>
      <c r="I98" s="57">
        <v>0</v>
      </c>
      <c r="J98" s="58">
        <v>133.4</v>
      </c>
      <c r="K98" s="58">
        <v>0</v>
      </c>
    </row>
    <row r="99" spans="1:11" x14ac:dyDescent="0.25">
      <c r="A99" s="49" t="s">
        <v>56</v>
      </c>
      <c r="B99" s="55" t="s">
        <v>78</v>
      </c>
      <c r="C99" s="49" t="s">
        <v>88</v>
      </c>
      <c r="D99" s="49" t="s">
        <v>86</v>
      </c>
      <c r="E99" s="49" t="s">
        <v>60</v>
      </c>
      <c r="F99" s="49" t="s">
        <v>61</v>
      </c>
      <c r="G99" s="55" t="s">
        <v>61</v>
      </c>
      <c r="H99" s="56">
        <v>0</v>
      </c>
      <c r="I99" s="57">
        <v>0</v>
      </c>
      <c r="J99" s="58">
        <v>112.52</v>
      </c>
      <c r="K99" s="58">
        <v>0</v>
      </c>
    </row>
    <row r="100" spans="1:11" x14ac:dyDescent="0.25">
      <c r="A100" s="49" t="s">
        <v>56</v>
      </c>
      <c r="B100" s="55" t="s">
        <v>79</v>
      </c>
      <c r="C100" s="49" t="s">
        <v>88</v>
      </c>
      <c r="D100" s="49" t="s">
        <v>86</v>
      </c>
      <c r="E100" s="49" t="s">
        <v>60</v>
      </c>
      <c r="F100" s="49" t="s">
        <v>61</v>
      </c>
      <c r="G100" s="55" t="s">
        <v>61</v>
      </c>
      <c r="H100" s="56">
        <v>0</v>
      </c>
      <c r="I100" s="57">
        <v>0</v>
      </c>
      <c r="J100" s="58">
        <v>144.91</v>
      </c>
      <c r="K100" s="58">
        <v>0</v>
      </c>
    </row>
    <row r="101" spans="1:11" x14ac:dyDescent="0.25">
      <c r="A101" s="49" t="s">
        <v>56</v>
      </c>
      <c r="B101" s="55" t="s">
        <v>80</v>
      </c>
      <c r="C101" s="49" t="s">
        <v>88</v>
      </c>
      <c r="D101" s="49" t="s">
        <v>86</v>
      </c>
      <c r="E101" s="49" t="s">
        <v>60</v>
      </c>
      <c r="F101" s="49" t="s">
        <v>61</v>
      </c>
      <c r="G101" s="55" t="s">
        <v>61</v>
      </c>
      <c r="H101" s="56">
        <v>0</v>
      </c>
      <c r="I101" s="57">
        <v>0</v>
      </c>
      <c r="J101" s="58">
        <v>145.91</v>
      </c>
      <c r="K101" s="58">
        <v>0</v>
      </c>
    </row>
    <row r="102" spans="1:11" x14ac:dyDescent="0.25">
      <c r="A102" s="49" t="s">
        <v>56</v>
      </c>
      <c r="B102" s="55" t="s">
        <v>81</v>
      </c>
      <c r="C102" s="49" t="s">
        <v>88</v>
      </c>
      <c r="D102" s="49" t="s">
        <v>86</v>
      </c>
      <c r="E102" s="49" t="s">
        <v>60</v>
      </c>
      <c r="F102" s="49" t="s">
        <v>61</v>
      </c>
      <c r="G102" s="55" t="s">
        <v>61</v>
      </c>
      <c r="H102" s="56">
        <v>0</v>
      </c>
      <c r="I102" s="57">
        <v>0</v>
      </c>
      <c r="J102" s="58">
        <v>145.72</v>
      </c>
      <c r="K102" s="58">
        <v>0</v>
      </c>
    </row>
    <row r="103" spans="1:11" x14ac:dyDescent="0.25">
      <c r="A103" s="49" t="s">
        <v>56</v>
      </c>
      <c r="B103" s="55" t="s">
        <v>82</v>
      </c>
      <c r="C103" s="49" t="s">
        <v>88</v>
      </c>
      <c r="D103" s="49" t="s">
        <v>86</v>
      </c>
      <c r="E103" s="49" t="s">
        <v>60</v>
      </c>
      <c r="F103" s="49" t="s">
        <v>61</v>
      </c>
      <c r="G103" s="55" t="s">
        <v>61</v>
      </c>
      <c r="H103" s="56">
        <v>0</v>
      </c>
      <c r="I103" s="57">
        <v>0</v>
      </c>
      <c r="J103" s="58">
        <v>143.77000000000001</v>
      </c>
      <c r="K103" s="58">
        <v>0</v>
      </c>
    </row>
    <row r="104" spans="1:11" x14ac:dyDescent="0.25">
      <c r="A104" s="49" t="s">
        <v>56</v>
      </c>
      <c r="B104" s="55" t="s">
        <v>83</v>
      </c>
      <c r="C104" s="49" t="s">
        <v>88</v>
      </c>
      <c r="D104" s="49" t="s">
        <v>86</v>
      </c>
      <c r="E104" s="49" t="s">
        <v>60</v>
      </c>
      <c r="F104" s="49" t="s">
        <v>61</v>
      </c>
      <c r="G104" s="55" t="s">
        <v>61</v>
      </c>
      <c r="H104" s="56">
        <v>0</v>
      </c>
      <c r="I104" s="57">
        <v>0</v>
      </c>
      <c r="J104" s="58">
        <v>102.53</v>
      </c>
      <c r="K104" s="58">
        <v>0</v>
      </c>
    </row>
    <row r="105" spans="1:11" x14ac:dyDescent="0.25">
      <c r="A105" s="49" t="s">
        <v>56</v>
      </c>
      <c r="B105" s="55" t="s">
        <v>84</v>
      </c>
      <c r="C105" s="49" t="s">
        <v>88</v>
      </c>
      <c r="D105" s="49" t="s">
        <v>86</v>
      </c>
      <c r="E105" s="49" t="s">
        <v>60</v>
      </c>
      <c r="F105" s="49" t="s">
        <v>61</v>
      </c>
      <c r="G105" s="55" t="s">
        <v>61</v>
      </c>
      <c r="H105" s="56">
        <v>0</v>
      </c>
      <c r="I105" s="57">
        <v>0</v>
      </c>
      <c r="J105" s="58">
        <v>94.87</v>
      </c>
      <c r="K105" s="58">
        <v>0</v>
      </c>
    </row>
    <row r="106" spans="1:11" x14ac:dyDescent="0.25">
      <c r="A106" s="49" t="s">
        <v>56</v>
      </c>
      <c r="B106" s="55" t="s">
        <v>57</v>
      </c>
      <c r="C106" s="49" t="s">
        <v>89</v>
      </c>
      <c r="D106" s="49" t="s">
        <v>86</v>
      </c>
      <c r="E106" s="49" t="s">
        <v>60</v>
      </c>
      <c r="F106" s="49" t="s">
        <v>61</v>
      </c>
      <c r="G106" s="55" t="s">
        <v>61</v>
      </c>
      <c r="H106" s="56">
        <v>0</v>
      </c>
      <c r="I106" s="57">
        <v>0</v>
      </c>
      <c r="J106" s="58">
        <v>75.069999999999993</v>
      </c>
      <c r="K106" s="58">
        <v>0</v>
      </c>
    </row>
    <row r="107" spans="1:11" x14ac:dyDescent="0.25">
      <c r="A107" s="49" t="s">
        <v>56</v>
      </c>
      <c r="B107" s="55" t="s">
        <v>62</v>
      </c>
      <c r="C107" s="49" t="s">
        <v>89</v>
      </c>
      <c r="D107" s="49" t="s">
        <v>86</v>
      </c>
      <c r="E107" s="49" t="s">
        <v>60</v>
      </c>
      <c r="F107" s="49" t="s">
        <v>61</v>
      </c>
      <c r="G107" s="55" t="s">
        <v>61</v>
      </c>
      <c r="H107" s="56">
        <v>0</v>
      </c>
      <c r="I107" s="57">
        <v>0</v>
      </c>
      <c r="J107" s="58">
        <v>75.53</v>
      </c>
      <c r="K107" s="58">
        <v>0</v>
      </c>
    </row>
    <row r="108" spans="1:11" x14ac:dyDescent="0.25">
      <c r="A108" s="49" t="s">
        <v>56</v>
      </c>
      <c r="B108" s="55" t="s">
        <v>63</v>
      </c>
      <c r="C108" s="49" t="s">
        <v>89</v>
      </c>
      <c r="D108" s="49" t="s">
        <v>86</v>
      </c>
      <c r="E108" s="49" t="s">
        <v>60</v>
      </c>
      <c r="F108" s="49" t="s">
        <v>61</v>
      </c>
      <c r="G108" s="55" t="s">
        <v>61</v>
      </c>
      <c r="H108" s="56">
        <v>0</v>
      </c>
      <c r="I108" s="57">
        <v>0</v>
      </c>
      <c r="J108" s="58">
        <v>75.599999999999994</v>
      </c>
      <c r="K108" s="58">
        <v>0</v>
      </c>
    </row>
    <row r="109" spans="1:11" x14ac:dyDescent="0.25">
      <c r="A109" s="49" t="s">
        <v>56</v>
      </c>
      <c r="B109" s="55" t="s">
        <v>64</v>
      </c>
      <c r="C109" s="49" t="s">
        <v>89</v>
      </c>
      <c r="D109" s="49" t="s">
        <v>86</v>
      </c>
      <c r="E109" s="49" t="s">
        <v>60</v>
      </c>
      <c r="F109" s="49" t="s">
        <v>61</v>
      </c>
      <c r="G109" s="55" t="s">
        <v>61</v>
      </c>
      <c r="H109" s="56">
        <v>0</v>
      </c>
      <c r="I109" s="57">
        <v>0</v>
      </c>
      <c r="J109" s="58">
        <v>75.45</v>
      </c>
      <c r="K109" s="58">
        <v>0</v>
      </c>
    </row>
    <row r="110" spans="1:11" x14ac:dyDescent="0.25">
      <c r="A110" s="49" t="s">
        <v>56</v>
      </c>
      <c r="B110" s="55" t="s">
        <v>65</v>
      </c>
      <c r="C110" s="49" t="s">
        <v>89</v>
      </c>
      <c r="D110" s="49" t="s">
        <v>86</v>
      </c>
      <c r="E110" s="49" t="s">
        <v>60</v>
      </c>
      <c r="F110" s="49" t="s">
        <v>61</v>
      </c>
      <c r="G110" s="55" t="s">
        <v>61</v>
      </c>
      <c r="H110" s="56">
        <v>0</v>
      </c>
      <c r="I110" s="57">
        <v>0</v>
      </c>
      <c r="J110" s="58">
        <v>75.16</v>
      </c>
      <c r="K110" s="58">
        <v>0</v>
      </c>
    </row>
    <row r="111" spans="1:11" x14ac:dyDescent="0.25">
      <c r="A111" s="49" t="s">
        <v>56</v>
      </c>
      <c r="B111" s="55" t="s">
        <v>66</v>
      </c>
      <c r="C111" s="49" t="s">
        <v>89</v>
      </c>
      <c r="D111" s="49" t="s">
        <v>86</v>
      </c>
      <c r="E111" s="49" t="s">
        <v>60</v>
      </c>
      <c r="F111" s="49" t="s">
        <v>61</v>
      </c>
      <c r="G111" s="55" t="s">
        <v>61</v>
      </c>
      <c r="H111" s="56">
        <v>0</v>
      </c>
      <c r="I111" s="57">
        <v>0</v>
      </c>
      <c r="J111" s="58">
        <v>80.19</v>
      </c>
      <c r="K111" s="58">
        <v>0</v>
      </c>
    </row>
    <row r="112" spans="1:11" x14ac:dyDescent="0.25">
      <c r="A112" s="49" t="s">
        <v>56</v>
      </c>
      <c r="B112" s="55" t="s">
        <v>67</v>
      </c>
      <c r="C112" s="49" t="s">
        <v>89</v>
      </c>
      <c r="D112" s="49" t="s">
        <v>86</v>
      </c>
      <c r="E112" s="49" t="s">
        <v>60</v>
      </c>
      <c r="F112" s="49" t="s">
        <v>61</v>
      </c>
      <c r="G112" s="55" t="s">
        <v>61</v>
      </c>
      <c r="H112" s="56">
        <v>0</v>
      </c>
      <c r="I112" s="57">
        <v>0</v>
      </c>
      <c r="J112" s="58">
        <v>87.45</v>
      </c>
      <c r="K112" s="58">
        <v>0</v>
      </c>
    </row>
    <row r="113" spans="1:11" x14ac:dyDescent="0.25">
      <c r="A113" s="49" t="s">
        <v>56</v>
      </c>
      <c r="B113" s="55" t="s">
        <v>68</v>
      </c>
      <c r="C113" s="49" t="s">
        <v>89</v>
      </c>
      <c r="D113" s="49" t="s">
        <v>86</v>
      </c>
      <c r="E113" s="49" t="s">
        <v>60</v>
      </c>
      <c r="F113" s="49" t="s">
        <v>61</v>
      </c>
      <c r="G113" s="55" t="s">
        <v>61</v>
      </c>
      <c r="H113" s="56">
        <v>0</v>
      </c>
      <c r="I113" s="57">
        <v>0</v>
      </c>
      <c r="J113" s="58">
        <v>103.07</v>
      </c>
      <c r="K113" s="58">
        <v>0</v>
      </c>
    </row>
    <row r="114" spans="1:11" x14ac:dyDescent="0.25">
      <c r="A114" s="49" t="s">
        <v>56</v>
      </c>
      <c r="B114" s="55" t="s">
        <v>69</v>
      </c>
      <c r="C114" s="49" t="s">
        <v>89</v>
      </c>
      <c r="D114" s="49" t="s">
        <v>86</v>
      </c>
      <c r="E114" s="49" t="s">
        <v>60</v>
      </c>
      <c r="F114" s="49" t="s">
        <v>61</v>
      </c>
      <c r="G114" s="55" t="s">
        <v>61</v>
      </c>
      <c r="H114" s="56">
        <v>0</v>
      </c>
      <c r="I114" s="57">
        <v>0</v>
      </c>
      <c r="J114" s="58">
        <v>104.37</v>
      </c>
      <c r="K114" s="58">
        <v>0</v>
      </c>
    </row>
    <row r="115" spans="1:11" x14ac:dyDescent="0.25">
      <c r="A115" s="49" t="s">
        <v>56</v>
      </c>
      <c r="B115" s="55" t="s">
        <v>70</v>
      </c>
      <c r="C115" s="49" t="s">
        <v>89</v>
      </c>
      <c r="D115" s="49" t="s">
        <v>86</v>
      </c>
      <c r="E115" s="49" t="s">
        <v>60</v>
      </c>
      <c r="F115" s="49" t="s">
        <v>61</v>
      </c>
      <c r="G115" s="55" t="s">
        <v>61</v>
      </c>
      <c r="H115" s="56">
        <v>0</v>
      </c>
      <c r="I115" s="57">
        <v>0</v>
      </c>
      <c r="J115" s="58">
        <v>110.97</v>
      </c>
      <c r="K115" s="58">
        <v>0</v>
      </c>
    </row>
    <row r="116" spans="1:11" x14ac:dyDescent="0.25">
      <c r="A116" s="49" t="s">
        <v>56</v>
      </c>
      <c r="B116" s="55" t="s">
        <v>71</v>
      </c>
      <c r="C116" s="49" t="s">
        <v>89</v>
      </c>
      <c r="D116" s="49" t="s">
        <v>86</v>
      </c>
      <c r="E116" s="49" t="s">
        <v>60</v>
      </c>
      <c r="F116" s="49" t="s">
        <v>61</v>
      </c>
      <c r="G116" s="55" t="s">
        <v>61</v>
      </c>
      <c r="H116" s="56">
        <v>0</v>
      </c>
      <c r="I116" s="57">
        <v>0</v>
      </c>
      <c r="J116" s="58">
        <v>110.95</v>
      </c>
      <c r="K116" s="58">
        <v>0</v>
      </c>
    </row>
    <row r="117" spans="1:11" x14ac:dyDescent="0.25">
      <c r="A117" s="49" t="s">
        <v>56</v>
      </c>
      <c r="B117" s="55" t="s">
        <v>72</v>
      </c>
      <c r="C117" s="49" t="s">
        <v>89</v>
      </c>
      <c r="D117" s="49" t="s">
        <v>86</v>
      </c>
      <c r="E117" s="49" t="s">
        <v>60</v>
      </c>
      <c r="F117" s="49" t="s">
        <v>61</v>
      </c>
      <c r="G117" s="55" t="s">
        <v>61</v>
      </c>
      <c r="H117" s="56">
        <v>0</v>
      </c>
      <c r="I117" s="57">
        <v>0</v>
      </c>
      <c r="J117" s="58">
        <v>112.21</v>
      </c>
      <c r="K117" s="58">
        <v>0</v>
      </c>
    </row>
    <row r="118" spans="1:11" x14ac:dyDescent="0.25">
      <c r="A118" s="49" t="s">
        <v>56</v>
      </c>
      <c r="B118" s="55" t="s">
        <v>73</v>
      </c>
      <c r="C118" s="49" t="s">
        <v>89</v>
      </c>
      <c r="D118" s="49" t="s">
        <v>86</v>
      </c>
      <c r="E118" s="49" t="s">
        <v>60</v>
      </c>
      <c r="F118" s="49" t="s">
        <v>61</v>
      </c>
      <c r="G118" s="55" t="s">
        <v>61</v>
      </c>
      <c r="H118" s="56">
        <v>0</v>
      </c>
      <c r="I118" s="57">
        <v>0</v>
      </c>
      <c r="J118" s="58">
        <v>114.32</v>
      </c>
      <c r="K118" s="58">
        <v>0</v>
      </c>
    </row>
    <row r="119" spans="1:11" x14ac:dyDescent="0.25">
      <c r="A119" s="49" t="s">
        <v>56</v>
      </c>
      <c r="B119" s="55" t="s">
        <v>74</v>
      </c>
      <c r="C119" s="49" t="s">
        <v>89</v>
      </c>
      <c r="D119" s="49" t="s">
        <v>86</v>
      </c>
      <c r="E119" s="49" t="s">
        <v>60</v>
      </c>
      <c r="F119" s="49" t="s">
        <v>61</v>
      </c>
      <c r="G119" s="55" t="s">
        <v>61</v>
      </c>
      <c r="H119" s="56">
        <v>0</v>
      </c>
      <c r="I119" s="57">
        <v>0</v>
      </c>
      <c r="J119" s="58">
        <v>115.46</v>
      </c>
      <c r="K119" s="58">
        <v>0</v>
      </c>
    </row>
    <row r="120" spans="1:11" x14ac:dyDescent="0.25">
      <c r="A120" s="49" t="s">
        <v>56</v>
      </c>
      <c r="B120" s="55" t="s">
        <v>75</v>
      </c>
      <c r="C120" s="49" t="s">
        <v>89</v>
      </c>
      <c r="D120" s="49" t="s">
        <v>86</v>
      </c>
      <c r="E120" s="49" t="s">
        <v>60</v>
      </c>
      <c r="F120" s="49" t="s">
        <v>61</v>
      </c>
      <c r="G120" s="55" t="s">
        <v>61</v>
      </c>
      <c r="H120" s="56">
        <v>0</v>
      </c>
      <c r="I120" s="57">
        <v>0</v>
      </c>
      <c r="J120" s="58">
        <v>116.94</v>
      </c>
      <c r="K120" s="58">
        <v>0</v>
      </c>
    </row>
    <row r="121" spans="1:11" x14ac:dyDescent="0.25">
      <c r="A121" s="49" t="s">
        <v>56</v>
      </c>
      <c r="B121" s="55" t="s">
        <v>76</v>
      </c>
      <c r="C121" s="49" t="s">
        <v>89</v>
      </c>
      <c r="D121" s="49" t="s">
        <v>86</v>
      </c>
      <c r="E121" s="49" t="s">
        <v>60</v>
      </c>
      <c r="F121" s="49" t="s">
        <v>61</v>
      </c>
      <c r="G121" s="55" t="s">
        <v>61</v>
      </c>
      <c r="H121" s="56">
        <v>0</v>
      </c>
      <c r="I121" s="57">
        <v>0</v>
      </c>
      <c r="J121" s="58">
        <v>131.87</v>
      </c>
      <c r="K121" s="58">
        <v>0</v>
      </c>
    </row>
    <row r="122" spans="1:11" x14ac:dyDescent="0.25">
      <c r="A122" s="49" t="s">
        <v>56</v>
      </c>
      <c r="B122" s="55" t="s">
        <v>77</v>
      </c>
      <c r="C122" s="49" t="s">
        <v>89</v>
      </c>
      <c r="D122" s="49" t="s">
        <v>86</v>
      </c>
      <c r="E122" s="49" t="s">
        <v>60</v>
      </c>
      <c r="F122" s="49" t="s">
        <v>61</v>
      </c>
      <c r="G122" s="55" t="s">
        <v>61</v>
      </c>
      <c r="H122" s="56">
        <v>0</v>
      </c>
      <c r="I122" s="57">
        <v>0</v>
      </c>
      <c r="J122" s="58">
        <v>134.87</v>
      </c>
      <c r="K122" s="58">
        <v>0</v>
      </c>
    </row>
    <row r="123" spans="1:11" x14ac:dyDescent="0.25">
      <c r="A123" s="49" t="s">
        <v>56</v>
      </c>
      <c r="B123" s="55" t="s">
        <v>78</v>
      </c>
      <c r="C123" s="49" t="s">
        <v>89</v>
      </c>
      <c r="D123" s="49" t="s">
        <v>86</v>
      </c>
      <c r="E123" s="49" t="s">
        <v>60</v>
      </c>
      <c r="F123" s="49" t="s">
        <v>61</v>
      </c>
      <c r="G123" s="55" t="s">
        <v>61</v>
      </c>
      <c r="H123" s="56">
        <v>0</v>
      </c>
      <c r="I123" s="57">
        <v>0</v>
      </c>
      <c r="J123" s="58">
        <v>113.37</v>
      </c>
      <c r="K123" s="58">
        <v>0</v>
      </c>
    </row>
    <row r="124" spans="1:11" x14ac:dyDescent="0.25">
      <c r="A124" s="49" t="s">
        <v>56</v>
      </c>
      <c r="B124" s="55" t="s">
        <v>79</v>
      </c>
      <c r="C124" s="49" t="s">
        <v>89</v>
      </c>
      <c r="D124" s="49" t="s">
        <v>86</v>
      </c>
      <c r="E124" s="49" t="s">
        <v>60</v>
      </c>
      <c r="F124" s="49" t="s">
        <v>61</v>
      </c>
      <c r="G124" s="55" t="s">
        <v>61</v>
      </c>
      <c r="H124" s="56">
        <v>0</v>
      </c>
      <c r="I124" s="57">
        <v>0</v>
      </c>
      <c r="J124" s="58">
        <v>146</v>
      </c>
      <c r="K124" s="58">
        <v>0</v>
      </c>
    </row>
    <row r="125" spans="1:11" x14ac:dyDescent="0.25">
      <c r="A125" s="49" t="s">
        <v>56</v>
      </c>
      <c r="B125" s="55" t="s">
        <v>80</v>
      </c>
      <c r="C125" s="49" t="s">
        <v>89</v>
      </c>
      <c r="D125" s="49" t="s">
        <v>86</v>
      </c>
      <c r="E125" s="49" t="s">
        <v>60</v>
      </c>
      <c r="F125" s="49" t="s">
        <v>61</v>
      </c>
      <c r="G125" s="55" t="s">
        <v>61</v>
      </c>
      <c r="H125" s="56">
        <v>0</v>
      </c>
      <c r="I125" s="57">
        <v>0</v>
      </c>
      <c r="J125" s="58">
        <v>146.61000000000001</v>
      </c>
      <c r="K125" s="58">
        <v>0</v>
      </c>
    </row>
    <row r="126" spans="1:11" x14ac:dyDescent="0.25">
      <c r="A126" s="49" t="s">
        <v>56</v>
      </c>
      <c r="B126" s="55" t="s">
        <v>81</v>
      </c>
      <c r="C126" s="49" t="s">
        <v>89</v>
      </c>
      <c r="D126" s="49" t="s">
        <v>86</v>
      </c>
      <c r="E126" s="49" t="s">
        <v>60</v>
      </c>
      <c r="F126" s="49" t="s">
        <v>61</v>
      </c>
      <c r="G126" s="55" t="s">
        <v>61</v>
      </c>
      <c r="H126" s="56">
        <v>0</v>
      </c>
      <c r="I126" s="57">
        <v>0</v>
      </c>
      <c r="J126" s="58">
        <v>146.22999999999999</v>
      </c>
      <c r="K126" s="58">
        <v>0</v>
      </c>
    </row>
    <row r="127" spans="1:11" x14ac:dyDescent="0.25">
      <c r="A127" s="49" t="s">
        <v>56</v>
      </c>
      <c r="B127" s="55" t="s">
        <v>82</v>
      </c>
      <c r="C127" s="49" t="s">
        <v>89</v>
      </c>
      <c r="D127" s="49" t="s">
        <v>86</v>
      </c>
      <c r="E127" s="49" t="s">
        <v>60</v>
      </c>
      <c r="F127" s="49" t="s">
        <v>61</v>
      </c>
      <c r="G127" s="55" t="s">
        <v>61</v>
      </c>
      <c r="H127" s="56">
        <v>0</v>
      </c>
      <c r="I127" s="57">
        <v>0</v>
      </c>
      <c r="J127" s="58">
        <v>144.43</v>
      </c>
      <c r="K127" s="58">
        <v>0</v>
      </c>
    </row>
    <row r="128" spans="1:11" x14ac:dyDescent="0.25">
      <c r="A128" s="49" t="s">
        <v>56</v>
      </c>
      <c r="B128" s="55" t="s">
        <v>83</v>
      </c>
      <c r="C128" s="49" t="s">
        <v>89</v>
      </c>
      <c r="D128" s="49" t="s">
        <v>86</v>
      </c>
      <c r="E128" s="49" t="s">
        <v>60</v>
      </c>
      <c r="F128" s="49" t="s">
        <v>61</v>
      </c>
      <c r="G128" s="55" t="s">
        <v>61</v>
      </c>
      <c r="H128" s="56">
        <v>0</v>
      </c>
      <c r="I128" s="57">
        <v>0</v>
      </c>
      <c r="J128" s="58">
        <v>103.05</v>
      </c>
      <c r="K128" s="58">
        <v>0</v>
      </c>
    </row>
    <row r="129" spans="1:11" x14ac:dyDescent="0.25">
      <c r="A129" s="49" t="s">
        <v>56</v>
      </c>
      <c r="B129" s="55" t="s">
        <v>84</v>
      </c>
      <c r="C129" s="49" t="s">
        <v>89</v>
      </c>
      <c r="D129" s="49" t="s">
        <v>86</v>
      </c>
      <c r="E129" s="49" t="s">
        <v>60</v>
      </c>
      <c r="F129" s="49" t="s">
        <v>61</v>
      </c>
      <c r="G129" s="55" t="s">
        <v>61</v>
      </c>
      <c r="H129" s="56">
        <v>0</v>
      </c>
      <c r="I129" s="57">
        <v>0</v>
      </c>
      <c r="J129" s="58">
        <v>95.37</v>
      </c>
      <c r="K129" s="58">
        <v>0</v>
      </c>
    </row>
    <row r="130" spans="1:11" x14ac:dyDescent="0.25">
      <c r="A130" s="49" t="s">
        <v>56</v>
      </c>
      <c r="B130" s="55" t="s">
        <v>57</v>
      </c>
      <c r="C130" s="49" t="s">
        <v>90</v>
      </c>
      <c r="D130" s="49" t="s">
        <v>86</v>
      </c>
      <c r="E130" s="49" t="s">
        <v>60</v>
      </c>
      <c r="F130" s="49" t="s">
        <v>61</v>
      </c>
      <c r="G130" s="55" t="s">
        <v>61</v>
      </c>
      <c r="H130" s="56">
        <v>0</v>
      </c>
      <c r="I130" s="57">
        <v>0</v>
      </c>
      <c r="J130" s="58">
        <v>74.98</v>
      </c>
      <c r="K130" s="58">
        <v>0</v>
      </c>
    </row>
    <row r="131" spans="1:11" x14ac:dyDescent="0.25">
      <c r="A131" s="49" t="s">
        <v>56</v>
      </c>
      <c r="B131" s="55" t="s">
        <v>62</v>
      </c>
      <c r="C131" s="49" t="s">
        <v>90</v>
      </c>
      <c r="D131" s="49" t="s">
        <v>86</v>
      </c>
      <c r="E131" s="49" t="s">
        <v>60</v>
      </c>
      <c r="F131" s="49" t="s">
        <v>61</v>
      </c>
      <c r="G131" s="55" t="s">
        <v>61</v>
      </c>
      <c r="H131" s="56">
        <v>0</v>
      </c>
      <c r="I131" s="57">
        <v>0</v>
      </c>
      <c r="J131" s="58">
        <v>75.47</v>
      </c>
      <c r="K131" s="58">
        <v>0</v>
      </c>
    </row>
    <row r="132" spans="1:11" x14ac:dyDescent="0.25">
      <c r="A132" s="49" t="s">
        <v>56</v>
      </c>
      <c r="B132" s="55" t="s">
        <v>63</v>
      </c>
      <c r="C132" s="49" t="s">
        <v>90</v>
      </c>
      <c r="D132" s="49" t="s">
        <v>86</v>
      </c>
      <c r="E132" s="49" t="s">
        <v>60</v>
      </c>
      <c r="F132" s="49" t="s">
        <v>61</v>
      </c>
      <c r="G132" s="55" t="s">
        <v>61</v>
      </c>
      <c r="H132" s="56">
        <v>0</v>
      </c>
      <c r="I132" s="57">
        <v>0</v>
      </c>
      <c r="J132" s="58">
        <v>75.540000000000006</v>
      </c>
      <c r="K132" s="58">
        <v>0</v>
      </c>
    </row>
    <row r="133" spans="1:11" x14ac:dyDescent="0.25">
      <c r="A133" s="49" t="s">
        <v>56</v>
      </c>
      <c r="B133" s="55" t="s">
        <v>64</v>
      </c>
      <c r="C133" s="49" t="s">
        <v>90</v>
      </c>
      <c r="D133" s="49" t="s">
        <v>86</v>
      </c>
      <c r="E133" s="49" t="s">
        <v>60</v>
      </c>
      <c r="F133" s="49" t="s">
        <v>61</v>
      </c>
      <c r="G133" s="55" t="s">
        <v>61</v>
      </c>
      <c r="H133" s="56">
        <v>0</v>
      </c>
      <c r="I133" s="57">
        <v>0</v>
      </c>
      <c r="J133" s="58">
        <v>75.38</v>
      </c>
      <c r="K133" s="58">
        <v>0</v>
      </c>
    </row>
    <row r="134" spans="1:11" x14ac:dyDescent="0.25">
      <c r="A134" s="49" t="s">
        <v>56</v>
      </c>
      <c r="B134" s="55" t="s">
        <v>65</v>
      </c>
      <c r="C134" s="49" t="s">
        <v>90</v>
      </c>
      <c r="D134" s="49" t="s">
        <v>86</v>
      </c>
      <c r="E134" s="49" t="s">
        <v>60</v>
      </c>
      <c r="F134" s="49" t="s">
        <v>61</v>
      </c>
      <c r="G134" s="55" t="s">
        <v>61</v>
      </c>
      <c r="H134" s="56">
        <v>0</v>
      </c>
      <c r="I134" s="57">
        <v>0</v>
      </c>
      <c r="J134" s="58">
        <v>75.06</v>
      </c>
      <c r="K134" s="58">
        <v>0</v>
      </c>
    </row>
    <row r="135" spans="1:11" x14ac:dyDescent="0.25">
      <c r="A135" s="49" t="s">
        <v>56</v>
      </c>
      <c r="B135" s="55" t="s">
        <v>66</v>
      </c>
      <c r="C135" s="49" t="s">
        <v>90</v>
      </c>
      <c r="D135" s="49" t="s">
        <v>86</v>
      </c>
      <c r="E135" s="49" t="s">
        <v>60</v>
      </c>
      <c r="F135" s="49" t="s">
        <v>61</v>
      </c>
      <c r="G135" s="55" t="s">
        <v>61</v>
      </c>
      <c r="H135" s="56">
        <v>0</v>
      </c>
      <c r="I135" s="57">
        <v>0</v>
      </c>
      <c r="J135" s="58">
        <v>80.08</v>
      </c>
      <c r="K135" s="58">
        <v>0</v>
      </c>
    </row>
    <row r="136" spans="1:11" x14ac:dyDescent="0.25">
      <c r="A136" s="49" t="s">
        <v>56</v>
      </c>
      <c r="B136" s="55" t="s">
        <v>67</v>
      </c>
      <c r="C136" s="49" t="s">
        <v>90</v>
      </c>
      <c r="D136" s="49" t="s">
        <v>86</v>
      </c>
      <c r="E136" s="49" t="s">
        <v>60</v>
      </c>
      <c r="F136" s="49" t="s">
        <v>61</v>
      </c>
      <c r="G136" s="55" t="s">
        <v>61</v>
      </c>
      <c r="H136" s="56">
        <v>0</v>
      </c>
      <c r="I136" s="57">
        <v>0</v>
      </c>
      <c r="J136" s="58">
        <v>87.32</v>
      </c>
      <c r="K136" s="58">
        <v>0</v>
      </c>
    </row>
    <row r="137" spans="1:11" x14ac:dyDescent="0.25">
      <c r="A137" s="49" t="s">
        <v>56</v>
      </c>
      <c r="B137" s="55" t="s">
        <v>68</v>
      </c>
      <c r="C137" s="49" t="s">
        <v>90</v>
      </c>
      <c r="D137" s="49" t="s">
        <v>86</v>
      </c>
      <c r="E137" s="49" t="s">
        <v>60</v>
      </c>
      <c r="F137" s="49" t="s">
        <v>61</v>
      </c>
      <c r="G137" s="55" t="s">
        <v>61</v>
      </c>
      <c r="H137" s="56">
        <v>40</v>
      </c>
      <c r="I137" s="57">
        <v>40</v>
      </c>
      <c r="J137" s="58">
        <v>102.89</v>
      </c>
      <c r="K137" s="58">
        <v>-4115.6000000000004</v>
      </c>
    </row>
    <row r="138" spans="1:11" x14ac:dyDescent="0.25">
      <c r="A138" s="49" t="s">
        <v>56</v>
      </c>
      <c r="B138" s="55" t="s">
        <v>69</v>
      </c>
      <c r="C138" s="49" t="s">
        <v>90</v>
      </c>
      <c r="D138" s="49" t="s">
        <v>86</v>
      </c>
      <c r="E138" s="49" t="s">
        <v>60</v>
      </c>
      <c r="F138" s="49" t="s">
        <v>61</v>
      </c>
      <c r="G138" s="55" t="s">
        <v>61</v>
      </c>
      <c r="H138" s="56">
        <v>40</v>
      </c>
      <c r="I138" s="57">
        <v>40</v>
      </c>
      <c r="J138" s="58">
        <v>104.18</v>
      </c>
      <c r="K138" s="58">
        <v>-4167.2</v>
      </c>
    </row>
    <row r="139" spans="1:11" x14ac:dyDescent="0.25">
      <c r="A139" s="49" t="s">
        <v>56</v>
      </c>
      <c r="B139" s="55" t="s">
        <v>70</v>
      </c>
      <c r="C139" s="49" t="s">
        <v>90</v>
      </c>
      <c r="D139" s="49" t="s">
        <v>86</v>
      </c>
      <c r="E139" s="49" t="s">
        <v>60</v>
      </c>
      <c r="F139" s="49" t="s">
        <v>61</v>
      </c>
      <c r="G139" s="55" t="s">
        <v>61</v>
      </c>
      <c r="H139" s="56">
        <v>0</v>
      </c>
      <c r="I139" s="57">
        <v>0</v>
      </c>
      <c r="J139" s="58">
        <v>110.75</v>
      </c>
      <c r="K139" s="58">
        <v>0</v>
      </c>
    </row>
    <row r="140" spans="1:11" x14ac:dyDescent="0.25">
      <c r="A140" s="49" t="s">
        <v>56</v>
      </c>
      <c r="B140" s="55" t="s">
        <v>71</v>
      </c>
      <c r="C140" s="49" t="s">
        <v>90</v>
      </c>
      <c r="D140" s="49" t="s">
        <v>86</v>
      </c>
      <c r="E140" s="49" t="s">
        <v>60</v>
      </c>
      <c r="F140" s="49" t="s">
        <v>61</v>
      </c>
      <c r="G140" s="55" t="s">
        <v>61</v>
      </c>
      <c r="H140" s="56">
        <v>0</v>
      </c>
      <c r="I140" s="57">
        <v>0</v>
      </c>
      <c r="J140" s="58">
        <v>110.73</v>
      </c>
      <c r="K140" s="58">
        <v>0</v>
      </c>
    </row>
    <row r="141" spans="1:11" x14ac:dyDescent="0.25">
      <c r="A141" s="49" t="s">
        <v>56</v>
      </c>
      <c r="B141" s="55" t="s">
        <v>72</v>
      </c>
      <c r="C141" s="49" t="s">
        <v>90</v>
      </c>
      <c r="D141" s="49" t="s">
        <v>86</v>
      </c>
      <c r="E141" s="49" t="s">
        <v>60</v>
      </c>
      <c r="F141" s="49" t="s">
        <v>61</v>
      </c>
      <c r="G141" s="55" t="s">
        <v>61</v>
      </c>
      <c r="H141" s="56">
        <v>0</v>
      </c>
      <c r="I141" s="57">
        <v>0</v>
      </c>
      <c r="J141" s="58">
        <v>111.98</v>
      </c>
      <c r="K141" s="58">
        <v>0</v>
      </c>
    </row>
    <row r="142" spans="1:11" x14ac:dyDescent="0.25">
      <c r="A142" s="49" t="s">
        <v>56</v>
      </c>
      <c r="B142" s="55" t="s">
        <v>73</v>
      </c>
      <c r="C142" s="49" t="s">
        <v>90</v>
      </c>
      <c r="D142" s="49" t="s">
        <v>86</v>
      </c>
      <c r="E142" s="49" t="s">
        <v>60</v>
      </c>
      <c r="F142" s="49" t="s">
        <v>61</v>
      </c>
      <c r="G142" s="55" t="s">
        <v>61</v>
      </c>
      <c r="H142" s="56">
        <v>0</v>
      </c>
      <c r="I142" s="57">
        <v>0</v>
      </c>
      <c r="J142" s="58">
        <v>114.07</v>
      </c>
      <c r="K142" s="58">
        <v>0</v>
      </c>
    </row>
    <row r="143" spans="1:11" x14ac:dyDescent="0.25">
      <c r="A143" s="49" t="s">
        <v>56</v>
      </c>
      <c r="B143" s="55" t="s">
        <v>74</v>
      </c>
      <c r="C143" s="49" t="s">
        <v>90</v>
      </c>
      <c r="D143" s="49" t="s">
        <v>86</v>
      </c>
      <c r="E143" s="49" t="s">
        <v>60</v>
      </c>
      <c r="F143" s="49" t="s">
        <v>61</v>
      </c>
      <c r="G143" s="55" t="s">
        <v>61</v>
      </c>
      <c r="H143" s="56">
        <v>0</v>
      </c>
      <c r="I143" s="57">
        <v>0</v>
      </c>
      <c r="J143" s="58">
        <v>115.2</v>
      </c>
      <c r="K143" s="58">
        <v>0</v>
      </c>
    </row>
    <row r="144" spans="1:11" x14ac:dyDescent="0.25">
      <c r="A144" s="49" t="s">
        <v>56</v>
      </c>
      <c r="B144" s="55" t="s">
        <v>75</v>
      </c>
      <c r="C144" s="49" t="s">
        <v>90</v>
      </c>
      <c r="D144" s="49" t="s">
        <v>86</v>
      </c>
      <c r="E144" s="49" t="s">
        <v>60</v>
      </c>
      <c r="F144" s="49" t="s">
        <v>61</v>
      </c>
      <c r="G144" s="55" t="s">
        <v>61</v>
      </c>
      <c r="H144" s="56">
        <v>0</v>
      </c>
      <c r="I144" s="57">
        <v>0</v>
      </c>
      <c r="J144" s="58">
        <v>116.7</v>
      </c>
      <c r="K144" s="58">
        <v>0</v>
      </c>
    </row>
    <row r="145" spans="1:11" x14ac:dyDescent="0.25">
      <c r="A145" s="49" t="s">
        <v>56</v>
      </c>
      <c r="B145" s="55" t="s">
        <v>76</v>
      </c>
      <c r="C145" s="49" t="s">
        <v>90</v>
      </c>
      <c r="D145" s="49" t="s">
        <v>86</v>
      </c>
      <c r="E145" s="49" t="s">
        <v>60</v>
      </c>
      <c r="F145" s="49" t="s">
        <v>61</v>
      </c>
      <c r="G145" s="55" t="s">
        <v>61</v>
      </c>
      <c r="H145" s="56">
        <v>0</v>
      </c>
      <c r="I145" s="57">
        <v>0</v>
      </c>
      <c r="J145" s="58">
        <v>131.63999999999999</v>
      </c>
      <c r="K145" s="58">
        <v>0</v>
      </c>
    </row>
    <row r="146" spans="1:11" x14ac:dyDescent="0.25">
      <c r="A146" s="49" t="s">
        <v>56</v>
      </c>
      <c r="B146" s="55" t="s">
        <v>77</v>
      </c>
      <c r="C146" s="49" t="s">
        <v>90</v>
      </c>
      <c r="D146" s="49" t="s">
        <v>86</v>
      </c>
      <c r="E146" s="49" t="s">
        <v>60</v>
      </c>
      <c r="F146" s="49" t="s">
        <v>61</v>
      </c>
      <c r="G146" s="55" t="s">
        <v>61</v>
      </c>
      <c r="H146" s="56">
        <v>0</v>
      </c>
      <c r="I146" s="57">
        <v>0</v>
      </c>
      <c r="J146" s="58">
        <v>134.65</v>
      </c>
      <c r="K146" s="58">
        <v>0</v>
      </c>
    </row>
    <row r="147" spans="1:11" x14ac:dyDescent="0.25">
      <c r="A147" s="49" t="s">
        <v>56</v>
      </c>
      <c r="B147" s="55" t="s">
        <v>78</v>
      </c>
      <c r="C147" s="49" t="s">
        <v>90</v>
      </c>
      <c r="D147" s="49" t="s">
        <v>86</v>
      </c>
      <c r="E147" s="49" t="s">
        <v>60</v>
      </c>
      <c r="F147" s="49" t="s">
        <v>61</v>
      </c>
      <c r="G147" s="55" t="s">
        <v>61</v>
      </c>
      <c r="H147" s="56">
        <v>40</v>
      </c>
      <c r="I147" s="57">
        <v>40</v>
      </c>
      <c r="J147" s="58">
        <v>113.15</v>
      </c>
      <c r="K147" s="58">
        <v>-4526</v>
      </c>
    </row>
    <row r="148" spans="1:11" x14ac:dyDescent="0.25">
      <c r="A148" s="49" t="s">
        <v>56</v>
      </c>
      <c r="B148" s="55" t="s">
        <v>79</v>
      </c>
      <c r="C148" s="49" t="s">
        <v>90</v>
      </c>
      <c r="D148" s="49" t="s">
        <v>86</v>
      </c>
      <c r="E148" s="49" t="s">
        <v>60</v>
      </c>
      <c r="F148" s="49" t="s">
        <v>61</v>
      </c>
      <c r="G148" s="55" t="s">
        <v>61</v>
      </c>
      <c r="H148" s="56">
        <v>40</v>
      </c>
      <c r="I148" s="57">
        <v>40</v>
      </c>
      <c r="J148" s="58">
        <v>145.72</v>
      </c>
      <c r="K148" s="58">
        <v>-5828.8</v>
      </c>
    </row>
    <row r="149" spans="1:11" x14ac:dyDescent="0.25">
      <c r="A149" s="49" t="s">
        <v>56</v>
      </c>
      <c r="B149" s="55" t="s">
        <v>80</v>
      </c>
      <c r="C149" s="49" t="s">
        <v>90</v>
      </c>
      <c r="D149" s="49" t="s">
        <v>86</v>
      </c>
      <c r="E149" s="49" t="s">
        <v>60</v>
      </c>
      <c r="F149" s="49" t="s">
        <v>61</v>
      </c>
      <c r="G149" s="55" t="s">
        <v>61</v>
      </c>
      <c r="H149" s="56">
        <v>40</v>
      </c>
      <c r="I149" s="57">
        <v>40</v>
      </c>
      <c r="J149" s="58">
        <v>146.34</v>
      </c>
      <c r="K149" s="58">
        <v>-5853.6</v>
      </c>
    </row>
    <row r="150" spans="1:11" x14ac:dyDescent="0.25">
      <c r="A150" s="49" t="s">
        <v>56</v>
      </c>
      <c r="B150" s="55" t="s">
        <v>81</v>
      </c>
      <c r="C150" s="49" t="s">
        <v>90</v>
      </c>
      <c r="D150" s="49" t="s">
        <v>86</v>
      </c>
      <c r="E150" s="49" t="s">
        <v>60</v>
      </c>
      <c r="F150" s="49" t="s">
        <v>61</v>
      </c>
      <c r="G150" s="55" t="s">
        <v>61</v>
      </c>
      <c r="H150" s="56">
        <v>40</v>
      </c>
      <c r="I150" s="57">
        <v>40</v>
      </c>
      <c r="J150" s="58">
        <v>145.94999999999999</v>
      </c>
      <c r="K150" s="58">
        <v>-5838</v>
      </c>
    </row>
    <row r="151" spans="1:11" x14ac:dyDescent="0.25">
      <c r="A151" s="49" t="s">
        <v>56</v>
      </c>
      <c r="B151" s="55" t="s">
        <v>82</v>
      </c>
      <c r="C151" s="49" t="s">
        <v>90</v>
      </c>
      <c r="D151" s="49" t="s">
        <v>86</v>
      </c>
      <c r="E151" s="49" t="s">
        <v>60</v>
      </c>
      <c r="F151" s="49" t="s">
        <v>61</v>
      </c>
      <c r="G151" s="55" t="s">
        <v>61</v>
      </c>
      <c r="H151" s="56">
        <v>40</v>
      </c>
      <c r="I151" s="57">
        <v>40</v>
      </c>
      <c r="J151" s="58">
        <v>144.13999999999999</v>
      </c>
      <c r="K151" s="58">
        <v>-5765.6</v>
      </c>
    </row>
    <row r="152" spans="1:11" x14ac:dyDescent="0.25">
      <c r="A152" s="49" t="s">
        <v>56</v>
      </c>
      <c r="B152" s="55" t="s">
        <v>83</v>
      </c>
      <c r="C152" s="49" t="s">
        <v>90</v>
      </c>
      <c r="D152" s="49" t="s">
        <v>86</v>
      </c>
      <c r="E152" s="49" t="s">
        <v>60</v>
      </c>
      <c r="F152" s="49" t="s">
        <v>61</v>
      </c>
      <c r="G152" s="55" t="s">
        <v>61</v>
      </c>
      <c r="H152" s="56">
        <v>40</v>
      </c>
      <c r="I152" s="57">
        <v>40</v>
      </c>
      <c r="J152" s="58">
        <v>102.87</v>
      </c>
      <c r="K152" s="58">
        <v>-4114.8</v>
      </c>
    </row>
    <row r="153" spans="1:11" x14ac:dyDescent="0.25">
      <c r="A153" s="49" t="s">
        <v>56</v>
      </c>
      <c r="B153" s="55" t="s">
        <v>84</v>
      </c>
      <c r="C153" s="49" t="s">
        <v>90</v>
      </c>
      <c r="D153" s="49" t="s">
        <v>86</v>
      </c>
      <c r="E153" s="49" t="s">
        <v>60</v>
      </c>
      <c r="F153" s="49" t="s">
        <v>61</v>
      </c>
      <c r="G153" s="55" t="s">
        <v>61</v>
      </c>
      <c r="H153" s="56">
        <v>40</v>
      </c>
      <c r="I153" s="57">
        <v>40</v>
      </c>
      <c r="J153" s="58">
        <v>95.21</v>
      </c>
      <c r="K153" s="58">
        <v>-3808.4</v>
      </c>
    </row>
    <row r="154" spans="1:11" x14ac:dyDescent="0.25">
      <c r="A154" s="49" t="s">
        <v>91</v>
      </c>
      <c r="B154" s="55" t="s">
        <v>92</v>
      </c>
      <c r="C154" s="49" t="s">
        <v>92</v>
      </c>
      <c r="D154" s="49" t="s">
        <v>92</v>
      </c>
      <c r="E154" s="49" t="s">
        <v>92</v>
      </c>
      <c r="F154" s="49" t="s">
        <v>92</v>
      </c>
      <c r="G154" s="55" t="s">
        <v>92</v>
      </c>
      <c r="K154" s="58">
        <v>-116888.77</v>
      </c>
    </row>
  </sheetData>
  <mergeCells count="4">
    <mergeCell ref="A2:K2"/>
    <mergeCell ref="A3:K3"/>
    <mergeCell ref="A7:H7"/>
    <mergeCell ref="B8:K8"/>
  </mergeCells>
  <phoneticPr fontId="0" type="noConversion"/>
  <conditionalFormatting sqref="A10:K65536">
    <cfRule type="expression" dxfId="4" priority="2" stopIfTrue="1">
      <formula>$A10&lt;&gt;""</formula>
    </cfRule>
  </conditionalFormatting>
  <printOptions horizontalCentered="1"/>
  <pageMargins left="0.39370078740157483" right="0.39370078740157483" top="0.39370078740157483" bottom="0.59055118110236227" header="0" footer="0.19685039370078741"/>
  <pageSetup orientation="landscape" horizontalDpi="1200" verticalDpi="1200" r:id="rId1"/>
  <headerFooter alignWithMargins="0">
    <oddFooter>&amp;L&amp;8TRANSACCIONES PROGRAMADAS NO COMPROMETIDAS EN CONTRATO&amp;RPágina 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31"/>
  <sheetViews>
    <sheetView zoomScaleNormal="100" zoomScalePageLayoutView="60" workbookViewId="0">
      <selection activeCell="A9" sqref="A9"/>
    </sheetView>
  </sheetViews>
  <sheetFormatPr baseColWidth="10" defaultRowHeight="14.25" x14ac:dyDescent="0.25"/>
  <cols>
    <col min="1" max="1" width="15.7109375" style="49" customWidth="1"/>
    <col min="2" max="3" width="9.5703125" style="55" customWidth="1"/>
    <col min="4" max="4" width="14.28515625" style="49" customWidth="1"/>
    <col min="5" max="5" width="24.28515625" style="110" customWidth="1"/>
    <col min="6" max="6" width="12" style="68" customWidth="1"/>
    <col min="7" max="7" width="11.7109375" style="69" customWidth="1"/>
    <col min="8" max="8" width="11" style="101" customWidth="1"/>
    <col min="9" max="9" width="10.28515625" style="68" customWidth="1"/>
    <col min="10" max="10" width="11.28515625" style="69" customWidth="1"/>
    <col min="11" max="11" width="12" style="103" customWidth="1"/>
    <col min="12" max="12" width="12" style="72" customWidth="1"/>
    <col min="13" max="14" width="13" style="71" customWidth="1"/>
    <col min="15" max="15" width="21.85546875" style="101" customWidth="1"/>
    <col min="16" max="21" width="9.140625" style="31" customWidth="1"/>
    <col min="22" max="16384" width="11.42578125" style="31"/>
  </cols>
  <sheetData>
    <row r="1" spans="1:18" s="83" customFormat="1" ht="12.75" x14ac:dyDescent="0.2">
      <c r="A1" s="78"/>
      <c r="B1" s="79"/>
      <c r="C1" s="79"/>
      <c r="D1" s="79"/>
      <c r="E1" s="79"/>
      <c r="F1" s="80"/>
      <c r="G1" s="80"/>
      <c r="H1" s="94"/>
      <c r="I1" s="94"/>
      <c r="J1" s="95"/>
      <c r="K1" s="96"/>
      <c r="L1" s="136">
        <f>SUM(O10:O1048569)</f>
        <v>0</v>
      </c>
      <c r="M1" s="97"/>
      <c r="N1" s="97"/>
      <c r="O1" s="97"/>
    </row>
    <row r="2" spans="1:18" ht="20.25" x14ac:dyDescent="0.35">
      <c r="A2" s="126" t="s">
        <v>11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9"/>
    </row>
    <row r="3" spans="1:18" ht="18" customHeight="1" x14ac:dyDescent="0.35">
      <c r="A3" s="126" t="s">
        <v>12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9"/>
    </row>
    <row r="4" spans="1:18" x14ac:dyDescent="0.25">
      <c r="A4" s="84"/>
      <c r="B4" s="26"/>
      <c r="C4" s="26"/>
      <c r="D4" s="26"/>
      <c r="E4" s="26"/>
      <c r="F4" s="27"/>
      <c r="G4" s="27"/>
      <c r="H4" s="98"/>
      <c r="I4" s="98"/>
      <c r="J4" s="99"/>
      <c r="K4" s="100"/>
      <c r="L4" s="90"/>
      <c r="M4" s="22"/>
      <c r="N4" s="22"/>
      <c r="O4" s="67" t="s">
        <v>0</v>
      </c>
    </row>
    <row r="5" spans="1:18" ht="12.75" x14ac:dyDescent="0.2">
      <c r="A5" s="84"/>
      <c r="B5" s="26"/>
      <c r="C5" s="26"/>
      <c r="D5" s="26"/>
      <c r="E5" s="26"/>
      <c r="F5" s="27"/>
      <c r="G5" s="27"/>
      <c r="H5" s="98"/>
      <c r="I5" s="13"/>
      <c r="J5" s="33"/>
      <c r="K5" s="100"/>
      <c r="L5" s="86"/>
      <c r="M5" s="22"/>
      <c r="N5" s="22"/>
      <c r="O5" s="31"/>
    </row>
    <row r="6" spans="1:18" x14ac:dyDescent="0.25">
      <c r="A6" s="36" t="s">
        <v>15</v>
      </c>
      <c r="B6" s="37"/>
      <c r="C6" s="37"/>
      <c r="D6" s="37"/>
      <c r="E6" s="37"/>
      <c r="F6" s="38"/>
      <c r="G6" s="38"/>
      <c r="H6" s="39"/>
      <c r="I6" s="40"/>
      <c r="J6" s="59"/>
      <c r="K6" s="41"/>
      <c r="L6" s="60"/>
      <c r="M6" s="34"/>
      <c r="N6" s="34"/>
      <c r="O6" s="42" t="s">
        <v>20</v>
      </c>
    </row>
    <row r="7" spans="1:18" x14ac:dyDescent="0.25">
      <c r="A7" s="127" t="str">
        <f>PORTADA!F25</f>
        <v>DIVISIÓN OPERACIÓN Y CONTROL DEL SISTEMA ELÉCTRICO</v>
      </c>
      <c r="B7" s="127"/>
      <c r="C7" s="127"/>
      <c r="D7" s="127"/>
      <c r="E7" s="127"/>
      <c r="F7" s="127"/>
      <c r="G7" s="127"/>
      <c r="H7" s="127"/>
      <c r="I7" s="43"/>
      <c r="J7" s="64"/>
      <c r="K7" s="44"/>
      <c r="L7" s="65"/>
      <c r="M7" s="66"/>
      <c r="N7" s="66"/>
      <c r="O7" s="45">
        <f>PORTADA!E25</f>
        <v>45580</v>
      </c>
    </row>
    <row r="8" spans="1:18" ht="13.5" thickBot="1" x14ac:dyDescent="0.25">
      <c r="A8" s="115" t="s">
        <v>25</v>
      </c>
      <c r="B8" s="129" t="s">
        <v>30</v>
      </c>
      <c r="C8" s="130"/>
      <c r="D8" s="130"/>
      <c r="E8" s="130"/>
      <c r="F8" s="130"/>
      <c r="G8" s="130"/>
      <c r="H8" s="130"/>
      <c r="I8" s="130"/>
      <c r="J8" s="130"/>
      <c r="K8" s="130"/>
      <c r="L8" s="130"/>
      <c r="M8" s="22"/>
      <c r="N8" s="22"/>
      <c r="O8" s="22"/>
    </row>
    <row r="9" spans="1:18" ht="54.75" customHeight="1" thickBot="1" x14ac:dyDescent="0.25">
      <c r="A9" s="61" t="s">
        <v>31</v>
      </c>
      <c r="B9" s="62" t="s">
        <v>32</v>
      </c>
      <c r="C9" s="62" t="s">
        <v>33</v>
      </c>
      <c r="D9" s="62" t="s">
        <v>34</v>
      </c>
      <c r="E9" s="62" t="s">
        <v>35</v>
      </c>
      <c r="F9" s="62" t="s">
        <v>36</v>
      </c>
      <c r="G9" s="63" t="s">
        <v>37</v>
      </c>
      <c r="H9" s="62" t="s">
        <v>38</v>
      </c>
      <c r="I9" s="62" t="s">
        <v>39</v>
      </c>
      <c r="J9" s="63" t="s">
        <v>40</v>
      </c>
      <c r="K9" s="62" t="s">
        <v>41</v>
      </c>
      <c r="L9" s="62" t="s">
        <v>42</v>
      </c>
      <c r="M9" s="62" t="s">
        <v>43</v>
      </c>
      <c r="N9" s="62" t="s">
        <v>44</v>
      </c>
      <c r="O9" s="62" t="s">
        <v>45</v>
      </c>
    </row>
    <row r="10" spans="1:18" x14ac:dyDescent="0.25">
      <c r="K10" s="101"/>
      <c r="L10" s="70"/>
      <c r="P10" s="102"/>
      <c r="Q10" s="102"/>
      <c r="R10" s="102"/>
    </row>
    <row r="11" spans="1:18" x14ac:dyDescent="0.25">
      <c r="K11" s="101"/>
      <c r="L11" s="70"/>
      <c r="P11" s="102"/>
      <c r="Q11" s="102"/>
      <c r="R11" s="102"/>
    </row>
    <row r="12" spans="1:18" x14ac:dyDescent="0.25">
      <c r="K12" s="101"/>
      <c r="L12" s="70"/>
      <c r="P12" s="102"/>
      <c r="Q12" s="102"/>
      <c r="R12" s="102"/>
    </row>
    <row r="13" spans="1:18" x14ac:dyDescent="0.25">
      <c r="K13" s="101"/>
      <c r="L13" s="70"/>
      <c r="P13" s="102"/>
      <c r="Q13" s="102"/>
      <c r="R13" s="102"/>
    </row>
    <row r="14" spans="1:18" x14ac:dyDescent="0.25">
      <c r="K14" s="101"/>
      <c r="L14" s="70"/>
      <c r="P14" s="102"/>
      <c r="Q14" s="102"/>
      <c r="R14" s="102"/>
    </row>
    <row r="15" spans="1:18" x14ac:dyDescent="0.25">
      <c r="K15" s="101"/>
      <c r="L15" s="70"/>
      <c r="P15" s="102"/>
      <c r="Q15" s="102"/>
      <c r="R15" s="102"/>
    </row>
    <row r="16" spans="1:18" x14ac:dyDescent="0.25">
      <c r="K16" s="101"/>
      <c r="L16" s="70"/>
      <c r="P16" s="102"/>
      <c r="Q16" s="102"/>
      <c r="R16" s="102"/>
    </row>
    <row r="17" spans="11:18" x14ac:dyDescent="0.25">
      <c r="K17" s="101"/>
      <c r="L17" s="70"/>
      <c r="P17" s="102"/>
      <c r="Q17" s="102"/>
      <c r="R17" s="102"/>
    </row>
    <row r="18" spans="11:18" x14ac:dyDescent="0.25">
      <c r="K18" s="101"/>
      <c r="L18" s="70"/>
      <c r="P18" s="102"/>
      <c r="Q18" s="102"/>
      <c r="R18" s="102"/>
    </row>
    <row r="19" spans="11:18" x14ac:dyDescent="0.25">
      <c r="K19" s="101"/>
      <c r="L19" s="70"/>
      <c r="P19" s="102"/>
      <c r="Q19" s="102"/>
      <c r="R19" s="102"/>
    </row>
    <row r="20" spans="11:18" x14ac:dyDescent="0.25">
      <c r="K20" s="101"/>
      <c r="L20" s="70"/>
      <c r="P20" s="102"/>
      <c r="Q20" s="102"/>
      <c r="R20" s="102"/>
    </row>
    <row r="21" spans="11:18" x14ac:dyDescent="0.25">
      <c r="K21" s="101"/>
      <c r="L21" s="70"/>
      <c r="P21" s="102"/>
      <c r="Q21" s="102"/>
      <c r="R21" s="102"/>
    </row>
    <row r="22" spans="11:18" x14ac:dyDescent="0.25">
      <c r="K22" s="101"/>
      <c r="L22" s="70"/>
      <c r="P22" s="102"/>
      <c r="Q22" s="102"/>
      <c r="R22" s="102"/>
    </row>
    <row r="23" spans="11:18" x14ac:dyDescent="0.25">
      <c r="K23" s="101"/>
      <c r="L23" s="70"/>
      <c r="P23" s="102"/>
      <c r="Q23" s="102"/>
      <c r="R23" s="102"/>
    </row>
    <row r="24" spans="11:18" x14ac:dyDescent="0.25">
      <c r="K24" s="101"/>
      <c r="L24" s="70"/>
      <c r="P24" s="102"/>
      <c r="Q24" s="102"/>
      <c r="R24" s="102"/>
    </row>
    <row r="25" spans="11:18" x14ac:dyDescent="0.25">
      <c r="K25" s="101"/>
      <c r="L25" s="70"/>
      <c r="P25" s="102"/>
      <c r="Q25" s="102"/>
      <c r="R25" s="102"/>
    </row>
    <row r="26" spans="11:18" x14ac:dyDescent="0.25">
      <c r="K26" s="101"/>
      <c r="L26" s="70"/>
      <c r="P26" s="102"/>
      <c r="Q26" s="102"/>
      <c r="R26" s="102"/>
    </row>
    <row r="27" spans="11:18" x14ac:dyDescent="0.25">
      <c r="K27" s="101"/>
      <c r="L27" s="70"/>
      <c r="P27" s="102"/>
      <c r="Q27" s="102"/>
      <c r="R27" s="102"/>
    </row>
    <row r="28" spans="11:18" x14ac:dyDescent="0.25">
      <c r="K28" s="101"/>
      <c r="L28" s="70"/>
      <c r="P28" s="102"/>
      <c r="Q28" s="102"/>
      <c r="R28" s="102"/>
    </row>
    <row r="29" spans="11:18" x14ac:dyDescent="0.25">
      <c r="K29" s="101"/>
      <c r="L29" s="70"/>
      <c r="P29" s="102"/>
      <c r="Q29" s="102"/>
      <c r="R29" s="102"/>
    </row>
    <row r="30" spans="11:18" x14ac:dyDescent="0.25">
      <c r="K30" s="101"/>
      <c r="L30" s="70"/>
      <c r="P30" s="102"/>
      <c r="Q30" s="102"/>
      <c r="R30" s="102"/>
    </row>
    <row r="31" spans="11:18" x14ac:dyDescent="0.25">
      <c r="K31" s="101"/>
      <c r="L31" s="70"/>
      <c r="P31" s="102"/>
      <c r="Q31" s="102"/>
      <c r="R31" s="102"/>
    </row>
  </sheetData>
  <mergeCells count="4">
    <mergeCell ref="A2:O2"/>
    <mergeCell ref="A3:O3"/>
    <mergeCell ref="A7:H7"/>
    <mergeCell ref="B8:L8"/>
  </mergeCells>
  <phoneticPr fontId="2" type="noConversion"/>
  <conditionalFormatting sqref="A10:O65536">
    <cfRule type="expression" dxfId="3" priority="1" stopIfTrue="1">
      <formula>$A10&lt;&gt;""</formula>
    </cfRule>
  </conditionalFormatting>
  <printOptions horizontalCentered="1"/>
  <pageMargins left="0.39370078740157483" right="0.39370078740157483" top="0.39370078740157483" bottom="0.59055118110236227" header="0" footer="0"/>
  <pageSetup orientation="landscape" horizontalDpi="1200" verticalDpi="1200" r:id="rId1"/>
  <headerFooter alignWithMargins="0">
    <oddFooter>&amp;L&amp;8CARGO EN EL MERCADO DE OPORTUNIDAD ASOCIADO A LOS COMPROMISOS CONTRACTUALES&amp;RPágina &amp;P de &amp;N</oddFooter>
  </headerFooter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30"/>
  <sheetViews>
    <sheetView showWhiteSpace="0" zoomScaleNormal="100" workbookViewId="0">
      <selection activeCell="A8" sqref="A8"/>
    </sheetView>
  </sheetViews>
  <sheetFormatPr baseColWidth="10" defaultRowHeight="14.25" x14ac:dyDescent="0.25"/>
  <cols>
    <col min="1" max="1" width="15.7109375" style="49" customWidth="1"/>
    <col min="2" max="2" width="10.28515625" style="55" customWidth="1"/>
    <col min="3" max="3" width="14.28515625" style="49" customWidth="1"/>
    <col min="4" max="4" width="10.28515625" style="55" customWidth="1"/>
    <col min="5" max="5" width="23.140625" style="110" customWidth="1"/>
    <col min="6" max="6" width="12.5703125" style="109" customWidth="1"/>
    <col min="7" max="7" width="12.5703125" style="56" customWidth="1"/>
    <col min="8" max="8" width="13.5703125" style="111" customWidth="1"/>
    <col min="9" max="9" width="18.85546875" style="68" customWidth="1"/>
    <col min="10" max="10" width="13.42578125" style="108" customWidth="1"/>
    <col min="11" max="11" width="15.7109375" style="106" customWidth="1"/>
    <col min="12" max="12" width="14" style="104" customWidth="1"/>
    <col min="13" max="13" width="14.5703125" style="104" customWidth="1"/>
    <col min="14" max="14" width="8.7109375" style="31" customWidth="1"/>
    <col min="15" max="19" width="9.140625" style="31" customWidth="1"/>
    <col min="20" max="16384" width="11.42578125" style="31"/>
  </cols>
  <sheetData>
    <row r="1" spans="1:16" s="83" customFormat="1" ht="12.75" x14ac:dyDescent="0.2">
      <c r="A1" s="78"/>
      <c r="B1" s="79"/>
      <c r="C1" s="79"/>
      <c r="D1" s="79"/>
      <c r="E1" s="79"/>
      <c r="F1" s="79"/>
      <c r="G1" s="79"/>
      <c r="H1" s="80"/>
      <c r="I1" s="94"/>
      <c r="J1" s="96"/>
      <c r="K1" s="82"/>
      <c r="L1" s="137">
        <f>SUM(M9:M1048569)</f>
        <v>0</v>
      </c>
      <c r="M1" s="97"/>
    </row>
    <row r="2" spans="1:16" ht="20.25" x14ac:dyDescent="0.35">
      <c r="A2" s="126" t="s">
        <v>13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</row>
    <row r="3" spans="1:16" x14ac:dyDescent="0.25">
      <c r="A3" s="84"/>
      <c r="B3" s="26"/>
      <c r="C3" s="26"/>
      <c r="D3" s="26"/>
      <c r="E3" s="26"/>
      <c r="F3" s="26"/>
      <c r="G3" s="26"/>
      <c r="H3" s="27"/>
      <c r="I3" s="98"/>
      <c r="J3" s="100"/>
      <c r="K3" s="90"/>
      <c r="L3" s="22"/>
      <c r="M3" s="67" t="s">
        <v>0</v>
      </c>
    </row>
    <row r="4" spans="1:16" ht="12.75" x14ac:dyDescent="0.2">
      <c r="A4" s="84"/>
      <c r="B4" s="26"/>
      <c r="C4" s="26"/>
      <c r="D4" s="26"/>
      <c r="E4" s="26"/>
      <c r="F4" s="26"/>
      <c r="G4" s="26"/>
      <c r="H4" s="27"/>
      <c r="I4" s="98"/>
      <c r="J4" s="100"/>
      <c r="K4" s="86"/>
      <c r="L4" s="22"/>
      <c r="M4" s="31"/>
    </row>
    <row r="5" spans="1:16" x14ac:dyDescent="0.25">
      <c r="A5" s="36" t="s">
        <v>15</v>
      </c>
      <c r="B5" s="37"/>
      <c r="C5" s="37"/>
      <c r="D5" s="37"/>
      <c r="E5" s="37"/>
      <c r="F5" s="37"/>
      <c r="G5" s="37"/>
      <c r="H5" s="38"/>
      <c r="I5" s="39"/>
      <c r="J5" s="41"/>
      <c r="K5" s="60"/>
      <c r="L5" s="34"/>
      <c r="M5" s="42" t="s">
        <v>20</v>
      </c>
    </row>
    <row r="6" spans="1:16" x14ac:dyDescent="0.25">
      <c r="A6" s="127" t="str">
        <f>PORTADA!F25</f>
        <v>DIVISIÓN OPERACIÓN Y CONTROL DEL SISTEMA ELÉCTRICO</v>
      </c>
      <c r="B6" s="127"/>
      <c r="C6" s="127"/>
      <c r="D6" s="127"/>
      <c r="E6" s="127"/>
      <c r="F6" s="127"/>
      <c r="G6" s="127"/>
      <c r="H6" s="127"/>
      <c r="I6" s="127"/>
      <c r="J6" s="44"/>
      <c r="K6" s="65"/>
      <c r="L6" s="131">
        <f>PORTADA!E25</f>
        <v>45580</v>
      </c>
      <c r="M6" s="131"/>
    </row>
    <row r="7" spans="1:16" ht="15.75" customHeight="1" thickBot="1" x14ac:dyDescent="0.25">
      <c r="A7" s="113" t="s">
        <v>25</v>
      </c>
      <c r="B7" s="128" t="s">
        <v>30</v>
      </c>
      <c r="C7" s="128"/>
      <c r="D7" s="128"/>
      <c r="E7" s="128"/>
      <c r="F7" s="128"/>
      <c r="G7" s="128"/>
      <c r="H7" s="128"/>
      <c r="I7" s="128"/>
      <c r="J7" s="128"/>
      <c r="K7" s="128"/>
      <c r="L7" s="22"/>
      <c r="M7" s="22"/>
    </row>
    <row r="8" spans="1:16" ht="25.5" customHeight="1" thickBot="1" x14ac:dyDescent="0.25">
      <c r="A8" s="61" t="s">
        <v>31</v>
      </c>
      <c r="B8" s="62" t="s">
        <v>32</v>
      </c>
      <c r="C8" s="62" t="s">
        <v>34</v>
      </c>
      <c r="D8" s="62" t="s">
        <v>93</v>
      </c>
      <c r="E8" s="62" t="s">
        <v>35</v>
      </c>
      <c r="F8" s="62" t="s">
        <v>94</v>
      </c>
      <c r="G8" s="62" t="s">
        <v>43</v>
      </c>
      <c r="H8" s="62" t="s">
        <v>95</v>
      </c>
      <c r="I8" s="62" t="s">
        <v>36</v>
      </c>
      <c r="J8" s="62" t="s">
        <v>38</v>
      </c>
      <c r="K8" s="62" t="s">
        <v>39</v>
      </c>
      <c r="L8" s="62" t="s">
        <v>41</v>
      </c>
      <c r="M8" s="62" t="s">
        <v>96</v>
      </c>
    </row>
    <row r="9" spans="1:16" x14ac:dyDescent="0.25">
      <c r="A9" s="49" t="s">
        <v>91</v>
      </c>
      <c r="B9" s="55" t="s">
        <v>92</v>
      </c>
      <c r="C9" s="49" t="s">
        <v>92</v>
      </c>
      <c r="D9" s="55" t="s">
        <v>92</v>
      </c>
      <c r="E9" s="110" t="s">
        <v>92</v>
      </c>
      <c r="J9" s="107"/>
      <c r="K9" s="66"/>
      <c r="N9" s="102"/>
      <c r="O9" s="102"/>
      <c r="P9" s="102"/>
    </row>
    <row r="10" spans="1:16" x14ac:dyDescent="0.25">
      <c r="J10" s="107"/>
      <c r="K10" s="66"/>
      <c r="N10" s="102"/>
      <c r="O10" s="102"/>
      <c r="P10" s="102"/>
    </row>
    <row r="11" spans="1:16" x14ac:dyDescent="0.25">
      <c r="J11" s="107"/>
      <c r="K11" s="66"/>
      <c r="N11" s="102"/>
      <c r="O11" s="102"/>
      <c r="P11" s="102"/>
    </row>
    <row r="12" spans="1:16" x14ac:dyDescent="0.25">
      <c r="J12" s="107"/>
      <c r="K12" s="66"/>
      <c r="N12" s="102"/>
      <c r="O12" s="102"/>
      <c r="P12" s="102"/>
    </row>
    <row r="13" spans="1:16" x14ac:dyDescent="0.25">
      <c r="J13" s="107"/>
      <c r="K13" s="66"/>
      <c r="N13" s="102"/>
      <c r="O13" s="102"/>
      <c r="P13" s="102"/>
    </row>
    <row r="14" spans="1:16" x14ac:dyDescent="0.25">
      <c r="J14" s="107"/>
      <c r="K14" s="66"/>
      <c r="N14" s="102"/>
      <c r="O14" s="102"/>
      <c r="P14" s="102"/>
    </row>
    <row r="15" spans="1:16" x14ac:dyDescent="0.25">
      <c r="J15" s="107"/>
      <c r="K15" s="66"/>
      <c r="N15" s="102"/>
      <c r="O15" s="102"/>
      <c r="P15" s="102"/>
    </row>
    <row r="16" spans="1:16" x14ac:dyDescent="0.25">
      <c r="J16" s="107"/>
      <c r="K16" s="66"/>
      <c r="N16" s="102"/>
      <c r="O16" s="102"/>
      <c r="P16" s="102"/>
    </row>
    <row r="17" spans="10:16" x14ac:dyDescent="0.25">
      <c r="J17" s="107"/>
      <c r="K17" s="66"/>
      <c r="N17" s="102"/>
      <c r="O17" s="102"/>
      <c r="P17" s="102"/>
    </row>
    <row r="18" spans="10:16" x14ac:dyDescent="0.25">
      <c r="J18" s="107"/>
      <c r="K18" s="66"/>
      <c r="N18" s="102"/>
      <c r="O18" s="102"/>
      <c r="P18" s="102"/>
    </row>
    <row r="19" spans="10:16" x14ac:dyDescent="0.25">
      <c r="J19" s="107"/>
      <c r="K19" s="66"/>
      <c r="N19" s="102"/>
      <c r="O19" s="102"/>
      <c r="P19" s="102"/>
    </row>
    <row r="20" spans="10:16" x14ac:dyDescent="0.25">
      <c r="J20" s="107"/>
      <c r="K20" s="66"/>
      <c r="N20" s="102"/>
      <c r="O20" s="102"/>
      <c r="P20" s="102"/>
    </row>
    <row r="21" spans="10:16" x14ac:dyDescent="0.25">
      <c r="J21" s="107"/>
      <c r="K21" s="66"/>
      <c r="N21" s="102"/>
      <c r="O21" s="102"/>
      <c r="P21" s="102"/>
    </row>
    <row r="22" spans="10:16" x14ac:dyDescent="0.25">
      <c r="J22" s="107"/>
      <c r="K22" s="66"/>
      <c r="N22" s="102"/>
      <c r="O22" s="102"/>
      <c r="P22" s="102"/>
    </row>
    <row r="23" spans="10:16" x14ac:dyDescent="0.25">
      <c r="J23" s="107"/>
      <c r="K23" s="66"/>
      <c r="N23" s="102"/>
      <c r="O23" s="102"/>
      <c r="P23" s="102"/>
    </row>
    <row r="24" spans="10:16" x14ac:dyDescent="0.25">
      <c r="J24" s="107"/>
      <c r="K24" s="66"/>
      <c r="N24" s="102"/>
      <c r="O24" s="102"/>
      <c r="P24" s="102"/>
    </row>
    <row r="25" spans="10:16" x14ac:dyDescent="0.25">
      <c r="J25" s="107"/>
      <c r="K25" s="66"/>
      <c r="N25" s="102"/>
      <c r="O25" s="102"/>
      <c r="P25" s="102"/>
    </row>
    <row r="26" spans="10:16" x14ac:dyDescent="0.25">
      <c r="J26" s="107"/>
      <c r="K26" s="66"/>
      <c r="N26" s="102"/>
      <c r="O26" s="102"/>
      <c r="P26" s="102"/>
    </row>
    <row r="27" spans="10:16" x14ac:dyDescent="0.25">
      <c r="J27" s="107"/>
      <c r="K27" s="66"/>
      <c r="N27" s="102"/>
      <c r="O27" s="102"/>
      <c r="P27" s="102"/>
    </row>
    <row r="28" spans="10:16" x14ac:dyDescent="0.25">
      <c r="J28" s="107"/>
      <c r="K28" s="66"/>
      <c r="N28" s="102"/>
      <c r="O28" s="102"/>
      <c r="P28" s="102"/>
    </row>
    <row r="29" spans="10:16" x14ac:dyDescent="0.25">
      <c r="J29" s="107"/>
      <c r="K29" s="66"/>
      <c r="N29" s="102"/>
      <c r="O29" s="102"/>
      <c r="P29" s="102"/>
    </row>
    <row r="30" spans="10:16" x14ac:dyDescent="0.25">
      <c r="J30" s="107"/>
      <c r="K30" s="66"/>
      <c r="N30" s="102"/>
      <c r="O30" s="102"/>
      <c r="P30" s="102"/>
    </row>
  </sheetData>
  <mergeCells count="4">
    <mergeCell ref="A2:M2"/>
    <mergeCell ref="A6:I6"/>
    <mergeCell ref="L6:M6"/>
    <mergeCell ref="B7:K7"/>
  </mergeCells>
  <phoneticPr fontId="2" type="noConversion"/>
  <conditionalFormatting sqref="A9:M65536">
    <cfRule type="expression" dxfId="2" priority="1" stopIfTrue="1">
      <formula>$A9&lt;&gt;""</formula>
    </cfRule>
  </conditionalFormatting>
  <printOptions horizontalCentered="1"/>
  <pageMargins left="0.39370078740157483" right="0.39370078740157483" top="0.39370078740157483" bottom="0.59055118110236227" header="0" footer="0.19685039370078741"/>
  <pageSetup orientation="landscape" horizontalDpi="1200" verticalDpi="1200" r:id="rId1"/>
  <headerFooter alignWithMargins="0">
    <oddFooter>&amp;L&amp;8RENTA DE CONGESTIÓN&amp;RPágina &amp;P de &amp;N</oddFooter>
  </headerFooter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Z2752"/>
  <sheetViews>
    <sheetView showWhiteSpace="0" zoomScaleNormal="100" zoomScaleSheetLayoutView="70" workbookViewId="0">
      <selection activeCell="B9" sqref="B9"/>
    </sheetView>
  </sheetViews>
  <sheetFormatPr baseColWidth="10" defaultRowHeight="14.25" x14ac:dyDescent="0.25"/>
  <cols>
    <col min="1" max="1" width="5.7109375" style="22" customWidth="1"/>
    <col min="2" max="2" width="15.7109375" style="55" customWidth="1"/>
    <col min="3" max="3" width="15.7109375" style="76" customWidth="1"/>
    <col min="4" max="5" width="15.7109375" style="55" customWidth="1"/>
    <col min="6" max="6" width="14.7109375" style="70" customWidth="1"/>
    <col min="7" max="20" width="15.7109375" style="77" customWidth="1"/>
    <col min="21" max="22" width="15.7109375" style="105" customWidth="1"/>
    <col min="23" max="23" width="27.140625" style="101" customWidth="1"/>
    <col min="24" max="24" width="5.7109375" style="22" customWidth="1"/>
    <col min="25" max="45" width="9.140625" style="31" customWidth="1"/>
    <col min="46" max="16384" width="11.42578125" style="31"/>
  </cols>
  <sheetData>
    <row r="1" spans="1:26" ht="12.75" x14ac:dyDescent="0.2"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137">
        <f>SUM(W10:W1048569)</f>
        <v>-7347.5419122726544</v>
      </c>
      <c r="W1" s="22"/>
    </row>
    <row r="2" spans="1:26" ht="20.25" x14ac:dyDescent="0.35">
      <c r="A2" s="132" t="s">
        <v>21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</row>
    <row r="3" spans="1:26" ht="20.25" x14ac:dyDescent="0.35">
      <c r="A3" s="132" t="s">
        <v>16</v>
      </c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  <c r="R3" s="132"/>
      <c r="S3" s="132"/>
      <c r="T3" s="132"/>
      <c r="U3" s="132"/>
      <c r="V3" s="132"/>
      <c r="W3" s="132"/>
      <c r="X3" s="132"/>
    </row>
    <row r="4" spans="1:26" x14ac:dyDescent="0.25"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67" t="s">
        <v>0</v>
      </c>
    </row>
    <row r="5" spans="1:26" ht="12.75" x14ac:dyDescent="0.2"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32"/>
    </row>
    <row r="6" spans="1:26" x14ac:dyDescent="0.25">
      <c r="B6" s="36" t="s">
        <v>15</v>
      </c>
      <c r="C6" s="37"/>
      <c r="D6" s="38"/>
      <c r="E6" s="39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42" t="s">
        <v>22</v>
      </c>
    </row>
    <row r="7" spans="1:26" ht="27.75" customHeight="1" x14ac:dyDescent="0.2">
      <c r="B7" s="127" t="str">
        <f>PORTADA!F25</f>
        <v>DIVISIÓN OPERACIÓN Y CONTROL DEL SISTEMA ELÉCTRICO</v>
      </c>
      <c r="C7" s="127"/>
      <c r="D7" s="127"/>
      <c r="E7" s="127"/>
      <c r="F7" s="133">
        <f>PORTADA!E25</f>
        <v>45580</v>
      </c>
      <c r="G7" s="133"/>
      <c r="H7" s="133"/>
      <c r="I7" s="133"/>
      <c r="J7" s="133"/>
      <c r="K7" s="133"/>
      <c r="L7" s="133"/>
      <c r="M7" s="133"/>
      <c r="N7" s="133"/>
      <c r="O7" s="133"/>
      <c r="P7" s="133"/>
      <c r="Q7" s="133"/>
      <c r="R7" s="133"/>
      <c r="S7" s="133"/>
      <c r="T7" s="133"/>
      <c r="U7" s="133"/>
      <c r="V7" s="133"/>
      <c r="W7" s="133"/>
    </row>
    <row r="8" spans="1:26" ht="28.5" customHeight="1" thickBot="1" x14ac:dyDescent="0.3">
      <c r="B8" s="138" t="s">
        <v>212</v>
      </c>
      <c r="C8" s="138"/>
      <c r="D8" s="138"/>
      <c r="E8" s="138"/>
      <c r="F8" s="138"/>
      <c r="G8" s="138"/>
      <c r="H8" s="138"/>
      <c r="I8" s="138"/>
      <c r="J8" s="138"/>
      <c r="K8" s="138"/>
      <c r="L8" s="138"/>
      <c r="M8" s="138"/>
      <c r="N8" s="138"/>
      <c r="O8" s="138"/>
      <c r="P8" s="138"/>
      <c r="Q8" s="138"/>
      <c r="R8" s="138"/>
      <c r="S8" s="138"/>
      <c r="T8" s="138"/>
      <c r="U8" s="138"/>
      <c r="V8" s="138"/>
      <c r="W8" s="138"/>
      <c r="X8" s="138"/>
      <c r="Y8" s="138"/>
      <c r="Z8" s="138"/>
    </row>
    <row r="9" spans="1:26" ht="57.75" thickBot="1" x14ac:dyDescent="0.25">
      <c r="B9" s="74" t="s">
        <v>97</v>
      </c>
      <c r="C9" s="75" t="s">
        <v>31</v>
      </c>
      <c r="D9" s="75" t="s">
        <v>32</v>
      </c>
      <c r="E9" s="75" t="s">
        <v>98</v>
      </c>
      <c r="F9" s="75" t="s">
        <v>38</v>
      </c>
      <c r="G9" s="75" t="s">
        <v>99</v>
      </c>
      <c r="H9" s="75" t="s">
        <v>100</v>
      </c>
      <c r="I9" s="75" t="s">
        <v>101</v>
      </c>
      <c r="J9" s="75" t="s">
        <v>102</v>
      </c>
      <c r="K9" s="75" t="s">
        <v>103</v>
      </c>
      <c r="L9" s="75" t="s">
        <v>104</v>
      </c>
      <c r="M9" s="75" t="s">
        <v>105</v>
      </c>
      <c r="N9" s="75" t="s">
        <v>106</v>
      </c>
      <c r="O9" s="75" t="s">
        <v>107</v>
      </c>
      <c r="P9" s="75" t="s">
        <v>108</v>
      </c>
      <c r="Q9" s="75" t="s">
        <v>109</v>
      </c>
      <c r="R9" s="75" t="s">
        <v>110</v>
      </c>
      <c r="S9" s="75" t="s">
        <v>111</v>
      </c>
      <c r="T9" s="75" t="s">
        <v>112</v>
      </c>
      <c r="U9" s="75" t="s">
        <v>113</v>
      </c>
      <c r="V9" s="75" t="s">
        <v>114</v>
      </c>
      <c r="W9" s="75" t="s">
        <v>115</v>
      </c>
    </row>
    <row r="10" spans="1:26" x14ac:dyDescent="0.25">
      <c r="B10" s="55" t="s">
        <v>116</v>
      </c>
      <c r="C10" s="76" t="s">
        <v>117</v>
      </c>
      <c r="D10" s="55" t="s">
        <v>57</v>
      </c>
      <c r="E10" s="55" t="s">
        <v>118</v>
      </c>
      <c r="F10" s="55" t="s">
        <v>119</v>
      </c>
      <c r="G10" s="49" t="s">
        <v>120</v>
      </c>
      <c r="H10" s="49" t="s">
        <v>121</v>
      </c>
      <c r="I10" s="49" t="s">
        <v>122</v>
      </c>
      <c r="J10" s="49" t="s">
        <v>123</v>
      </c>
      <c r="K10" s="49" t="s">
        <v>124</v>
      </c>
      <c r="L10" s="49" t="s">
        <v>125</v>
      </c>
      <c r="M10" s="49" t="s">
        <v>126</v>
      </c>
      <c r="N10" s="49" t="s">
        <v>127</v>
      </c>
      <c r="O10" s="49" t="s">
        <v>128</v>
      </c>
      <c r="P10" s="49" t="s">
        <v>129</v>
      </c>
      <c r="Q10" s="49" t="s">
        <v>130</v>
      </c>
      <c r="R10" s="49" t="s">
        <v>131</v>
      </c>
      <c r="S10" s="49" t="s">
        <v>132</v>
      </c>
      <c r="T10" s="49" t="s">
        <v>133</v>
      </c>
      <c r="U10" s="105">
        <v>-151.79985165571</v>
      </c>
      <c r="V10" s="105">
        <v>-125.482538729534</v>
      </c>
      <c r="W10" s="101">
        <v>-26.316068153424698</v>
      </c>
    </row>
    <row r="11" spans="1:26" x14ac:dyDescent="0.25">
      <c r="B11" s="55" t="s">
        <v>116</v>
      </c>
      <c r="C11" s="76" t="s">
        <v>117</v>
      </c>
      <c r="D11" s="55" t="s">
        <v>57</v>
      </c>
      <c r="E11" s="55" t="s">
        <v>134</v>
      </c>
      <c r="F11" s="70">
        <v>53.19</v>
      </c>
      <c r="G11" s="77">
        <v>56050</v>
      </c>
      <c r="H11" s="77">
        <v>74.86</v>
      </c>
      <c r="I11" s="77">
        <v>1</v>
      </c>
      <c r="J11" s="77">
        <v>-0.32120016742716501</v>
      </c>
      <c r="K11" s="77">
        <v>3.3014255217680001E-6</v>
      </c>
      <c r="L11" s="77">
        <v>-23.551490389276101</v>
      </c>
      <c r="M11" s="77">
        <v>1.7749526385797201E-2</v>
      </c>
      <c r="N11" s="77">
        <v>23.2302902218489</v>
      </c>
      <c r="O11" s="77">
        <v>-1.7746224960275399E-2</v>
      </c>
      <c r="P11" s="77">
        <v>19.2686532352722</v>
      </c>
      <c r="Q11" s="77">
        <v>19.268653235272101</v>
      </c>
      <c r="R11" s="77">
        <v>0</v>
      </c>
      <c r="S11" s="77">
        <v>1.18809919200373E-2</v>
      </c>
      <c r="T11" s="77" t="s">
        <v>133</v>
      </c>
      <c r="U11" s="105">
        <v>-373.09794344706199</v>
      </c>
      <c r="V11" s="105">
        <v>-308.414511792079</v>
      </c>
      <c r="W11" s="101">
        <v>-64.680372217518993</v>
      </c>
    </row>
    <row r="12" spans="1:26" x14ac:dyDescent="0.25">
      <c r="B12" s="55" t="s">
        <v>116</v>
      </c>
      <c r="C12" s="76" t="s">
        <v>117</v>
      </c>
      <c r="D12" s="55" t="s">
        <v>57</v>
      </c>
      <c r="E12" s="55" t="s">
        <v>120</v>
      </c>
      <c r="F12" s="70">
        <v>76.819999999999993</v>
      </c>
      <c r="G12" s="77">
        <v>51450</v>
      </c>
      <c r="H12" s="77">
        <v>76.34</v>
      </c>
      <c r="I12" s="77">
        <v>10</v>
      </c>
      <c r="J12" s="77">
        <v>-15.905728535351001</v>
      </c>
      <c r="K12" s="77">
        <v>4.4111720033895102E-2</v>
      </c>
      <c r="L12" s="77">
        <v>23.1684106893494</v>
      </c>
      <c r="M12" s="77">
        <v>9.3592133264836203E-2</v>
      </c>
      <c r="N12" s="77">
        <v>-39.074139224700502</v>
      </c>
      <c r="O12" s="77">
        <v>-4.94804132309411E-2</v>
      </c>
      <c r="P12" s="77">
        <v>-17.951936229799198</v>
      </c>
      <c r="Q12" s="77">
        <v>-17.951936229799198</v>
      </c>
      <c r="R12" s="77">
        <v>0</v>
      </c>
      <c r="S12" s="77">
        <v>5.61913484305709E-2</v>
      </c>
      <c r="T12" s="77" t="s">
        <v>135</v>
      </c>
      <c r="U12" s="105">
        <v>-22.5447968730812</v>
      </c>
      <c r="V12" s="105">
        <v>-18.636239205241001</v>
      </c>
      <c r="W12" s="101">
        <v>-3.9083727984315599</v>
      </c>
    </row>
    <row r="13" spans="1:26" x14ac:dyDescent="0.25">
      <c r="B13" s="55" t="s">
        <v>116</v>
      </c>
      <c r="C13" s="76" t="s">
        <v>117</v>
      </c>
      <c r="D13" s="55" t="s">
        <v>57</v>
      </c>
      <c r="E13" s="55" t="s">
        <v>136</v>
      </c>
      <c r="F13" s="70">
        <v>76.34</v>
      </c>
      <c r="G13" s="77">
        <v>54000</v>
      </c>
      <c r="H13" s="77">
        <v>76.099999999999994</v>
      </c>
      <c r="I13" s="77">
        <v>10</v>
      </c>
      <c r="J13" s="77">
        <v>-30.4181166581375</v>
      </c>
      <c r="K13" s="77">
        <v>4.4264525517982503E-2</v>
      </c>
      <c r="L13" s="77">
        <v>8.6516241963277594</v>
      </c>
      <c r="M13" s="77">
        <v>3.5808527630577102E-3</v>
      </c>
      <c r="N13" s="77">
        <v>-39.069740854465302</v>
      </c>
      <c r="O13" s="77">
        <v>4.06836727549248E-2</v>
      </c>
      <c r="P13" s="77">
        <v>-17.9519362297982</v>
      </c>
      <c r="Q13" s="77">
        <v>-17.9519362297981</v>
      </c>
      <c r="R13" s="77">
        <v>0</v>
      </c>
      <c r="S13" s="77">
        <v>1.54174931688357E-2</v>
      </c>
      <c r="T13" s="77" t="s">
        <v>135</v>
      </c>
      <c r="U13" s="105">
        <v>-6.2758282676916401</v>
      </c>
      <c r="V13" s="105">
        <v>-5.1877973204257897</v>
      </c>
      <c r="W13" s="101">
        <v>-1.08797948489662</v>
      </c>
    </row>
    <row r="14" spans="1:26" x14ac:dyDescent="0.25">
      <c r="B14" s="55" t="s">
        <v>116</v>
      </c>
      <c r="C14" s="76" t="s">
        <v>117</v>
      </c>
      <c r="D14" s="55" t="s">
        <v>57</v>
      </c>
      <c r="E14" s="55" t="s">
        <v>137</v>
      </c>
      <c r="F14" s="70">
        <v>76.099999999999994</v>
      </c>
      <c r="G14" s="77">
        <v>56100</v>
      </c>
      <c r="H14" s="77">
        <v>75.25</v>
      </c>
      <c r="I14" s="77">
        <v>10</v>
      </c>
      <c r="J14" s="77">
        <v>-29.7127013113187</v>
      </c>
      <c r="K14" s="77">
        <v>0.16138399639261899</v>
      </c>
      <c r="L14" s="77">
        <v>4.7006723853003098</v>
      </c>
      <c r="M14" s="77">
        <v>4.0392074557534701E-3</v>
      </c>
      <c r="N14" s="77">
        <v>-34.413373696618997</v>
      </c>
      <c r="O14" s="77">
        <v>0.15734478893686499</v>
      </c>
      <c r="P14" s="77">
        <v>-28.125744810224798</v>
      </c>
      <c r="Q14" s="77">
        <v>-28.125744810224798</v>
      </c>
      <c r="R14" s="77">
        <v>0</v>
      </c>
      <c r="S14" s="77">
        <v>0.14460531486254399</v>
      </c>
      <c r="T14" s="77" t="s">
        <v>135</v>
      </c>
      <c r="U14" s="105">
        <v>-17.344300739328599</v>
      </c>
      <c r="V14" s="105">
        <v>-14.3373452972517</v>
      </c>
      <c r="W14" s="101">
        <v>-3.0068132172150102</v>
      </c>
    </row>
    <row r="15" spans="1:26" x14ac:dyDescent="0.25">
      <c r="B15" s="55" t="s">
        <v>116</v>
      </c>
      <c r="C15" s="76" t="s">
        <v>117</v>
      </c>
      <c r="D15" s="55" t="s">
        <v>57</v>
      </c>
      <c r="E15" s="55" t="s">
        <v>138</v>
      </c>
      <c r="F15" s="70">
        <v>74.86</v>
      </c>
      <c r="G15" s="77">
        <v>56100</v>
      </c>
      <c r="H15" s="77">
        <v>75.25</v>
      </c>
      <c r="I15" s="77">
        <v>10</v>
      </c>
      <c r="J15" s="77">
        <v>34.801328240996497</v>
      </c>
      <c r="K15" s="77">
        <v>8.6838196474104706E-2</v>
      </c>
      <c r="L15" s="77">
        <v>6.5064093960159601</v>
      </c>
      <c r="M15" s="77">
        <v>3.03530214348809E-3</v>
      </c>
      <c r="N15" s="77">
        <v>28.2949188449806</v>
      </c>
      <c r="O15" s="77">
        <v>8.3802894330616606E-2</v>
      </c>
      <c r="P15" s="77">
        <v>26.6383157023565</v>
      </c>
      <c r="Q15" s="77">
        <v>26.638315702356401</v>
      </c>
      <c r="R15" s="77">
        <v>0</v>
      </c>
      <c r="S15" s="77">
        <v>5.0878310209967997E-2</v>
      </c>
      <c r="T15" s="77" t="s">
        <v>135</v>
      </c>
      <c r="U15" s="105">
        <v>-4.7451921155579999</v>
      </c>
      <c r="V15" s="105">
        <v>-3.9225252655060299</v>
      </c>
      <c r="W15" s="101">
        <v>-0.82262793904002396</v>
      </c>
    </row>
    <row r="16" spans="1:26" x14ac:dyDescent="0.25">
      <c r="B16" s="55" t="s">
        <v>116</v>
      </c>
      <c r="C16" s="76" t="s">
        <v>139</v>
      </c>
      <c r="D16" s="55" t="s">
        <v>57</v>
      </c>
      <c r="E16" s="55" t="s">
        <v>140</v>
      </c>
      <c r="F16" s="70">
        <v>79.290000000000006</v>
      </c>
      <c r="G16" s="77">
        <v>50000</v>
      </c>
      <c r="H16" s="77">
        <v>77</v>
      </c>
      <c r="I16" s="77">
        <v>1</v>
      </c>
      <c r="J16" s="77">
        <v>-153.30838979928299</v>
      </c>
      <c r="K16" s="77">
        <v>2.2398799650855099</v>
      </c>
      <c r="L16" s="77">
        <v>-10.0730955997703</v>
      </c>
      <c r="M16" s="77">
        <v>9.6698293978891899E-3</v>
      </c>
      <c r="N16" s="77">
        <v>-143.23529419951299</v>
      </c>
      <c r="O16" s="77">
        <v>2.2302101356876198</v>
      </c>
      <c r="P16" s="77">
        <v>-58.804424433065002</v>
      </c>
      <c r="Q16" s="77">
        <v>-58.804424433065002</v>
      </c>
      <c r="R16" s="77">
        <v>0</v>
      </c>
      <c r="S16" s="77">
        <v>0.32954361972575602</v>
      </c>
      <c r="T16" s="77" t="s">
        <v>141</v>
      </c>
      <c r="U16" s="105">
        <v>-153.70930415536199</v>
      </c>
      <c r="V16" s="105">
        <v>-127.060952309169</v>
      </c>
      <c r="W16" s="101">
        <v>-26.647091415756702</v>
      </c>
    </row>
    <row r="17" spans="2:23" x14ac:dyDescent="0.25">
      <c r="B17" s="55" t="s">
        <v>116</v>
      </c>
      <c r="C17" s="76" t="s">
        <v>139</v>
      </c>
      <c r="D17" s="55" t="s">
        <v>57</v>
      </c>
      <c r="E17" s="55" t="s">
        <v>142</v>
      </c>
      <c r="F17" s="70">
        <v>52.54</v>
      </c>
      <c r="G17" s="49" t="s">
        <v>138</v>
      </c>
      <c r="H17" s="49" t="s">
        <v>143</v>
      </c>
      <c r="I17" s="49" t="s">
        <v>122</v>
      </c>
      <c r="J17" s="49" t="s">
        <v>144</v>
      </c>
      <c r="K17" s="49" t="s">
        <v>145</v>
      </c>
      <c r="L17" s="49" t="s">
        <v>146</v>
      </c>
      <c r="M17" s="49" t="s">
        <v>147</v>
      </c>
      <c r="N17" s="49" t="s">
        <v>148</v>
      </c>
      <c r="O17" s="49" t="s">
        <v>149</v>
      </c>
      <c r="P17" s="49" t="s">
        <v>150</v>
      </c>
      <c r="Q17" s="49" t="s">
        <v>151</v>
      </c>
      <c r="R17" s="49" t="s">
        <v>131</v>
      </c>
      <c r="S17" s="49" t="s">
        <v>152</v>
      </c>
      <c r="T17" s="49" t="s">
        <v>141</v>
      </c>
      <c r="U17" s="105">
        <v>-595.32603983507704</v>
      </c>
      <c r="V17" s="105">
        <v>-492.11525594725799</v>
      </c>
      <c r="W17" s="101">
        <v>-103.205902159516</v>
      </c>
    </row>
    <row r="18" spans="2:23" x14ac:dyDescent="0.25">
      <c r="B18" s="55" t="s">
        <v>116</v>
      </c>
      <c r="C18" s="76" t="s">
        <v>139</v>
      </c>
      <c r="D18" s="55" t="s">
        <v>57</v>
      </c>
      <c r="E18" s="55" t="s">
        <v>153</v>
      </c>
      <c r="F18" s="70">
        <v>53.17</v>
      </c>
      <c r="G18" s="77">
        <v>58350</v>
      </c>
      <c r="H18" s="77">
        <v>74.989999999999995</v>
      </c>
      <c r="I18" s="77">
        <v>1</v>
      </c>
      <c r="J18" s="77">
        <v>11.307628455477101</v>
      </c>
      <c r="K18" s="77">
        <v>9.1038072436426098E-3</v>
      </c>
      <c r="L18" s="77">
        <v>-30.9602309762444</v>
      </c>
      <c r="M18" s="77">
        <v>6.8247756229690995E-2</v>
      </c>
      <c r="N18" s="77">
        <v>42.267859431721497</v>
      </c>
      <c r="O18" s="77">
        <v>-5.9143948986048397E-2</v>
      </c>
      <c r="P18" s="77">
        <v>45.461445566091598</v>
      </c>
      <c r="Q18" s="77">
        <v>45.461445566091598</v>
      </c>
      <c r="R18" s="77">
        <v>0</v>
      </c>
      <c r="S18" s="77">
        <v>0.14715210394666001</v>
      </c>
      <c r="T18" s="77" t="s">
        <v>141</v>
      </c>
      <c r="U18" s="105">
        <v>-714.29198731141696</v>
      </c>
      <c r="V18" s="105">
        <v>-590.45625528863798</v>
      </c>
      <c r="W18" s="101">
        <v>-123.829874762762</v>
      </c>
    </row>
    <row r="19" spans="2:23" x14ac:dyDescent="0.25">
      <c r="B19" s="55" t="s">
        <v>116</v>
      </c>
      <c r="C19" s="76" t="s">
        <v>139</v>
      </c>
      <c r="D19" s="55" t="s">
        <v>57</v>
      </c>
      <c r="E19" s="55" t="s">
        <v>154</v>
      </c>
      <c r="F19" s="70">
        <v>77</v>
      </c>
      <c r="G19" s="77">
        <v>50050</v>
      </c>
      <c r="H19" s="77">
        <v>76.819999999999993</v>
      </c>
      <c r="I19" s="77">
        <v>1</v>
      </c>
      <c r="J19" s="77">
        <v>-14.414436942402199</v>
      </c>
      <c r="K19" s="77">
        <v>1.20302299580197E-2</v>
      </c>
      <c r="L19" s="77">
        <v>72.083159546580703</v>
      </c>
      <c r="M19" s="77">
        <v>0.30084735144361102</v>
      </c>
      <c r="N19" s="77">
        <v>-86.497596488982893</v>
      </c>
      <c r="O19" s="77">
        <v>-0.28881712148559102</v>
      </c>
      <c r="P19" s="77">
        <v>-35.341574352085701</v>
      </c>
      <c r="Q19" s="77">
        <v>-35.341574352085601</v>
      </c>
      <c r="R19" s="77">
        <v>0</v>
      </c>
      <c r="S19" s="77">
        <v>7.2318656217903607E-2</v>
      </c>
      <c r="T19" s="77" t="s">
        <v>155</v>
      </c>
      <c r="U19" s="105">
        <v>-37.782492181474304</v>
      </c>
      <c r="V19" s="105">
        <v>-31.232198099989699</v>
      </c>
      <c r="W19" s="101">
        <v>-6.5499842615723196</v>
      </c>
    </row>
    <row r="20" spans="2:23" x14ac:dyDescent="0.25">
      <c r="B20" s="55" t="s">
        <v>116</v>
      </c>
      <c r="C20" s="76" t="s">
        <v>139</v>
      </c>
      <c r="D20" s="55" t="s">
        <v>57</v>
      </c>
      <c r="E20" s="55" t="s">
        <v>154</v>
      </c>
      <c r="F20" s="70">
        <v>77</v>
      </c>
      <c r="G20" s="77">
        <v>51150</v>
      </c>
      <c r="H20" s="77">
        <v>76.02</v>
      </c>
      <c r="I20" s="77">
        <v>1</v>
      </c>
      <c r="J20" s="77">
        <v>-188.206386724494</v>
      </c>
      <c r="K20" s="77">
        <v>1.23975754013615</v>
      </c>
      <c r="L20" s="77">
        <v>-130.17465896892699</v>
      </c>
      <c r="M20" s="77">
        <v>0.59309046431867496</v>
      </c>
      <c r="N20" s="77">
        <v>-58.031727755567303</v>
      </c>
      <c r="O20" s="77">
        <v>0.64666707581747096</v>
      </c>
      <c r="P20" s="77">
        <v>-23.4628500809808</v>
      </c>
      <c r="Q20" s="77">
        <v>-23.4628500809808</v>
      </c>
      <c r="R20" s="77">
        <v>0</v>
      </c>
      <c r="S20" s="77">
        <v>1.9267686687290401E-2</v>
      </c>
      <c r="T20" s="77" t="s">
        <v>155</v>
      </c>
      <c r="U20" s="105">
        <v>-7.3945952296614896</v>
      </c>
      <c r="V20" s="105">
        <v>-6.11260532981112</v>
      </c>
      <c r="W20" s="101">
        <v>-1.28192926348911</v>
      </c>
    </row>
    <row r="21" spans="2:23" x14ac:dyDescent="0.25">
      <c r="B21" s="55" t="s">
        <v>116</v>
      </c>
      <c r="C21" s="76" t="s">
        <v>139</v>
      </c>
      <c r="D21" s="55" t="s">
        <v>57</v>
      </c>
      <c r="E21" s="55" t="s">
        <v>154</v>
      </c>
      <c r="F21" s="70">
        <v>77</v>
      </c>
      <c r="G21" s="77">
        <v>51200</v>
      </c>
      <c r="H21" s="77">
        <v>77</v>
      </c>
      <c r="I21" s="77">
        <v>1</v>
      </c>
      <c r="J21" s="77">
        <v>0</v>
      </c>
      <c r="K21" s="77">
        <v>0</v>
      </c>
      <c r="L21" s="77">
        <v>0</v>
      </c>
      <c r="M21" s="77">
        <v>0</v>
      </c>
      <c r="N21" s="77">
        <v>0</v>
      </c>
      <c r="O21" s="77">
        <v>0</v>
      </c>
      <c r="P21" s="77">
        <v>0</v>
      </c>
      <c r="Q21" s="77">
        <v>0</v>
      </c>
      <c r="R21" s="77">
        <v>0</v>
      </c>
      <c r="S21" s="77">
        <v>0</v>
      </c>
      <c r="T21" s="77" t="s">
        <v>156</v>
      </c>
      <c r="U21" s="105">
        <v>0</v>
      </c>
      <c r="V21" s="105">
        <v>0</v>
      </c>
      <c r="W21" s="101">
        <v>0</v>
      </c>
    </row>
    <row r="22" spans="2:23" x14ac:dyDescent="0.25">
      <c r="B22" s="55" t="s">
        <v>116</v>
      </c>
      <c r="C22" s="76" t="s">
        <v>139</v>
      </c>
      <c r="D22" s="55" t="s">
        <v>57</v>
      </c>
      <c r="E22" s="55" t="s">
        <v>120</v>
      </c>
      <c r="F22" s="70">
        <v>76.819999999999993</v>
      </c>
      <c r="G22" s="77">
        <v>50054</v>
      </c>
      <c r="H22" s="77">
        <v>76.819999999999993</v>
      </c>
      <c r="I22" s="77">
        <v>1</v>
      </c>
      <c r="J22" s="77">
        <v>57.4706017592775</v>
      </c>
      <c r="K22" s="77">
        <v>0</v>
      </c>
      <c r="L22" s="77">
        <v>57.470600972045098</v>
      </c>
      <c r="M22" s="77">
        <v>0</v>
      </c>
      <c r="N22" s="77">
        <v>7.8723230156900002E-7</v>
      </c>
      <c r="O22" s="77">
        <v>0</v>
      </c>
      <c r="P22" s="77">
        <v>2.7833999999999999E-14</v>
      </c>
      <c r="Q22" s="77">
        <v>2.783E-14</v>
      </c>
      <c r="R22" s="77">
        <v>0</v>
      </c>
      <c r="S22" s="77">
        <v>0</v>
      </c>
      <c r="T22" s="77" t="s">
        <v>156</v>
      </c>
      <c r="U22" s="105">
        <v>0</v>
      </c>
      <c r="V22" s="105">
        <v>0</v>
      </c>
      <c r="W22" s="101">
        <v>0</v>
      </c>
    </row>
    <row r="23" spans="2:23" x14ac:dyDescent="0.25">
      <c r="B23" s="55" t="s">
        <v>116</v>
      </c>
      <c r="C23" s="76" t="s">
        <v>139</v>
      </c>
      <c r="D23" s="55" t="s">
        <v>57</v>
      </c>
      <c r="E23" s="55" t="s">
        <v>120</v>
      </c>
      <c r="F23" s="70">
        <v>76.819999999999993</v>
      </c>
      <c r="G23" s="77">
        <v>50100</v>
      </c>
      <c r="H23" s="77">
        <v>76.62</v>
      </c>
      <c r="I23" s="77">
        <v>1</v>
      </c>
      <c r="J23" s="77">
        <v>-153.55973196144899</v>
      </c>
      <c r="K23" s="77">
        <v>0.18793731250217499</v>
      </c>
      <c r="L23" s="77">
        <v>-74.361294886628102</v>
      </c>
      <c r="M23" s="77">
        <v>4.4070929352411997E-2</v>
      </c>
      <c r="N23" s="77">
        <v>-79.198437074821101</v>
      </c>
      <c r="O23" s="77">
        <v>0.14386638314976299</v>
      </c>
      <c r="P23" s="77">
        <v>-30.722389849840798</v>
      </c>
      <c r="Q23" s="77">
        <v>-30.722389849840699</v>
      </c>
      <c r="R23" s="77">
        <v>0</v>
      </c>
      <c r="S23" s="77">
        <v>7.52260594754222E-3</v>
      </c>
      <c r="T23" s="77" t="s">
        <v>155</v>
      </c>
      <c r="U23" s="105">
        <v>-4.8022584997135098</v>
      </c>
      <c r="V23" s="105">
        <v>-3.9696981361105999</v>
      </c>
      <c r="W23" s="101">
        <v>-0.83252098464135904</v>
      </c>
    </row>
    <row r="24" spans="2:23" x14ac:dyDescent="0.25">
      <c r="B24" s="55" t="s">
        <v>116</v>
      </c>
      <c r="C24" s="76" t="s">
        <v>139</v>
      </c>
      <c r="D24" s="55" t="s">
        <v>57</v>
      </c>
      <c r="E24" s="55" t="s">
        <v>120</v>
      </c>
      <c r="F24" s="70">
        <v>76.819999999999993</v>
      </c>
      <c r="G24" s="77">
        <v>50900</v>
      </c>
      <c r="H24" s="77">
        <v>76.69</v>
      </c>
      <c r="I24" s="77">
        <v>1</v>
      </c>
      <c r="J24" s="77">
        <v>-17.197144581494801</v>
      </c>
      <c r="K24" s="77">
        <v>2.08497956138569E-2</v>
      </c>
      <c r="L24" s="77">
        <v>54.716127971898402</v>
      </c>
      <c r="M24" s="77">
        <v>0.21106675354672</v>
      </c>
      <c r="N24" s="77">
        <v>-71.913272553393199</v>
      </c>
      <c r="O24" s="77">
        <v>-0.190216957932863</v>
      </c>
      <c r="P24" s="77">
        <v>-27.463823839368398</v>
      </c>
      <c r="Q24" s="77">
        <v>-27.463823839368299</v>
      </c>
      <c r="R24" s="77">
        <v>0</v>
      </c>
      <c r="S24" s="77">
        <v>5.3175444201530003E-2</v>
      </c>
      <c r="T24" s="77" t="s">
        <v>155</v>
      </c>
      <c r="U24" s="105">
        <v>-23.9488280380776</v>
      </c>
      <c r="V24" s="105">
        <v>-19.796855590023199</v>
      </c>
      <c r="W24" s="101">
        <v>-4.1517760654609503</v>
      </c>
    </row>
    <row r="25" spans="2:23" x14ac:dyDescent="0.25">
      <c r="B25" s="55" t="s">
        <v>116</v>
      </c>
      <c r="C25" s="76" t="s">
        <v>139</v>
      </c>
      <c r="D25" s="55" t="s">
        <v>57</v>
      </c>
      <c r="E25" s="55" t="s">
        <v>157</v>
      </c>
      <c r="F25" s="70">
        <v>76.819999999999993</v>
      </c>
      <c r="G25" s="77">
        <v>50454</v>
      </c>
      <c r="H25" s="77">
        <v>76.819999999999993</v>
      </c>
      <c r="I25" s="77">
        <v>1</v>
      </c>
      <c r="J25" s="77">
        <v>-1.8764999999999999E-13</v>
      </c>
      <c r="K25" s="77">
        <v>0</v>
      </c>
      <c r="L25" s="77">
        <v>3.11434E-13</v>
      </c>
      <c r="M25" s="77">
        <v>0</v>
      </c>
      <c r="N25" s="77">
        <v>-4.9908400000000002E-13</v>
      </c>
      <c r="O25" s="77">
        <v>0</v>
      </c>
      <c r="P25" s="77">
        <v>1.7673000000000001E-14</v>
      </c>
      <c r="Q25" s="77">
        <v>1.7677000000000001E-14</v>
      </c>
      <c r="R25" s="77">
        <v>0</v>
      </c>
      <c r="S25" s="77">
        <v>0</v>
      </c>
      <c r="T25" s="77" t="s">
        <v>156</v>
      </c>
      <c r="U25" s="105">
        <v>0</v>
      </c>
      <c r="V25" s="105">
        <v>0</v>
      </c>
      <c r="W25" s="101">
        <v>0</v>
      </c>
    </row>
    <row r="26" spans="2:23" x14ac:dyDescent="0.25">
      <c r="B26" s="55" t="s">
        <v>116</v>
      </c>
      <c r="C26" s="76" t="s">
        <v>139</v>
      </c>
      <c r="D26" s="55" t="s">
        <v>57</v>
      </c>
      <c r="E26" s="55" t="s">
        <v>157</v>
      </c>
      <c r="F26" s="70">
        <v>76.819999999999993</v>
      </c>
      <c r="G26" s="77">
        <v>50604</v>
      </c>
      <c r="H26" s="77">
        <v>76.819999999999993</v>
      </c>
      <c r="I26" s="77">
        <v>1</v>
      </c>
      <c r="J26" s="77">
        <v>-9.3824999999999994E-14</v>
      </c>
      <c r="K26" s="77">
        <v>0</v>
      </c>
      <c r="L26" s="77">
        <v>1.55717E-13</v>
      </c>
      <c r="M26" s="77">
        <v>0</v>
      </c>
      <c r="N26" s="77">
        <v>-2.4954200000000001E-13</v>
      </c>
      <c r="O26" s="77">
        <v>0</v>
      </c>
      <c r="P26" s="77">
        <v>8.8359999999999992E-15</v>
      </c>
      <c r="Q26" s="77">
        <v>8.8349999999999994E-15</v>
      </c>
      <c r="R26" s="77">
        <v>0</v>
      </c>
      <c r="S26" s="77">
        <v>0</v>
      </c>
      <c r="T26" s="77" t="s">
        <v>156</v>
      </c>
      <c r="U26" s="105">
        <v>0</v>
      </c>
      <c r="V26" s="105">
        <v>0</v>
      </c>
      <c r="W26" s="101">
        <v>0</v>
      </c>
    </row>
    <row r="27" spans="2:23" x14ac:dyDescent="0.25">
      <c r="B27" s="55" t="s">
        <v>116</v>
      </c>
      <c r="C27" s="76" t="s">
        <v>139</v>
      </c>
      <c r="D27" s="55" t="s">
        <v>57</v>
      </c>
      <c r="E27" s="55" t="s">
        <v>158</v>
      </c>
      <c r="F27" s="70">
        <v>76.62</v>
      </c>
      <c r="G27" s="77">
        <v>50103</v>
      </c>
      <c r="H27" s="77">
        <v>76.62</v>
      </c>
      <c r="I27" s="77">
        <v>1</v>
      </c>
      <c r="J27" s="77">
        <v>0</v>
      </c>
      <c r="K27" s="77">
        <v>0</v>
      </c>
      <c r="L27" s="77">
        <v>0</v>
      </c>
      <c r="M27" s="77">
        <v>0</v>
      </c>
      <c r="N27" s="77">
        <v>0</v>
      </c>
      <c r="O27" s="77">
        <v>0</v>
      </c>
      <c r="P27" s="77">
        <v>0</v>
      </c>
      <c r="Q27" s="77">
        <v>0</v>
      </c>
      <c r="R27" s="77">
        <v>0</v>
      </c>
      <c r="S27" s="77">
        <v>0</v>
      </c>
      <c r="T27" s="77" t="s">
        <v>156</v>
      </c>
      <c r="U27" s="105">
        <v>0</v>
      </c>
      <c r="V27" s="105">
        <v>0</v>
      </c>
      <c r="W27" s="101">
        <v>0</v>
      </c>
    </row>
    <row r="28" spans="2:23" x14ac:dyDescent="0.25">
      <c r="B28" s="55" t="s">
        <v>116</v>
      </c>
      <c r="C28" s="76" t="s">
        <v>139</v>
      </c>
      <c r="D28" s="55" t="s">
        <v>57</v>
      </c>
      <c r="E28" s="55" t="s">
        <v>158</v>
      </c>
      <c r="F28" s="70">
        <v>76.62</v>
      </c>
      <c r="G28" s="77">
        <v>50200</v>
      </c>
      <c r="H28" s="77">
        <v>76.23</v>
      </c>
      <c r="I28" s="77">
        <v>1</v>
      </c>
      <c r="J28" s="77">
        <v>-144.56716925343099</v>
      </c>
      <c r="K28" s="77">
        <v>0.34693446267077399</v>
      </c>
      <c r="L28" s="77">
        <v>-65.158569932924195</v>
      </c>
      <c r="M28" s="77">
        <v>7.04776113126825E-2</v>
      </c>
      <c r="N28" s="77">
        <v>-79.408599320507193</v>
      </c>
      <c r="O28" s="77">
        <v>0.276456851358092</v>
      </c>
      <c r="P28" s="77">
        <v>-30.722389849840098</v>
      </c>
      <c r="Q28" s="77">
        <v>-30.722389849840098</v>
      </c>
      <c r="R28" s="77">
        <v>0</v>
      </c>
      <c r="S28" s="77">
        <v>1.5668162952220299E-2</v>
      </c>
      <c r="T28" s="77" t="s">
        <v>155</v>
      </c>
      <c r="U28" s="105">
        <v>-9.8411388699556692</v>
      </c>
      <c r="V28" s="105">
        <v>-8.1349953634522603</v>
      </c>
      <c r="W28" s="101">
        <v>-1.7060628082592</v>
      </c>
    </row>
    <row r="29" spans="2:23" x14ac:dyDescent="0.25">
      <c r="B29" s="55" t="s">
        <v>116</v>
      </c>
      <c r="C29" s="76" t="s">
        <v>139</v>
      </c>
      <c r="D29" s="55" t="s">
        <v>57</v>
      </c>
      <c r="E29" s="55" t="s">
        <v>159</v>
      </c>
      <c r="F29" s="70">
        <v>76.14</v>
      </c>
      <c r="G29" s="77">
        <v>50800</v>
      </c>
      <c r="H29" s="77">
        <v>75.78</v>
      </c>
      <c r="I29" s="77">
        <v>1</v>
      </c>
      <c r="J29" s="77">
        <v>-45.158916739288301</v>
      </c>
      <c r="K29" s="77">
        <v>0.103516277151709</v>
      </c>
      <c r="L29" s="77">
        <v>17.876756885032901</v>
      </c>
      <c r="M29" s="77">
        <v>1.6221801448240699E-2</v>
      </c>
      <c r="N29" s="77">
        <v>-63.035673624321099</v>
      </c>
      <c r="O29" s="77">
        <v>8.7294475703467905E-2</v>
      </c>
      <c r="P29" s="77">
        <v>-25.948488030806502</v>
      </c>
      <c r="Q29" s="77">
        <v>-25.948488030806399</v>
      </c>
      <c r="R29" s="77">
        <v>0</v>
      </c>
      <c r="S29" s="77">
        <v>3.4177927817869901E-2</v>
      </c>
      <c r="T29" s="77" t="s">
        <v>155</v>
      </c>
      <c r="U29" s="105">
        <v>-16.0619541303201</v>
      </c>
      <c r="V29" s="105">
        <v>-13.2773171992364</v>
      </c>
      <c r="W29" s="101">
        <v>-2.7845052215819202</v>
      </c>
    </row>
    <row r="30" spans="2:23" x14ac:dyDescent="0.25">
      <c r="B30" s="55" t="s">
        <v>116</v>
      </c>
      <c r="C30" s="76" t="s">
        <v>139</v>
      </c>
      <c r="D30" s="55" t="s">
        <v>57</v>
      </c>
      <c r="E30" s="55" t="s">
        <v>160</v>
      </c>
      <c r="F30" s="70">
        <v>76.23</v>
      </c>
      <c r="G30" s="77">
        <v>50150</v>
      </c>
      <c r="H30" s="77">
        <v>76.14</v>
      </c>
      <c r="I30" s="77">
        <v>1</v>
      </c>
      <c r="J30" s="77">
        <v>-103.809023515722</v>
      </c>
      <c r="K30" s="77">
        <v>5.6252355756361699E-2</v>
      </c>
      <c r="L30" s="77">
        <v>-40.840773894253999</v>
      </c>
      <c r="M30" s="77">
        <v>8.7067972001098407E-3</v>
      </c>
      <c r="N30" s="77">
        <v>-62.968249621467798</v>
      </c>
      <c r="O30" s="77">
        <v>4.75455585562519E-2</v>
      </c>
      <c r="P30" s="77">
        <v>-25.948488030804</v>
      </c>
      <c r="Q30" s="77">
        <v>-25.948488030804</v>
      </c>
      <c r="R30" s="77">
        <v>0</v>
      </c>
      <c r="S30" s="77">
        <v>3.5147514422625499E-3</v>
      </c>
      <c r="T30" s="77" t="s">
        <v>155</v>
      </c>
      <c r="U30" s="105">
        <v>-2.04488408732426</v>
      </c>
      <c r="V30" s="105">
        <v>-1.69036559579157</v>
      </c>
      <c r="W30" s="101">
        <v>-0.35450172329502999</v>
      </c>
    </row>
    <row r="31" spans="2:23" x14ac:dyDescent="0.25">
      <c r="B31" s="55" t="s">
        <v>116</v>
      </c>
      <c r="C31" s="76" t="s">
        <v>139</v>
      </c>
      <c r="D31" s="55" t="s">
        <v>57</v>
      </c>
      <c r="E31" s="55" t="s">
        <v>160</v>
      </c>
      <c r="F31" s="70">
        <v>76.23</v>
      </c>
      <c r="G31" s="77">
        <v>50250</v>
      </c>
      <c r="H31" s="77">
        <v>75.61</v>
      </c>
      <c r="I31" s="77">
        <v>1</v>
      </c>
      <c r="J31" s="77">
        <v>-75.431539840599797</v>
      </c>
      <c r="K31" s="77">
        <v>0.28091121229848398</v>
      </c>
      <c r="L31" s="77">
        <v>-133.68672175828101</v>
      </c>
      <c r="M31" s="77">
        <v>0.88234753079188499</v>
      </c>
      <c r="N31" s="77">
        <v>58.255181917681398</v>
      </c>
      <c r="O31" s="77">
        <v>-0.60143631849340196</v>
      </c>
      <c r="P31" s="77">
        <v>23.462850080983799</v>
      </c>
      <c r="Q31" s="77">
        <v>23.462850080983799</v>
      </c>
      <c r="R31" s="77">
        <v>0</v>
      </c>
      <c r="S31" s="77">
        <v>2.7178448335764799E-2</v>
      </c>
      <c r="T31" s="77" t="s">
        <v>155</v>
      </c>
      <c r="U31" s="105">
        <v>-9.5428325110563001</v>
      </c>
      <c r="V31" s="105">
        <v>-7.8884059312125299</v>
      </c>
      <c r="W31" s="101">
        <v>-1.65434832773914</v>
      </c>
    </row>
    <row r="32" spans="2:23" x14ac:dyDescent="0.25">
      <c r="B32" s="55" t="s">
        <v>116</v>
      </c>
      <c r="C32" s="76" t="s">
        <v>139</v>
      </c>
      <c r="D32" s="55" t="s">
        <v>57</v>
      </c>
      <c r="E32" s="55" t="s">
        <v>160</v>
      </c>
      <c r="F32" s="70">
        <v>76.23</v>
      </c>
      <c r="G32" s="77">
        <v>50900</v>
      </c>
      <c r="H32" s="77">
        <v>76.69</v>
      </c>
      <c r="I32" s="77">
        <v>1</v>
      </c>
      <c r="J32" s="77">
        <v>32.896944897127099</v>
      </c>
      <c r="K32" s="77">
        <v>0.103350957930421</v>
      </c>
      <c r="L32" s="77">
        <v>64.719633514106704</v>
      </c>
      <c r="M32" s="77">
        <v>0.40001425689012698</v>
      </c>
      <c r="N32" s="77">
        <v>-31.822688616979601</v>
      </c>
      <c r="O32" s="77">
        <v>-0.296663298959706</v>
      </c>
      <c r="P32" s="77">
        <v>-12.0183533622317</v>
      </c>
      <c r="Q32" s="77">
        <v>-12.0183533622317</v>
      </c>
      <c r="R32" s="77">
        <v>0</v>
      </c>
      <c r="S32" s="77">
        <v>1.3794098075019001E-2</v>
      </c>
      <c r="T32" s="77" t="s">
        <v>156</v>
      </c>
      <c r="U32" s="105">
        <v>-8.0444390746487198</v>
      </c>
      <c r="V32" s="105">
        <v>-6.64978672068432</v>
      </c>
      <c r="W32" s="101">
        <v>-1.3945863888238199</v>
      </c>
    </row>
    <row r="33" spans="2:23" x14ac:dyDescent="0.25">
      <c r="B33" s="55" t="s">
        <v>116</v>
      </c>
      <c r="C33" s="76" t="s">
        <v>139</v>
      </c>
      <c r="D33" s="55" t="s">
        <v>57</v>
      </c>
      <c r="E33" s="55" t="s">
        <v>160</v>
      </c>
      <c r="F33" s="70">
        <v>76.23</v>
      </c>
      <c r="G33" s="77">
        <v>53050</v>
      </c>
      <c r="H33" s="77">
        <v>76.650000000000006</v>
      </c>
      <c r="I33" s="77">
        <v>1</v>
      </c>
      <c r="J33" s="77">
        <v>14.341980413182601</v>
      </c>
      <c r="K33" s="77">
        <v>4.1282465115943197E-2</v>
      </c>
      <c r="L33" s="77">
        <v>56.626637504371097</v>
      </c>
      <c r="M33" s="77">
        <v>0.64355981826282604</v>
      </c>
      <c r="N33" s="77">
        <v>-42.2846570911885</v>
      </c>
      <c r="O33" s="77">
        <v>-0.60227735314688302</v>
      </c>
      <c r="P33" s="77">
        <v>-16.2183985377835</v>
      </c>
      <c r="Q33" s="77">
        <v>-16.218398537783401</v>
      </c>
      <c r="R33" s="77">
        <v>0</v>
      </c>
      <c r="S33" s="77">
        <v>5.2791415741866798E-2</v>
      </c>
      <c r="T33" s="77" t="s">
        <v>155</v>
      </c>
      <c r="U33" s="105">
        <v>-28.278524896248399</v>
      </c>
      <c r="V33" s="105">
        <v>-23.375919388615099</v>
      </c>
      <c r="W33" s="101">
        <v>-4.9023736211273103</v>
      </c>
    </row>
    <row r="34" spans="2:23" x14ac:dyDescent="0.25">
      <c r="B34" s="55" t="s">
        <v>116</v>
      </c>
      <c r="C34" s="76" t="s">
        <v>139</v>
      </c>
      <c r="D34" s="55" t="s">
        <v>57</v>
      </c>
      <c r="E34" s="55" t="s">
        <v>161</v>
      </c>
      <c r="F34" s="70">
        <v>75.61</v>
      </c>
      <c r="G34" s="77">
        <v>50300</v>
      </c>
      <c r="H34" s="77">
        <v>75.680000000000007</v>
      </c>
      <c r="I34" s="77">
        <v>1</v>
      </c>
      <c r="J34" s="77">
        <v>39.261971785105104</v>
      </c>
      <c r="K34" s="77">
        <v>2.1426883755516098E-2</v>
      </c>
      <c r="L34" s="77">
        <v>-19.2857911970465</v>
      </c>
      <c r="M34" s="77">
        <v>5.1699902151354504E-3</v>
      </c>
      <c r="N34" s="77">
        <v>58.547762982151603</v>
      </c>
      <c r="O34" s="77">
        <v>1.6256893540380599E-2</v>
      </c>
      <c r="P34" s="77">
        <v>23.462850080987</v>
      </c>
      <c r="Q34" s="77">
        <v>23.4628500809869</v>
      </c>
      <c r="R34" s="77">
        <v>0</v>
      </c>
      <c r="S34" s="77">
        <v>7.6520241415279199E-3</v>
      </c>
      <c r="T34" s="77" t="s">
        <v>155</v>
      </c>
      <c r="U34" s="105">
        <v>-2.8685906968889499</v>
      </c>
      <c r="V34" s="105">
        <v>-2.3712674241471201</v>
      </c>
      <c r="W34" s="101">
        <v>-0.49729975003417698</v>
      </c>
    </row>
    <row r="35" spans="2:23" x14ac:dyDescent="0.25">
      <c r="B35" s="55" t="s">
        <v>116</v>
      </c>
      <c r="C35" s="76" t="s">
        <v>139</v>
      </c>
      <c r="D35" s="55" t="s">
        <v>57</v>
      </c>
      <c r="E35" s="55" t="s">
        <v>162</v>
      </c>
      <c r="F35" s="70">
        <v>75.680000000000007</v>
      </c>
      <c r="G35" s="77">
        <v>51150</v>
      </c>
      <c r="H35" s="77">
        <v>76.02</v>
      </c>
      <c r="I35" s="77">
        <v>1</v>
      </c>
      <c r="J35" s="77">
        <v>84.429316649987896</v>
      </c>
      <c r="K35" s="77">
        <v>0.20386965198554</v>
      </c>
      <c r="L35" s="77">
        <v>25.981966618519699</v>
      </c>
      <c r="M35" s="77">
        <v>1.9306790055863901E-2</v>
      </c>
      <c r="N35" s="77">
        <v>58.447350031468197</v>
      </c>
      <c r="O35" s="77">
        <v>0.184562861929676</v>
      </c>
      <c r="P35" s="77">
        <v>23.462850080983099</v>
      </c>
      <c r="Q35" s="77">
        <v>23.462850080983099</v>
      </c>
      <c r="R35" s="77">
        <v>0</v>
      </c>
      <c r="S35" s="77">
        <v>1.57444525501889E-2</v>
      </c>
      <c r="T35" s="77" t="s">
        <v>155</v>
      </c>
      <c r="U35" s="105">
        <v>-5.8730059333326103</v>
      </c>
      <c r="V35" s="105">
        <v>-4.8548116908550103</v>
      </c>
      <c r="W35" s="101">
        <v>-1.01814608328858</v>
      </c>
    </row>
    <row r="36" spans="2:23" x14ac:dyDescent="0.25">
      <c r="B36" s="55" t="s">
        <v>116</v>
      </c>
      <c r="C36" s="76" t="s">
        <v>139</v>
      </c>
      <c r="D36" s="55" t="s">
        <v>57</v>
      </c>
      <c r="E36" s="55" t="s">
        <v>163</v>
      </c>
      <c r="F36" s="70">
        <v>76.7</v>
      </c>
      <c r="G36" s="77">
        <v>50354</v>
      </c>
      <c r="H36" s="77">
        <v>76.7</v>
      </c>
      <c r="I36" s="77">
        <v>1</v>
      </c>
      <c r="J36" s="77">
        <v>-5.2213000000000002E-14</v>
      </c>
      <c r="K36" s="77">
        <v>0</v>
      </c>
      <c r="L36" s="77">
        <v>6.0244000000000003E-14</v>
      </c>
      <c r="M36" s="77">
        <v>0</v>
      </c>
      <c r="N36" s="77">
        <v>-1.12457E-13</v>
      </c>
      <c r="O36" s="77">
        <v>0</v>
      </c>
      <c r="P36" s="77">
        <v>-6.8200000000000004E-16</v>
      </c>
      <c r="Q36" s="77">
        <v>-6.8100000000000002E-16</v>
      </c>
      <c r="R36" s="77">
        <v>0</v>
      </c>
      <c r="S36" s="77">
        <v>0</v>
      </c>
      <c r="T36" s="77" t="s">
        <v>156</v>
      </c>
      <c r="U36" s="105">
        <v>0</v>
      </c>
      <c r="V36" s="105">
        <v>0</v>
      </c>
      <c r="W36" s="101">
        <v>0</v>
      </c>
    </row>
    <row r="37" spans="2:23" x14ac:dyDescent="0.25">
      <c r="B37" s="55" t="s">
        <v>116</v>
      </c>
      <c r="C37" s="76" t="s">
        <v>139</v>
      </c>
      <c r="D37" s="55" t="s">
        <v>57</v>
      </c>
      <c r="E37" s="55" t="s">
        <v>163</v>
      </c>
      <c r="F37" s="70">
        <v>76.7</v>
      </c>
      <c r="G37" s="77">
        <v>50900</v>
      </c>
      <c r="H37" s="77">
        <v>76.69</v>
      </c>
      <c r="I37" s="77">
        <v>1</v>
      </c>
      <c r="J37" s="77">
        <v>-10.940378753849</v>
      </c>
      <c r="K37" s="77">
        <v>9.4556590949360401E-4</v>
      </c>
      <c r="L37" s="77">
        <v>-72.698268950918106</v>
      </c>
      <c r="M37" s="77">
        <v>4.1751802636834201E-2</v>
      </c>
      <c r="N37" s="77">
        <v>61.757890197069102</v>
      </c>
      <c r="O37" s="77">
        <v>-4.08062367273406E-2</v>
      </c>
      <c r="P37" s="77">
        <v>23.8414681423749</v>
      </c>
      <c r="Q37" s="77">
        <v>23.8414681423749</v>
      </c>
      <c r="R37" s="77">
        <v>0</v>
      </c>
      <c r="S37" s="77">
        <v>4.4904832651526403E-3</v>
      </c>
      <c r="T37" s="77" t="s">
        <v>155</v>
      </c>
      <c r="U37" s="105">
        <v>-2.51205542383238</v>
      </c>
      <c r="V37" s="105">
        <v>-2.0765441373863598</v>
      </c>
      <c r="W37" s="101">
        <v>-0.43549068736040802</v>
      </c>
    </row>
    <row r="38" spans="2:23" x14ac:dyDescent="0.25">
      <c r="B38" s="55" t="s">
        <v>116</v>
      </c>
      <c r="C38" s="76" t="s">
        <v>139</v>
      </c>
      <c r="D38" s="55" t="s">
        <v>57</v>
      </c>
      <c r="E38" s="55" t="s">
        <v>163</v>
      </c>
      <c r="F38" s="70">
        <v>76.7</v>
      </c>
      <c r="G38" s="77">
        <v>53200</v>
      </c>
      <c r="H38" s="77">
        <v>76.52</v>
      </c>
      <c r="I38" s="77">
        <v>1</v>
      </c>
      <c r="J38" s="77">
        <v>-28.321865421778799</v>
      </c>
      <c r="K38" s="77">
        <v>3.8742785344819598E-2</v>
      </c>
      <c r="L38" s="77">
        <v>33.408039304890004</v>
      </c>
      <c r="M38" s="77">
        <v>5.3907489456518798E-2</v>
      </c>
      <c r="N38" s="77">
        <v>-61.729904726668799</v>
      </c>
      <c r="O38" s="77">
        <v>-1.51647041116993E-2</v>
      </c>
      <c r="P38" s="77">
        <v>-23.8414681423783</v>
      </c>
      <c r="Q38" s="77">
        <v>-23.841468142378201</v>
      </c>
      <c r="R38" s="77">
        <v>0</v>
      </c>
      <c r="S38" s="77">
        <v>2.7454473633789001E-2</v>
      </c>
      <c r="T38" s="77" t="s">
        <v>155</v>
      </c>
      <c r="U38" s="105">
        <v>-12.273150832798001</v>
      </c>
      <c r="V38" s="105">
        <v>-10.145373054796901</v>
      </c>
      <c r="W38" s="101">
        <v>-2.1276771370351102</v>
      </c>
    </row>
    <row r="39" spans="2:23" x14ac:dyDescent="0.25">
      <c r="B39" s="55" t="s">
        <v>116</v>
      </c>
      <c r="C39" s="76" t="s">
        <v>139</v>
      </c>
      <c r="D39" s="55" t="s">
        <v>57</v>
      </c>
      <c r="E39" s="55" t="s">
        <v>164</v>
      </c>
      <c r="F39" s="70">
        <v>76.7</v>
      </c>
      <c r="G39" s="77">
        <v>50404</v>
      </c>
      <c r="H39" s="77">
        <v>76.7</v>
      </c>
      <c r="I39" s="77">
        <v>1</v>
      </c>
      <c r="J39" s="77">
        <v>0</v>
      </c>
      <c r="K39" s="77">
        <v>0</v>
      </c>
      <c r="L39" s="77">
        <v>0</v>
      </c>
      <c r="M39" s="77">
        <v>0</v>
      </c>
      <c r="N39" s="77">
        <v>0</v>
      </c>
      <c r="O39" s="77">
        <v>0</v>
      </c>
      <c r="P39" s="77">
        <v>0</v>
      </c>
      <c r="Q39" s="77">
        <v>0</v>
      </c>
      <c r="R39" s="77">
        <v>0</v>
      </c>
      <c r="S39" s="77">
        <v>0</v>
      </c>
      <c r="T39" s="77" t="s">
        <v>156</v>
      </c>
      <c r="U39" s="105">
        <v>0</v>
      </c>
      <c r="V39" s="105">
        <v>0</v>
      </c>
      <c r="W39" s="101">
        <v>0</v>
      </c>
    </row>
    <row r="40" spans="2:23" x14ac:dyDescent="0.25">
      <c r="B40" s="55" t="s">
        <v>116</v>
      </c>
      <c r="C40" s="76" t="s">
        <v>139</v>
      </c>
      <c r="D40" s="55" t="s">
        <v>57</v>
      </c>
      <c r="E40" s="55" t="s">
        <v>165</v>
      </c>
      <c r="F40" s="70">
        <v>76.819999999999993</v>
      </c>
      <c r="G40" s="77">
        <v>50499</v>
      </c>
      <c r="H40" s="77">
        <v>76.819999999999993</v>
      </c>
      <c r="I40" s="77">
        <v>1</v>
      </c>
      <c r="J40" s="77">
        <v>0</v>
      </c>
      <c r="K40" s="77">
        <v>0</v>
      </c>
      <c r="L40" s="77">
        <v>0</v>
      </c>
      <c r="M40" s="77">
        <v>0</v>
      </c>
      <c r="N40" s="77">
        <v>0</v>
      </c>
      <c r="O40" s="77">
        <v>0</v>
      </c>
      <c r="P40" s="77">
        <v>0</v>
      </c>
      <c r="Q40" s="77">
        <v>0</v>
      </c>
      <c r="R40" s="77">
        <v>0</v>
      </c>
      <c r="S40" s="77">
        <v>0</v>
      </c>
      <c r="T40" s="77" t="s">
        <v>156</v>
      </c>
      <c r="U40" s="105">
        <v>0</v>
      </c>
      <c r="V40" s="105">
        <v>0</v>
      </c>
      <c r="W40" s="101">
        <v>0</v>
      </c>
    </row>
    <row r="41" spans="2:23" x14ac:dyDescent="0.25">
      <c r="B41" s="55" t="s">
        <v>116</v>
      </c>
      <c r="C41" s="76" t="s">
        <v>139</v>
      </c>
      <c r="D41" s="55" t="s">
        <v>57</v>
      </c>
      <c r="E41" s="55" t="s">
        <v>165</v>
      </c>
      <c r="F41" s="70">
        <v>76.819999999999993</v>
      </c>
      <c r="G41" s="77">
        <v>50554</v>
      </c>
      <c r="H41" s="77">
        <v>76.819999999999993</v>
      </c>
      <c r="I41" s="77">
        <v>1</v>
      </c>
      <c r="J41" s="77">
        <v>0</v>
      </c>
      <c r="K41" s="77">
        <v>0</v>
      </c>
      <c r="L41" s="77">
        <v>0</v>
      </c>
      <c r="M41" s="77">
        <v>0</v>
      </c>
      <c r="N41" s="77">
        <v>0</v>
      </c>
      <c r="O41" s="77">
        <v>0</v>
      </c>
      <c r="P41" s="77">
        <v>0</v>
      </c>
      <c r="Q41" s="77">
        <v>0</v>
      </c>
      <c r="R41" s="77">
        <v>0</v>
      </c>
      <c r="S41" s="77">
        <v>0</v>
      </c>
      <c r="T41" s="77" t="s">
        <v>156</v>
      </c>
      <c r="U41" s="105">
        <v>0</v>
      </c>
      <c r="V41" s="105">
        <v>0</v>
      </c>
      <c r="W41" s="101">
        <v>0</v>
      </c>
    </row>
    <row r="42" spans="2:23" x14ac:dyDescent="0.25">
      <c r="B42" s="55" t="s">
        <v>116</v>
      </c>
      <c r="C42" s="76" t="s">
        <v>139</v>
      </c>
      <c r="D42" s="55" t="s">
        <v>57</v>
      </c>
      <c r="E42" s="55" t="s">
        <v>166</v>
      </c>
      <c r="F42" s="70">
        <v>76.819999999999993</v>
      </c>
      <c r="G42" s="77">
        <v>50604</v>
      </c>
      <c r="H42" s="77">
        <v>76.819999999999993</v>
      </c>
      <c r="I42" s="77">
        <v>1</v>
      </c>
      <c r="J42" s="77">
        <v>2.2843E-14</v>
      </c>
      <c r="K42" s="77">
        <v>0</v>
      </c>
      <c r="L42" s="77">
        <v>-3.7911000000000002E-14</v>
      </c>
      <c r="M42" s="77">
        <v>0</v>
      </c>
      <c r="N42" s="77">
        <v>6.0752999999999996E-14</v>
      </c>
      <c r="O42" s="77">
        <v>0</v>
      </c>
      <c r="P42" s="77">
        <v>-2.151E-15</v>
      </c>
      <c r="Q42" s="77">
        <v>-2.151E-15</v>
      </c>
      <c r="R42" s="77">
        <v>0</v>
      </c>
      <c r="S42" s="77">
        <v>0</v>
      </c>
      <c r="T42" s="77" t="s">
        <v>156</v>
      </c>
      <c r="U42" s="105">
        <v>0</v>
      </c>
      <c r="V42" s="105">
        <v>0</v>
      </c>
      <c r="W42" s="101">
        <v>0</v>
      </c>
    </row>
    <row r="43" spans="2:23" x14ac:dyDescent="0.25">
      <c r="B43" s="55" t="s">
        <v>116</v>
      </c>
      <c r="C43" s="76" t="s">
        <v>139</v>
      </c>
      <c r="D43" s="55" t="s">
        <v>57</v>
      </c>
      <c r="E43" s="55" t="s">
        <v>167</v>
      </c>
      <c r="F43" s="70">
        <v>75.62</v>
      </c>
      <c r="G43" s="77">
        <v>50750</v>
      </c>
      <c r="H43" s="77">
        <v>75.540000000000006</v>
      </c>
      <c r="I43" s="77">
        <v>1</v>
      </c>
      <c r="J43" s="77">
        <v>-25.075775344958</v>
      </c>
      <c r="K43" s="77">
        <v>1.5028188768704201E-2</v>
      </c>
      <c r="L43" s="77">
        <v>20.756267038310099</v>
      </c>
      <c r="M43" s="77">
        <v>1.0296660650638801E-2</v>
      </c>
      <c r="N43" s="77">
        <v>-45.832042383268202</v>
      </c>
      <c r="O43" s="77">
        <v>4.7315281180654502E-3</v>
      </c>
      <c r="P43" s="77">
        <v>-21.2482285000677</v>
      </c>
      <c r="Q43" s="77">
        <v>-21.2482285000677</v>
      </c>
      <c r="R43" s="77">
        <v>0</v>
      </c>
      <c r="S43" s="77">
        <v>1.0790544423947101E-2</v>
      </c>
      <c r="T43" s="77" t="s">
        <v>155</v>
      </c>
      <c r="U43" s="105">
        <v>-3.3089544954979799</v>
      </c>
      <c r="V43" s="105">
        <v>-2.73528601053791</v>
      </c>
      <c r="W43" s="101">
        <v>-0.57364135122875504</v>
      </c>
    </row>
    <row r="44" spans="2:23" x14ac:dyDescent="0.25">
      <c r="B44" s="55" t="s">
        <v>116</v>
      </c>
      <c r="C44" s="76" t="s">
        <v>139</v>
      </c>
      <c r="D44" s="55" t="s">
        <v>57</v>
      </c>
      <c r="E44" s="55" t="s">
        <v>167</v>
      </c>
      <c r="F44" s="70">
        <v>75.62</v>
      </c>
      <c r="G44" s="77">
        <v>50800</v>
      </c>
      <c r="H44" s="77">
        <v>75.78</v>
      </c>
      <c r="I44" s="77">
        <v>1</v>
      </c>
      <c r="J44" s="77">
        <v>57.154512199734199</v>
      </c>
      <c r="K44" s="77">
        <v>6.1086135551565002E-2</v>
      </c>
      <c r="L44" s="77">
        <v>11.3541759487169</v>
      </c>
      <c r="M44" s="77">
        <v>2.4107537245716998E-3</v>
      </c>
      <c r="N44" s="77">
        <v>45.800336251017299</v>
      </c>
      <c r="O44" s="77">
        <v>5.8675381826993202E-2</v>
      </c>
      <c r="P44" s="77">
        <v>21.248228500066698</v>
      </c>
      <c r="Q44" s="77">
        <v>21.248228500066698</v>
      </c>
      <c r="R44" s="77">
        <v>0</v>
      </c>
      <c r="S44" s="77">
        <v>8.4428109091125702E-3</v>
      </c>
      <c r="T44" s="77" t="s">
        <v>155</v>
      </c>
      <c r="U44" s="105">
        <v>-2.8863273958592202</v>
      </c>
      <c r="V44" s="105">
        <v>-2.3859291381817198</v>
      </c>
      <c r="W44" s="101">
        <v>-0.50037458952728098</v>
      </c>
    </row>
    <row r="45" spans="2:23" x14ac:dyDescent="0.25">
      <c r="B45" s="55" t="s">
        <v>116</v>
      </c>
      <c r="C45" s="76" t="s">
        <v>139</v>
      </c>
      <c r="D45" s="55" t="s">
        <v>57</v>
      </c>
      <c r="E45" s="55" t="s">
        <v>168</v>
      </c>
      <c r="F45" s="70">
        <v>75.540000000000006</v>
      </c>
      <c r="G45" s="77">
        <v>50750</v>
      </c>
      <c r="H45" s="77">
        <v>75.540000000000006</v>
      </c>
      <c r="I45" s="77">
        <v>1</v>
      </c>
      <c r="J45" s="77">
        <v>-2.8762729442838699</v>
      </c>
      <c r="K45" s="77">
        <v>6.2874389980147996E-5</v>
      </c>
      <c r="L45" s="77">
        <v>-48.701702241784801</v>
      </c>
      <c r="M45" s="77">
        <v>1.8026104089480698E-2</v>
      </c>
      <c r="N45" s="77">
        <v>45.825429297500897</v>
      </c>
      <c r="O45" s="77">
        <v>-1.7963229699500601E-2</v>
      </c>
      <c r="P45" s="77">
        <v>21.248228500066499</v>
      </c>
      <c r="Q45" s="77">
        <v>21.2482285000664</v>
      </c>
      <c r="R45" s="77">
        <v>0</v>
      </c>
      <c r="S45" s="77">
        <v>3.43130282937188E-3</v>
      </c>
      <c r="T45" s="77" t="s">
        <v>155</v>
      </c>
      <c r="U45" s="105">
        <v>-1.35694237150027</v>
      </c>
      <c r="V45" s="105">
        <v>-1.1216913048882</v>
      </c>
      <c r="W45" s="101">
        <v>-0.23523993955976799</v>
      </c>
    </row>
    <row r="46" spans="2:23" x14ac:dyDescent="0.25">
      <c r="B46" s="55" t="s">
        <v>116</v>
      </c>
      <c r="C46" s="76" t="s">
        <v>139</v>
      </c>
      <c r="D46" s="55" t="s">
        <v>57</v>
      </c>
      <c r="E46" s="55" t="s">
        <v>168</v>
      </c>
      <c r="F46" s="70">
        <v>75.540000000000006</v>
      </c>
      <c r="G46" s="77">
        <v>50950</v>
      </c>
      <c r="H46" s="77">
        <v>75.67</v>
      </c>
      <c r="I46" s="77">
        <v>1</v>
      </c>
      <c r="J46" s="77">
        <v>97.747086697147296</v>
      </c>
      <c r="K46" s="77">
        <v>8.4079538028460798E-2</v>
      </c>
      <c r="L46" s="77">
        <v>143.51495609171801</v>
      </c>
      <c r="M46" s="77">
        <v>0.18124957507366801</v>
      </c>
      <c r="N46" s="77">
        <v>-45.767869394570504</v>
      </c>
      <c r="O46" s="77">
        <v>-9.7170037045207103E-2</v>
      </c>
      <c r="P46" s="77">
        <v>-21.248228500067398</v>
      </c>
      <c r="Q46" s="77">
        <v>-21.248228500067398</v>
      </c>
      <c r="R46" s="77">
        <v>0</v>
      </c>
      <c r="S46" s="77">
        <v>3.9730874866414799E-3</v>
      </c>
      <c r="T46" s="77" t="s">
        <v>155</v>
      </c>
      <c r="U46" s="105">
        <v>-1.3967176295089101</v>
      </c>
      <c r="V46" s="105">
        <v>-1.1545707859885299</v>
      </c>
      <c r="W46" s="101">
        <v>-0.24213539030730499</v>
      </c>
    </row>
    <row r="47" spans="2:23" x14ac:dyDescent="0.25">
      <c r="B47" s="55" t="s">
        <v>116</v>
      </c>
      <c r="C47" s="76" t="s">
        <v>139</v>
      </c>
      <c r="D47" s="55" t="s">
        <v>57</v>
      </c>
      <c r="E47" s="55" t="s">
        <v>169</v>
      </c>
      <c r="F47" s="70">
        <v>75.78</v>
      </c>
      <c r="G47" s="77">
        <v>51300</v>
      </c>
      <c r="H47" s="77">
        <v>75.91</v>
      </c>
      <c r="I47" s="77">
        <v>1</v>
      </c>
      <c r="J47" s="77">
        <v>58.786230727980602</v>
      </c>
      <c r="K47" s="77">
        <v>5.2908618334243603E-2</v>
      </c>
      <c r="L47" s="77">
        <v>76.076706885471395</v>
      </c>
      <c r="M47" s="77">
        <v>8.8609156210535694E-2</v>
      </c>
      <c r="N47" s="77">
        <v>-17.290476157490801</v>
      </c>
      <c r="O47" s="77">
        <v>-3.5700537876292099E-2</v>
      </c>
      <c r="P47" s="77">
        <v>-4.7002595307395101</v>
      </c>
      <c r="Q47" s="77">
        <v>-4.7002595307395003</v>
      </c>
      <c r="R47" s="77">
        <v>0</v>
      </c>
      <c r="S47" s="77">
        <v>3.3823525113806899E-4</v>
      </c>
      <c r="T47" s="77" t="s">
        <v>155</v>
      </c>
      <c r="U47" s="105">
        <v>-0.45994539475365098</v>
      </c>
      <c r="V47" s="105">
        <v>-0.38020535053978199</v>
      </c>
      <c r="W47" s="101">
        <v>-7.9736272619312598E-2</v>
      </c>
    </row>
    <row r="48" spans="2:23" x14ac:dyDescent="0.25">
      <c r="B48" s="55" t="s">
        <v>116</v>
      </c>
      <c r="C48" s="76" t="s">
        <v>139</v>
      </c>
      <c r="D48" s="55" t="s">
        <v>57</v>
      </c>
      <c r="E48" s="55" t="s">
        <v>170</v>
      </c>
      <c r="F48" s="70">
        <v>76.69</v>
      </c>
      <c r="G48" s="77">
        <v>54750</v>
      </c>
      <c r="H48" s="77">
        <v>76.86</v>
      </c>
      <c r="I48" s="77">
        <v>1</v>
      </c>
      <c r="J48" s="77">
        <v>10.6516174824998</v>
      </c>
      <c r="K48" s="77">
        <v>1.20593397462585E-2</v>
      </c>
      <c r="L48" s="77">
        <v>52.226914447326003</v>
      </c>
      <c r="M48" s="77">
        <v>0.28992198149684001</v>
      </c>
      <c r="N48" s="77">
        <v>-41.575296964826201</v>
      </c>
      <c r="O48" s="77">
        <v>-0.27786264175058201</v>
      </c>
      <c r="P48" s="77">
        <v>-15.640709059225999</v>
      </c>
      <c r="Q48" s="77">
        <v>-15.6407090592259</v>
      </c>
      <c r="R48" s="77">
        <v>0</v>
      </c>
      <c r="S48" s="77">
        <v>2.6001911882951301E-2</v>
      </c>
      <c r="T48" s="77" t="s">
        <v>156</v>
      </c>
      <c r="U48" s="105">
        <v>-14.2651038363803</v>
      </c>
      <c r="V48" s="105">
        <v>-11.791984149558299</v>
      </c>
      <c r="W48" s="101">
        <v>-2.4730027116580802</v>
      </c>
    </row>
    <row r="49" spans="2:23" x14ac:dyDescent="0.25">
      <c r="B49" s="55" t="s">
        <v>116</v>
      </c>
      <c r="C49" s="76" t="s">
        <v>139</v>
      </c>
      <c r="D49" s="55" t="s">
        <v>57</v>
      </c>
      <c r="E49" s="55" t="s">
        <v>171</v>
      </c>
      <c r="F49" s="70">
        <v>75.67</v>
      </c>
      <c r="G49" s="77">
        <v>53150</v>
      </c>
      <c r="H49" s="77">
        <v>76.48</v>
      </c>
      <c r="I49" s="77">
        <v>1</v>
      </c>
      <c r="J49" s="77">
        <v>120.707234096489</v>
      </c>
      <c r="K49" s="77">
        <v>0.64109039998188699</v>
      </c>
      <c r="L49" s="77">
        <v>136.75263276908001</v>
      </c>
      <c r="M49" s="77">
        <v>0.82285643304809797</v>
      </c>
      <c r="N49" s="77">
        <v>-16.045398672590899</v>
      </c>
      <c r="O49" s="77">
        <v>-0.181766033066211</v>
      </c>
      <c r="P49" s="77">
        <v>0.50887319205133597</v>
      </c>
      <c r="Q49" s="77">
        <v>0.50887319205133597</v>
      </c>
      <c r="R49" s="77">
        <v>0</v>
      </c>
      <c r="S49" s="77">
        <v>1.1393884725895E-5</v>
      </c>
      <c r="T49" s="77" t="s">
        <v>155</v>
      </c>
      <c r="U49" s="105">
        <v>-0.83107804071332303</v>
      </c>
      <c r="V49" s="105">
        <v>-0.68699528552637201</v>
      </c>
      <c r="W49" s="101">
        <v>-0.14407594027055001</v>
      </c>
    </row>
    <row r="50" spans="2:23" x14ac:dyDescent="0.25">
      <c r="B50" s="55" t="s">
        <v>116</v>
      </c>
      <c r="C50" s="76" t="s">
        <v>139</v>
      </c>
      <c r="D50" s="55" t="s">
        <v>57</v>
      </c>
      <c r="E50" s="55" t="s">
        <v>171</v>
      </c>
      <c r="F50" s="70">
        <v>75.67</v>
      </c>
      <c r="G50" s="77">
        <v>54500</v>
      </c>
      <c r="H50" s="77">
        <v>75.459999999999994</v>
      </c>
      <c r="I50" s="77">
        <v>1</v>
      </c>
      <c r="J50" s="77">
        <v>-26.442390076557199</v>
      </c>
      <c r="K50" s="77">
        <v>3.8714703610240001E-2</v>
      </c>
      <c r="L50" s="77">
        <v>3.1596937239086</v>
      </c>
      <c r="M50" s="77">
        <v>5.5279549942860104E-4</v>
      </c>
      <c r="N50" s="77">
        <v>-29.602083800465799</v>
      </c>
      <c r="O50" s="77">
        <v>3.8161908110811403E-2</v>
      </c>
      <c r="P50" s="77">
        <v>-21.757101692118798</v>
      </c>
      <c r="Q50" s="77">
        <v>-21.757101692118699</v>
      </c>
      <c r="R50" s="77">
        <v>0</v>
      </c>
      <c r="S50" s="77">
        <v>2.62105785176611E-2</v>
      </c>
      <c r="T50" s="77" t="s">
        <v>155</v>
      </c>
      <c r="U50" s="105">
        <v>-3.3327330117045801</v>
      </c>
      <c r="V50" s="105">
        <v>-2.7549420810035898</v>
      </c>
      <c r="W50" s="101">
        <v>-0.57776360198364596</v>
      </c>
    </row>
    <row r="51" spans="2:23" x14ac:dyDescent="0.25">
      <c r="B51" s="55" t="s">
        <v>116</v>
      </c>
      <c r="C51" s="76" t="s">
        <v>139</v>
      </c>
      <c r="D51" s="55" t="s">
        <v>57</v>
      </c>
      <c r="E51" s="55" t="s">
        <v>172</v>
      </c>
      <c r="F51" s="70">
        <v>77</v>
      </c>
      <c r="G51" s="77">
        <v>51250</v>
      </c>
      <c r="H51" s="77">
        <v>77</v>
      </c>
      <c r="I51" s="77">
        <v>1</v>
      </c>
      <c r="J51" s="77">
        <v>0</v>
      </c>
      <c r="K51" s="77">
        <v>0</v>
      </c>
      <c r="L51" s="77">
        <v>0</v>
      </c>
      <c r="M51" s="77">
        <v>0</v>
      </c>
      <c r="N51" s="77">
        <v>0</v>
      </c>
      <c r="O51" s="77">
        <v>0</v>
      </c>
      <c r="P51" s="77">
        <v>0</v>
      </c>
      <c r="Q51" s="77">
        <v>0</v>
      </c>
      <c r="R51" s="77">
        <v>0</v>
      </c>
      <c r="S51" s="77">
        <v>0</v>
      </c>
      <c r="T51" s="77" t="s">
        <v>156</v>
      </c>
      <c r="U51" s="105">
        <v>0</v>
      </c>
      <c r="V51" s="105">
        <v>0</v>
      </c>
      <c r="W51" s="101">
        <v>0</v>
      </c>
    </row>
    <row r="52" spans="2:23" x14ac:dyDescent="0.25">
      <c r="B52" s="55" t="s">
        <v>116</v>
      </c>
      <c r="C52" s="76" t="s">
        <v>139</v>
      </c>
      <c r="D52" s="55" t="s">
        <v>57</v>
      </c>
      <c r="E52" s="55" t="s">
        <v>173</v>
      </c>
      <c r="F52" s="70">
        <v>75.91</v>
      </c>
      <c r="G52" s="77">
        <v>53200</v>
      </c>
      <c r="H52" s="77">
        <v>76.52</v>
      </c>
      <c r="I52" s="77">
        <v>1</v>
      </c>
      <c r="J52" s="77">
        <v>79.558401636269807</v>
      </c>
      <c r="K52" s="77">
        <v>0.322743207424109</v>
      </c>
      <c r="L52" s="77">
        <v>96.753734585922501</v>
      </c>
      <c r="M52" s="77">
        <v>0.47733193012091701</v>
      </c>
      <c r="N52" s="77">
        <v>-17.195332949652801</v>
      </c>
      <c r="O52" s="77">
        <v>-0.15458872269680701</v>
      </c>
      <c r="P52" s="77">
        <v>-4.7002595307398698</v>
      </c>
      <c r="Q52" s="77">
        <v>-4.70025953073986</v>
      </c>
      <c r="R52" s="77">
        <v>0</v>
      </c>
      <c r="S52" s="77">
        <v>1.1264934980753001E-3</v>
      </c>
      <c r="T52" s="77" t="s">
        <v>156</v>
      </c>
      <c r="U52" s="105">
        <v>-1.29282640104901</v>
      </c>
      <c r="V52" s="105">
        <v>-1.06869102420559</v>
      </c>
      <c r="W52" s="101">
        <v>-0.22412477554797899</v>
      </c>
    </row>
    <row r="53" spans="2:23" x14ac:dyDescent="0.25">
      <c r="B53" s="55" t="s">
        <v>116</v>
      </c>
      <c r="C53" s="76" t="s">
        <v>139</v>
      </c>
      <c r="D53" s="55" t="s">
        <v>57</v>
      </c>
      <c r="E53" s="55" t="s">
        <v>174</v>
      </c>
      <c r="F53" s="70">
        <v>76.77</v>
      </c>
      <c r="G53" s="77">
        <v>53100</v>
      </c>
      <c r="H53" s="77">
        <v>76.77</v>
      </c>
      <c r="I53" s="77">
        <v>1</v>
      </c>
      <c r="J53" s="77">
        <v>-4.4949899999999998E-13</v>
      </c>
      <c r="K53" s="77">
        <v>0</v>
      </c>
      <c r="L53" s="77">
        <v>6.1403100000000003E-13</v>
      </c>
      <c r="M53" s="77">
        <v>0</v>
      </c>
      <c r="N53" s="77">
        <v>-1.06353E-12</v>
      </c>
      <c r="O53" s="77">
        <v>0</v>
      </c>
      <c r="P53" s="77">
        <v>-3.5634000000000001E-14</v>
      </c>
      <c r="Q53" s="77">
        <v>-3.5634000000000001E-14</v>
      </c>
      <c r="R53" s="77">
        <v>0</v>
      </c>
      <c r="S53" s="77">
        <v>0</v>
      </c>
      <c r="T53" s="77" t="s">
        <v>156</v>
      </c>
      <c r="U53" s="105">
        <v>0</v>
      </c>
      <c r="V53" s="105">
        <v>0</v>
      </c>
      <c r="W53" s="101">
        <v>0</v>
      </c>
    </row>
    <row r="54" spans="2:23" x14ac:dyDescent="0.25">
      <c r="B54" s="55" t="s">
        <v>116</v>
      </c>
      <c r="C54" s="76" t="s">
        <v>139</v>
      </c>
      <c r="D54" s="55" t="s">
        <v>57</v>
      </c>
      <c r="E54" s="55" t="s">
        <v>175</v>
      </c>
      <c r="F54" s="70">
        <v>76.77</v>
      </c>
      <c r="G54" s="77">
        <v>52000</v>
      </c>
      <c r="H54" s="77">
        <v>76.77</v>
      </c>
      <c r="I54" s="77">
        <v>1</v>
      </c>
      <c r="J54" s="77">
        <v>-3.595995E-12</v>
      </c>
      <c r="K54" s="77">
        <v>0</v>
      </c>
      <c r="L54" s="77">
        <v>4.9122469999999997E-12</v>
      </c>
      <c r="M54" s="77">
        <v>0</v>
      </c>
      <c r="N54" s="77">
        <v>-8.5082419999999996E-12</v>
      </c>
      <c r="O54" s="77">
        <v>0</v>
      </c>
      <c r="P54" s="77">
        <v>-2.85074E-13</v>
      </c>
      <c r="Q54" s="77">
        <v>-2.85074E-13</v>
      </c>
      <c r="R54" s="77">
        <v>0</v>
      </c>
      <c r="S54" s="77">
        <v>0</v>
      </c>
      <c r="T54" s="77" t="s">
        <v>156</v>
      </c>
      <c r="U54" s="105">
        <v>0</v>
      </c>
      <c r="V54" s="105">
        <v>0</v>
      </c>
      <c r="W54" s="101">
        <v>0</v>
      </c>
    </row>
    <row r="55" spans="2:23" x14ac:dyDescent="0.25">
      <c r="B55" s="55" t="s">
        <v>116</v>
      </c>
      <c r="C55" s="76" t="s">
        <v>139</v>
      </c>
      <c r="D55" s="55" t="s">
        <v>57</v>
      </c>
      <c r="E55" s="55" t="s">
        <v>175</v>
      </c>
      <c r="F55" s="70">
        <v>76.77</v>
      </c>
      <c r="G55" s="77">
        <v>53050</v>
      </c>
      <c r="H55" s="77">
        <v>76.650000000000006</v>
      </c>
      <c r="I55" s="77">
        <v>1</v>
      </c>
      <c r="J55" s="77">
        <v>-90.202955459787503</v>
      </c>
      <c r="K55" s="77">
        <v>7.6483787832595906E-2</v>
      </c>
      <c r="L55" s="77">
        <v>-97.766555219613295</v>
      </c>
      <c r="M55" s="77">
        <v>8.9848013603391105E-2</v>
      </c>
      <c r="N55" s="77">
        <v>7.5635997598257196</v>
      </c>
      <c r="O55" s="77">
        <v>-1.3364225770795201E-2</v>
      </c>
      <c r="P55" s="77">
        <v>-3.13206461036817</v>
      </c>
      <c r="Q55" s="77">
        <v>-3.1320646103681602</v>
      </c>
      <c r="R55" s="77">
        <v>0</v>
      </c>
      <c r="S55" s="77">
        <v>9.2212390001094994E-5</v>
      </c>
      <c r="T55" s="77" t="s">
        <v>155</v>
      </c>
      <c r="U55" s="105">
        <v>-0.117537787698684</v>
      </c>
      <c r="V55" s="105">
        <v>-9.71604374853762E-2</v>
      </c>
      <c r="W55" s="101">
        <v>-2.03763863926344E-2</v>
      </c>
    </row>
    <row r="56" spans="2:23" x14ac:dyDescent="0.25">
      <c r="B56" s="55" t="s">
        <v>116</v>
      </c>
      <c r="C56" s="76" t="s">
        <v>139</v>
      </c>
      <c r="D56" s="55" t="s">
        <v>57</v>
      </c>
      <c r="E56" s="55" t="s">
        <v>175</v>
      </c>
      <c r="F56" s="70">
        <v>76.77</v>
      </c>
      <c r="G56" s="77">
        <v>53050</v>
      </c>
      <c r="H56" s="77">
        <v>76.650000000000006</v>
      </c>
      <c r="I56" s="77">
        <v>2</v>
      </c>
      <c r="J56" s="77">
        <v>-80.092641712981006</v>
      </c>
      <c r="K56" s="77">
        <v>5.4526065680793601E-2</v>
      </c>
      <c r="L56" s="77">
        <v>-86.808482480456107</v>
      </c>
      <c r="M56" s="77">
        <v>6.4053557359757096E-2</v>
      </c>
      <c r="N56" s="77">
        <v>6.7158407674751102</v>
      </c>
      <c r="O56" s="77">
        <v>-9.5274916789635407E-3</v>
      </c>
      <c r="P56" s="77">
        <v>-2.7810100831117901</v>
      </c>
      <c r="Q56" s="77">
        <v>-2.7810100831117799</v>
      </c>
      <c r="R56" s="77">
        <v>0</v>
      </c>
      <c r="S56" s="77">
        <v>6.5739145200139999E-5</v>
      </c>
      <c r="T56" s="77" t="s">
        <v>155</v>
      </c>
      <c r="U56" s="105">
        <v>7.5047005403655095E-2</v>
      </c>
      <c r="V56" s="105">
        <v>-6.2036218477065502E-2</v>
      </c>
      <c r="W56" s="101">
        <v>0.137089707728905</v>
      </c>
    </row>
    <row r="57" spans="2:23" x14ac:dyDescent="0.25">
      <c r="B57" s="55" t="s">
        <v>116</v>
      </c>
      <c r="C57" s="76" t="s">
        <v>139</v>
      </c>
      <c r="D57" s="55" t="s">
        <v>57</v>
      </c>
      <c r="E57" s="55" t="s">
        <v>175</v>
      </c>
      <c r="F57" s="70">
        <v>76.77</v>
      </c>
      <c r="G57" s="77">
        <v>53100</v>
      </c>
      <c r="H57" s="77">
        <v>76.77</v>
      </c>
      <c r="I57" s="77">
        <v>2</v>
      </c>
      <c r="J57" s="77">
        <v>-3.1464960000000001E-12</v>
      </c>
      <c r="K57" s="77">
        <v>0</v>
      </c>
      <c r="L57" s="77">
        <v>4.2982159999999999E-12</v>
      </c>
      <c r="M57" s="77">
        <v>0</v>
      </c>
      <c r="N57" s="77">
        <v>-7.444712E-12</v>
      </c>
      <c r="O57" s="77">
        <v>0</v>
      </c>
      <c r="P57" s="77">
        <v>-2.4943900000000002E-13</v>
      </c>
      <c r="Q57" s="77">
        <v>-2.4943900000000002E-13</v>
      </c>
      <c r="R57" s="77">
        <v>0</v>
      </c>
      <c r="S57" s="77">
        <v>0</v>
      </c>
      <c r="T57" s="77" t="s">
        <v>156</v>
      </c>
      <c r="U57" s="105">
        <v>0</v>
      </c>
      <c r="V57" s="105">
        <v>0</v>
      </c>
      <c r="W57" s="101">
        <v>0</v>
      </c>
    </row>
    <row r="58" spans="2:23" x14ac:dyDescent="0.25">
      <c r="B58" s="55" t="s">
        <v>116</v>
      </c>
      <c r="C58" s="76" t="s">
        <v>139</v>
      </c>
      <c r="D58" s="55" t="s">
        <v>57</v>
      </c>
      <c r="E58" s="55" t="s">
        <v>176</v>
      </c>
      <c r="F58" s="70">
        <v>76.8</v>
      </c>
      <c r="G58" s="77">
        <v>53000</v>
      </c>
      <c r="H58" s="77">
        <v>76.77</v>
      </c>
      <c r="I58" s="77">
        <v>1</v>
      </c>
      <c r="J58" s="77">
        <v>-12.4381459915666</v>
      </c>
      <c r="K58" s="77">
        <v>0</v>
      </c>
      <c r="L58" s="77">
        <v>-27.348384072648599</v>
      </c>
      <c r="M58" s="77">
        <v>0</v>
      </c>
      <c r="N58" s="77">
        <v>14.9102380810819</v>
      </c>
      <c r="O58" s="77">
        <v>0</v>
      </c>
      <c r="P58" s="77">
        <v>2.6036318724546099</v>
      </c>
      <c r="Q58" s="77">
        <v>2.6036318724546099</v>
      </c>
      <c r="R58" s="77">
        <v>0</v>
      </c>
      <c r="S58" s="77">
        <v>0</v>
      </c>
      <c r="T58" s="77" t="s">
        <v>155</v>
      </c>
      <c r="U58" s="105">
        <v>0.44730714243247499</v>
      </c>
      <c r="V58" s="105">
        <v>-0.36975817309482301</v>
      </c>
      <c r="W58" s="101">
        <v>0.81710396159436005</v>
      </c>
    </row>
    <row r="59" spans="2:23" x14ac:dyDescent="0.25">
      <c r="B59" s="55" t="s">
        <v>116</v>
      </c>
      <c r="C59" s="76" t="s">
        <v>139</v>
      </c>
      <c r="D59" s="55" t="s">
        <v>57</v>
      </c>
      <c r="E59" s="55" t="s">
        <v>176</v>
      </c>
      <c r="F59" s="70">
        <v>76.8</v>
      </c>
      <c r="G59" s="77">
        <v>53000</v>
      </c>
      <c r="H59" s="77">
        <v>76.77</v>
      </c>
      <c r="I59" s="77">
        <v>2</v>
      </c>
      <c r="J59" s="77">
        <v>-10.9870289592172</v>
      </c>
      <c r="K59" s="77">
        <v>0</v>
      </c>
      <c r="L59" s="77">
        <v>-24.1577392641736</v>
      </c>
      <c r="M59" s="77">
        <v>0</v>
      </c>
      <c r="N59" s="77">
        <v>13.170710304956399</v>
      </c>
      <c r="O59" s="77">
        <v>0</v>
      </c>
      <c r="P59" s="77">
        <v>2.2998748206683799</v>
      </c>
      <c r="Q59" s="77">
        <v>2.2998748206683799</v>
      </c>
      <c r="R59" s="77">
        <v>0</v>
      </c>
      <c r="S59" s="77">
        <v>0</v>
      </c>
      <c r="T59" s="77" t="s">
        <v>155</v>
      </c>
      <c r="U59" s="105">
        <v>0.39512130914870602</v>
      </c>
      <c r="V59" s="105">
        <v>-0.326619719567111</v>
      </c>
      <c r="W59" s="101">
        <v>0.72177516607505499</v>
      </c>
    </row>
    <row r="60" spans="2:23" x14ac:dyDescent="0.25">
      <c r="B60" s="55" t="s">
        <v>116</v>
      </c>
      <c r="C60" s="76" t="s">
        <v>139</v>
      </c>
      <c r="D60" s="55" t="s">
        <v>57</v>
      </c>
      <c r="E60" s="55" t="s">
        <v>176</v>
      </c>
      <c r="F60" s="70">
        <v>76.8</v>
      </c>
      <c r="G60" s="77">
        <v>53000</v>
      </c>
      <c r="H60" s="77">
        <v>76.77</v>
      </c>
      <c r="I60" s="77">
        <v>3</v>
      </c>
      <c r="J60" s="77">
        <v>-10.9870289592172</v>
      </c>
      <c r="K60" s="77">
        <v>0</v>
      </c>
      <c r="L60" s="77">
        <v>-24.1577392641736</v>
      </c>
      <c r="M60" s="77">
        <v>0</v>
      </c>
      <c r="N60" s="77">
        <v>13.170710304956399</v>
      </c>
      <c r="O60" s="77">
        <v>0</v>
      </c>
      <c r="P60" s="77">
        <v>2.2998748206683799</v>
      </c>
      <c r="Q60" s="77">
        <v>2.2998748206683799</v>
      </c>
      <c r="R60" s="77">
        <v>0</v>
      </c>
      <c r="S60" s="77">
        <v>0</v>
      </c>
      <c r="T60" s="77" t="s">
        <v>155</v>
      </c>
      <c r="U60" s="105">
        <v>0.39512130914870602</v>
      </c>
      <c r="V60" s="105">
        <v>-0.326619719567111</v>
      </c>
      <c r="W60" s="101">
        <v>0.72177516607505499</v>
      </c>
    </row>
    <row r="61" spans="2:23" x14ac:dyDescent="0.25">
      <c r="B61" s="55" t="s">
        <v>116</v>
      </c>
      <c r="C61" s="76" t="s">
        <v>139</v>
      </c>
      <c r="D61" s="55" t="s">
        <v>57</v>
      </c>
      <c r="E61" s="55" t="s">
        <v>176</v>
      </c>
      <c r="F61" s="70">
        <v>76.8</v>
      </c>
      <c r="G61" s="77">
        <v>53000</v>
      </c>
      <c r="H61" s="77">
        <v>76.77</v>
      </c>
      <c r="I61" s="77">
        <v>4</v>
      </c>
      <c r="J61" s="77">
        <v>-12.0589342235307</v>
      </c>
      <c r="K61" s="77">
        <v>0</v>
      </c>
      <c r="L61" s="77">
        <v>-26.514591875311901</v>
      </c>
      <c r="M61" s="77">
        <v>0</v>
      </c>
      <c r="N61" s="77">
        <v>14.4556576517812</v>
      </c>
      <c r="O61" s="77">
        <v>0</v>
      </c>
      <c r="P61" s="77">
        <v>2.5242528519529999</v>
      </c>
      <c r="Q61" s="77">
        <v>2.5242528519529901</v>
      </c>
      <c r="R61" s="77">
        <v>0</v>
      </c>
      <c r="S61" s="77">
        <v>0</v>
      </c>
      <c r="T61" s="77" t="s">
        <v>155</v>
      </c>
      <c r="U61" s="105">
        <v>0.43366972955345201</v>
      </c>
      <c r="V61" s="105">
        <v>-0.35848505806145697</v>
      </c>
      <c r="W61" s="101">
        <v>0.79219225544821903</v>
      </c>
    </row>
    <row r="62" spans="2:23" x14ac:dyDescent="0.25">
      <c r="B62" s="55" t="s">
        <v>116</v>
      </c>
      <c r="C62" s="76" t="s">
        <v>139</v>
      </c>
      <c r="D62" s="55" t="s">
        <v>57</v>
      </c>
      <c r="E62" s="55" t="s">
        <v>176</v>
      </c>
      <c r="F62" s="70">
        <v>76.8</v>
      </c>
      <c r="G62" s="77">
        <v>53204</v>
      </c>
      <c r="H62" s="77">
        <v>76.55</v>
      </c>
      <c r="I62" s="77">
        <v>1</v>
      </c>
      <c r="J62" s="77">
        <v>-12.0976092025013</v>
      </c>
      <c r="K62" s="77">
        <v>1.8703804567621399E-2</v>
      </c>
      <c r="L62" s="77">
        <v>-22.204146747800898</v>
      </c>
      <c r="M62" s="77">
        <v>6.3008484171568499E-2</v>
      </c>
      <c r="N62" s="77">
        <v>10.1065375452996</v>
      </c>
      <c r="O62" s="77">
        <v>-4.4304679603947003E-2</v>
      </c>
      <c r="P62" s="77">
        <v>2.6966929388555099</v>
      </c>
      <c r="Q62" s="77">
        <v>2.6966929388555099</v>
      </c>
      <c r="R62" s="77">
        <v>0</v>
      </c>
      <c r="S62" s="77">
        <v>9.29381128667272E-4</v>
      </c>
      <c r="T62" s="77" t="s">
        <v>155</v>
      </c>
      <c r="U62" s="105">
        <v>-0.87042692230773899</v>
      </c>
      <c r="V62" s="105">
        <v>-0.71952231045281201</v>
      </c>
      <c r="W62" s="101">
        <v>-0.15089747427407599</v>
      </c>
    </row>
    <row r="63" spans="2:23" x14ac:dyDescent="0.25">
      <c r="B63" s="55" t="s">
        <v>116</v>
      </c>
      <c r="C63" s="76" t="s">
        <v>139</v>
      </c>
      <c r="D63" s="55" t="s">
        <v>57</v>
      </c>
      <c r="E63" s="55" t="s">
        <v>176</v>
      </c>
      <c r="F63" s="70">
        <v>76.8</v>
      </c>
      <c r="G63" s="77">
        <v>53304</v>
      </c>
      <c r="H63" s="77">
        <v>77</v>
      </c>
      <c r="I63" s="77">
        <v>1</v>
      </c>
      <c r="J63" s="77">
        <v>13.9038732245109</v>
      </c>
      <c r="K63" s="77">
        <v>1.7920549922631101E-2</v>
      </c>
      <c r="L63" s="77">
        <v>7.4551641470007004</v>
      </c>
      <c r="M63" s="77">
        <v>5.15221709692377E-3</v>
      </c>
      <c r="N63" s="77">
        <v>6.4487090775101503</v>
      </c>
      <c r="O63" s="77">
        <v>1.27683328257073E-2</v>
      </c>
      <c r="P63" s="77">
        <v>1.72278990652955</v>
      </c>
      <c r="Q63" s="77">
        <v>1.72278990652955</v>
      </c>
      <c r="R63" s="77">
        <v>0</v>
      </c>
      <c r="S63" s="77">
        <v>2.7513406925111701E-4</v>
      </c>
      <c r="T63" s="77" t="s">
        <v>156</v>
      </c>
      <c r="U63" s="105">
        <v>-0.30785702120515401</v>
      </c>
      <c r="V63" s="105">
        <v>-0.25448431052588499</v>
      </c>
      <c r="W63" s="101">
        <v>-5.3370186223369899E-2</v>
      </c>
    </row>
    <row r="64" spans="2:23" x14ac:dyDescent="0.25">
      <c r="B64" s="55" t="s">
        <v>116</v>
      </c>
      <c r="C64" s="76" t="s">
        <v>139</v>
      </c>
      <c r="D64" s="55" t="s">
        <v>57</v>
      </c>
      <c r="E64" s="55" t="s">
        <v>176</v>
      </c>
      <c r="F64" s="70">
        <v>76.8</v>
      </c>
      <c r="G64" s="77">
        <v>53354</v>
      </c>
      <c r="H64" s="77">
        <v>76.87</v>
      </c>
      <c r="I64" s="77">
        <v>1</v>
      </c>
      <c r="J64" s="77">
        <v>16.795465330028101</v>
      </c>
      <c r="K64" s="77">
        <v>5.92384076869571E-3</v>
      </c>
      <c r="L64" s="77">
        <v>37.402288073704199</v>
      </c>
      <c r="M64" s="77">
        <v>2.93775542161154E-2</v>
      </c>
      <c r="N64" s="77">
        <v>-20.606822743676101</v>
      </c>
      <c r="O64" s="77">
        <v>-2.34537134474197E-2</v>
      </c>
      <c r="P64" s="77">
        <v>-4.3763860108571402</v>
      </c>
      <c r="Q64" s="77">
        <v>-4.3763860108571402</v>
      </c>
      <c r="R64" s="77">
        <v>0</v>
      </c>
      <c r="S64" s="77">
        <v>4.0220784483654802E-4</v>
      </c>
      <c r="T64" s="77" t="s">
        <v>156</v>
      </c>
      <c r="U64" s="105">
        <v>-0.35958848067501797</v>
      </c>
      <c r="V64" s="105">
        <v>-0.29724716434727899</v>
      </c>
      <c r="W64" s="101">
        <v>-6.23383676691113E-2</v>
      </c>
    </row>
    <row r="65" spans="2:23" x14ac:dyDescent="0.25">
      <c r="B65" s="55" t="s">
        <v>116</v>
      </c>
      <c r="C65" s="76" t="s">
        <v>139</v>
      </c>
      <c r="D65" s="55" t="s">
        <v>57</v>
      </c>
      <c r="E65" s="55" t="s">
        <v>176</v>
      </c>
      <c r="F65" s="70">
        <v>76.8</v>
      </c>
      <c r="G65" s="77">
        <v>53454</v>
      </c>
      <c r="H65" s="77">
        <v>76.959999999999994</v>
      </c>
      <c r="I65" s="77">
        <v>1</v>
      </c>
      <c r="J65" s="77">
        <v>16.5588391786542</v>
      </c>
      <c r="K65" s="77">
        <v>1.87001095672173E-2</v>
      </c>
      <c r="L65" s="77">
        <v>39.572407761519798</v>
      </c>
      <c r="M65" s="77">
        <v>0.1067995261022</v>
      </c>
      <c r="N65" s="77">
        <v>-23.013568582865599</v>
      </c>
      <c r="O65" s="77">
        <v>-8.8099416534983196E-2</v>
      </c>
      <c r="P65" s="77">
        <v>-4.2482374644883203</v>
      </c>
      <c r="Q65" s="77">
        <v>-4.2482374644883203</v>
      </c>
      <c r="R65" s="77">
        <v>0</v>
      </c>
      <c r="S65" s="77">
        <v>1.2308409700293301E-3</v>
      </c>
      <c r="T65" s="77" t="s">
        <v>156</v>
      </c>
      <c r="U65" s="105">
        <v>-3.09091216995109</v>
      </c>
      <c r="V65" s="105">
        <v>-2.5550453564022799</v>
      </c>
      <c r="W65" s="101">
        <v>-0.53584146778461705</v>
      </c>
    </row>
    <row r="66" spans="2:23" x14ac:dyDescent="0.25">
      <c r="B66" s="55" t="s">
        <v>116</v>
      </c>
      <c r="C66" s="76" t="s">
        <v>139</v>
      </c>
      <c r="D66" s="55" t="s">
        <v>57</v>
      </c>
      <c r="E66" s="55" t="s">
        <v>176</v>
      </c>
      <c r="F66" s="70">
        <v>76.8</v>
      </c>
      <c r="G66" s="77">
        <v>53604</v>
      </c>
      <c r="H66" s="77">
        <v>76.95</v>
      </c>
      <c r="I66" s="77">
        <v>1</v>
      </c>
      <c r="J66" s="77">
        <v>21.203442442054801</v>
      </c>
      <c r="K66" s="77">
        <v>1.9556989755618599E-2</v>
      </c>
      <c r="L66" s="77">
        <v>32.364059450108698</v>
      </c>
      <c r="M66" s="77">
        <v>4.55633069679224E-2</v>
      </c>
      <c r="N66" s="77">
        <v>-11.160617008053899</v>
      </c>
      <c r="O66" s="77">
        <v>-2.6006317212303801E-2</v>
      </c>
      <c r="P66" s="77">
        <v>-2.15817298759243</v>
      </c>
      <c r="Q66" s="77">
        <v>-2.15817298759243</v>
      </c>
      <c r="R66" s="77">
        <v>0</v>
      </c>
      <c r="S66" s="77">
        <v>2.02610413030253E-4</v>
      </c>
      <c r="T66" s="77" t="s">
        <v>156</v>
      </c>
      <c r="U66" s="105">
        <v>-0.32514308448770601</v>
      </c>
      <c r="V66" s="105">
        <v>-0.26877351490701701</v>
      </c>
      <c r="W66" s="101">
        <v>-5.6366903377480002E-2</v>
      </c>
    </row>
    <row r="67" spans="2:23" x14ac:dyDescent="0.25">
      <c r="B67" s="55" t="s">
        <v>116</v>
      </c>
      <c r="C67" s="76" t="s">
        <v>139</v>
      </c>
      <c r="D67" s="55" t="s">
        <v>57</v>
      </c>
      <c r="E67" s="55" t="s">
        <v>176</v>
      </c>
      <c r="F67" s="70">
        <v>76.8</v>
      </c>
      <c r="G67" s="77">
        <v>53654</v>
      </c>
      <c r="H67" s="77">
        <v>76.75</v>
      </c>
      <c r="I67" s="77">
        <v>1</v>
      </c>
      <c r="J67" s="77">
        <v>-9.9356827198404805</v>
      </c>
      <c r="K67" s="77">
        <v>4.8144666724023498E-3</v>
      </c>
      <c r="L67" s="77">
        <v>7.4623733196235396</v>
      </c>
      <c r="M67" s="77">
        <v>2.71585574893091E-3</v>
      </c>
      <c r="N67" s="77">
        <v>-17.398056039463999</v>
      </c>
      <c r="O67" s="77">
        <v>2.0986109234714398E-3</v>
      </c>
      <c r="P67" s="77">
        <v>-3.36432074819154</v>
      </c>
      <c r="Q67" s="77">
        <v>-3.36432074819154</v>
      </c>
      <c r="R67" s="77">
        <v>0</v>
      </c>
      <c r="S67" s="77">
        <v>5.5201076029664901E-4</v>
      </c>
      <c r="T67" s="77" t="s">
        <v>156</v>
      </c>
      <c r="U67" s="105">
        <v>-0.70878194832363095</v>
      </c>
      <c r="V67" s="105">
        <v>-0.58590148350760596</v>
      </c>
      <c r="W67" s="101">
        <v>-0.122874652738833</v>
      </c>
    </row>
    <row r="68" spans="2:23" x14ac:dyDescent="0.25">
      <c r="B68" s="55" t="s">
        <v>116</v>
      </c>
      <c r="C68" s="76" t="s">
        <v>139</v>
      </c>
      <c r="D68" s="55" t="s">
        <v>57</v>
      </c>
      <c r="E68" s="55" t="s">
        <v>177</v>
      </c>
      <c r="F68" s="70">
        <v>76.650000000000006</v>
      </c>
      <c r="G68" s="77">
        <v>53150</v>
      </c>
      <c r="H68" s="77">
        <v>76.48</v>
      </c>
      <c r="I68" s="77">
        <v>1</v>
      </c>
      <c r="J68" s="77">
        <v>-38.381654895166399</v>
      </c>
      <c r="K68" s="77">
        <v>4.0305423192971597E-2</v>
      </c>
      <c r="L68" s="77">
        <v>-6.0138535492990703</v>
      </c>
      <c r="M68" s="77">
        <v>9.8951364825972804E-4</v>
      </c>
      <c r="N68" s="77">
        <v>-32.367801345867299</v>
      </c>
      <c r="O68" s="77">
        <v>3.93159095447118E-2</v>
      </c>
      <c r="P68" s="77">
        <v>-13.655290877147801</v>
      </c>
      <c r="Q68" s="77">
        <v>-13.655290877147801</v>
      </c>
      <c r="R68" s="77">
        <v>0</v>
      </c>
      <c r="S68" s="77">
        <v>5.1017362701851702E-3</v>
      </c>
      <c r="T68" s="77" t="s">
        <v>155</v>
      </c>
      <c r="U68" s="105">
        <v>-2.49230361450664</v>
      </c>
      <c r="V68" s="105">
        <v>-2.06021666966052</v>
      </c>
      <c r="W68" s="101">
        <v>-0.43206650772715899</v>
      </c>
    </row>
    <row r="69" spans="2:23" x14ac:dyDescent="0.25">
      <c r="B69" s="55" t="s">
        <v>116</v>
      </c>
      <c r="C69" s="76" t="s">
        <v>139</v>
      </c>
      <c r="D69" s="55" t="s">
        <v>57</v>
      </c>
      <c r="E69" s="55" t="s">
        <v>177</v>
      </c>
      <c r="F69" s="70">
        <v>76.650000000000006</v>
      </c>
      <c r="G69" s="77">
        <v>53150</v>
      </c>
      <c r="H69" s="77">
        <v>76.48</v>
      </c>
      <c r="I69" s="77">
        <v>2</v>
      </c>
      <c r="J69" s="77">
        <v>-38.268961542478202</v>
      </c>
      <c r="K69" s="77">
        <v>4.01130225064118E-2</v>
      </c>
      <c r="L69" s="77">
        <v>-5.9961961210143997</v>
      </c>
      <c r="M69" s="77">
        <v>9.8479013737448997E-4</v>
      </c>
      <c r="N69" s="77">
        <v>-32.272765421463802</v>
      </c>
      <c r="O69" s="77">
        <v>3.91282323690373E-2</v>
      </c>
      <c r="P69" s="77">
        <v>-13.6151972304521</v>
      </c>
      <c r="Q69" s="77">
        <v>-13.615197230452001</v>
      </c>
      <c r="R69" s="77">
        <v>0</v>
      </c>
      <c r="S69" s="77">
        <v>5.0773827841443598E-3</v>
      </c>
      <c r="T69" s="77" t="s">
        <v>155</v>
      </c>
      <c r="U69" s="105">
        <v>-2.4905170103135599</v>
      </c>
      <c r="V69" s="105">
        <v>-2.05873980636055</v>
      </c>
      <c r="W69" s="101">
        <v>-0.43175678148437702</v>
      </c>
    </row>
    <row r="70" spans="2:23" x14ac:dyDescent="0.25">
      <c r="B70" s="55" t="s">
        <v>116</v>
      </c>
      <c r="C70" s="76" t="s">
        <v>139</v>
      </c>
      <c r="D70" s="55" t="s">
        <v>57</v>
      </c>
      <c r="E70" s="55" t="s">
        <v>177</v>
      </c>
      <c r="F70" s="70">
        <v>76.650000000000006</v>
      </c>
      <c r="G70" s="77">
        <v>53900</v>
      </c>
      <c r="H70" s="77">
        <v>76.48</v>
      </c>
      <c r="I70" s="77">
        <v>1</v>
      </c>
      <c r="J70" s="77">
        <v>-21.995521442538099</v>
      </c>
      <c r="K70" s="77">
        <v>2.2690358989517299E-2</v>
      </c>
      <c r="L70" s="77">
        <v>-9.4355579509331697</v>
      </c>
      <c r="M70" s="77">
        <v>4.17549545535012E-3</v>
      </c>
      <c r="N70" s="77">
        <v>-12.559963491604901</v>
      </c>
      <c r="O70" s="77">
        <v>1.8514863534167099E-2</v>
      </c>
      <c r="P70" s="77">
        <v>-9.4864925118961008</v>
      </c>
      <c r="Q70" s="77">
        <v>-9.4864925118961008</v>
      </c>
      <c r="R70" s="77">
        <v>0</v>
      </c>
      <c r="S70" s="77">
        <v>4.2206970343604301E-3</v>
      </c>
      <c r="T70" s="77" t="s">
        <v>155</v>
      </c>
      <c r="U70" s="105">
        <v>-0.71760326707934796</v>
      </c>
      <c r="V70" s="105">
        <v>-0.59319346344261004</v>
      </c>
      <c r="W70" s="101">
        <v>-0.12440391922392199</v>
      </c>
    </row>
    <row r="71" spans="2:23" x14ac:dyDescent="0.25">
      <c r="B71" s="55" t="s">
        <v>116</v>
      </c>
      <c r="C71" s="76" t="s">
        <v>139</v>
      </c>
      <c r="D71" s="55" t="s">
        <v>57</v>
      </c>
      <c r="E71" s="55" t="s">
        <v>177</v>
      </c>
      <c r="F71" s="70">
        <v>76.650000000000006</v>
      </c>
      <c r="G71" s="77">
        <v>53900</v>
      </c>
      <c r="H71" s="77">
        <v>76.48</v>
      </c>
      <c r="I71" s="77">
        <v>2</v>
      </c>
      <c r="J71" s="77">
        <v>-22.019275482774599</v>
      </c>
      <c r="K71" s="77">
        <v>2.2720000371966899E-2</v>
      </c>
      <c r="L71" s="77">
        <v>-9.4457478718057803</v>
      </c>
      <c r="M71" s="77">
        <v>4.1809500829129197E-3</v>
      </c>
      <c r="N71" s="77">
        <v>-12.573527610968799</v>
      </c>
      <c r="O71" s="77">
        <v>1.85390502890539E-2</v>
      </c>
      <c r="P71" s="77">
        <v>-9.49673743950469</v>
      </c>
      <c r="Q71" s="77">
        <v>-9.49673743950469</v>
      </c>
      <c r="R71" s="77">
        <v>0</v>
      </c>
      <c r="S71" s="77">
        <v>4.2262107106805502E-3</v>
      </c>
      <c r="T71" s="77" t="s">
        <v>155</v>
      </c>
      <c r="U71" s="105">
        <v>-0.71805730848330296</v>
      </c>
      <c r="V71" s="105">
        <v>-0.593568788368392</v>
      </c>
      <c r="W71" s="101">
        <v>-0.124482631978912</v>
      </c>
    </row>
    <row r="72" spans="2:23" x14ac:dyDescent="0.25">
      <c r="B72" s="55" t="s">
        <v>116</v>
      </c>
      <c r="C72" s="76" t="s">
        <v>139</v>
      </c>
      <c r="D72" s="55" t="s">
        <v>57</v>
      </c>
      <c r="E72" s="55" t="s">
        <v>178</v>
      </c>
      <c r="F72" s="70">
        <v>76.48</v>
      </c>
      <c r="G72" s="77">
        <v>53550</v>
      </c>
      <c r="H72" s="77">
        <v>76.37</v>
      </c>
      <c r="I72" s="77">
        <v>1</v>
      </c>
      <c r="J72" s="77">
        <v>-21.286582306609301</v>
      </c>
      <c r="K72" s="77">
        <v>1.1133123665294E-2</v>
      </c>
      <c r="L72" s="77">
        <v>-4.8119064752058804</v>
      </c>
      <c r="M72" s="77">
        <v>5.68904687264972E-4</v>
      </c>
      <c r="N72" s="77">
        <v>-16.474675831403399</v>
      </c>
      <c r="O72" s="77">
        <v>1.0564218978029E-2</v>
      </c>
      <c r="P72" s="77">
        <v>-12.835290482564099</v>
      </c>
      <c r="Q72" s="77">
        <v>-12.835290482564099</v>
      </c>
      <c r="R72" s="77">
        <v>0</v>
      </c>
      <c r="S72" s="77">
        <v>4.0477768311331496E-3</v>
      </c>
      <c r="T72" s="77" t="s">
        <v>156</v>
      </c>
      <c r="U72" s="105">
        <v>-1.0048439060584899</v>
      </c>
      <c r="V72" s="105">
        <v>-0.83063562305121197</v>
      </c>
      <c r="W72" s="101">
        <v>-0.17420004319479901</v>
      </c>
    </row>
    <row r="73" spans="2:23" x14ac:dyDescent="0.25">
      <c r="B73" s="55" t="s">
        <v>116</v>
      </c>
      <c r="C73" s="76" t="s">
        <v>139</v>
      </c>
      <c r="D73" s="55" t="s">
        <v>57</v>
      </c>
      <c r="E73" s="55" t="s">
        <v>178</v>
      </c>
      <c r="F73" s="70">
        <v>76.48</v>
      </c>
      <c r="G73" s="77">
        <v>54200</v>
      </c>
      <c r="H73" s="77">
        <v>76.459999999999994</v>
      </c>
      <c r="I73" s="77">
        <v>1</v>
      </c>
      <c r="J73" s="77">
        <v>-11.538074167756401</v>
      </c>
      <c r="K73" s="77">
        <v>8.7863922630427996E-4</v>
      </c>
      <c r="L73" s="77">
        <v>5.2177515224497197</v>
      </c>
      <c r="M73" s="77">
        <v>1.7968454427017401E-4</v>
      </c>
      <c r="N73" s="77">
        <v>-16.755825690206201</v>
      </c>
      <c r="O73" s="77">
        <v>6.9895468203410595E-4</v>
      </c>
      <c r="P73" s="77">
        <v>-13.057400910424199</v>
      </c>
      <c r="Q73" s="77">
        <v>-13.0574009104241</v>
      </c>
      <c r="R73" s="77">
        <v>0</v>
      </c>
      <c r="S73" s="77">
        <v>1.12527174233461E-3</v>
      </c>
      <c r="T73" s="77" t="s">
        <v>156</v>
      </c>
      <c r="U73" s="105">
        <v>-0.281667449269146</v>
      </c>
      <c r="V73" s="105">
        <v>-0.23283518545148299</v>
      </c>
      <c r="W73" s="101">
        <v>-4.8829954118662901E-2</v>
      </c>
    </row>
    <row r="74" spans="2:23" x14ac:dyDescent="0.25">
      <c r="B74" s="55" t="s">
        <v>116</v>
      </c>
      <c r="C74" s="76" t="s">
        <v>139</v>
      </c>
      <c r="D74" s="55" t="s">
        <v>57</v>
      </c>
      <c r="E74" s="55" t="s">
        <v>179</v>
      </c>
      <c r="F74" s="70">
        <v>76.53</v>
      </c>
      <c r="G74" s="77">
        <v>53150</v>
      </c>
      <c r="H74" s="77">
        <v>76.48</v>
      </c>
      <c r="I74" s="77">
        <v>1</v>
      </c>
      <c r="J74" s="77">
        <v>-17.978225898733498</v>
      </c>
      <c r="K74" s="77">
        <v>0</v>
      </c>
      <c r="L74" s="77">
        <v>-34.514978363855199</v>
      </c>
      <c r="M74" s="77">
        <v>0</v>
      </c>
      <c r="N74" s="77">
        <v>16.536752465121701</v>
      </c>
      <c r="O74" s="77">
        <v>0</v>
      </c>
      <c r="P74" s="77">
        <v>0.30308678720006399</v>
      </c>
      <c r="Q74" s="77">
        <v>0.30308678720006399</v>
      </c>
      <c r="R74" s="77">
        <v>0</v>
      </c>
      <c r="S74" s="77">
        <v>0</v>
      </c>
      <c r="T74" s="77" t="s">
        <v>156</v>
      </c>
      <c r="U74" s="105">
        <v>0.82683762325603904</v>
      </c>
      <c r="V74" s="105">
        <v>-0.68349002289265104</v>
      </c>
      <c r="W74" s="101">
        <v>1.51039908257168</v>
      </c>
    </row>
    <row r="75" spans="2:23" x14ac:dyDescent="0.25">
      <c r="B75" s="55" t="s">
        <v>116</v>
      </c>
      <c r="C75" s="76" t="s">
        <v>139</v>
      </c>
      <c r="D75" s="55" t="s">
        <v>57</v>
      </c>
      <c r="E75" s="55" t="s">
        <v>179</v>
      </c>
      <c r="F75" s="70">
        <v>76.53</v>
      </c>
      <c r="G75" s="77">
        <v>53150</v>
      </c>
      <c r="H75" s="77">
        <v>76.48</v>
      </c>
      <c r="I75" s="77">
        <v>2</v>
      </c>
      <c r="J75" s="77">
        <v>-15.094688969369001</v>
      </c>
      <c r="K75" s="77">
        <v>0</v>
      </c>
      <c r="L75" s="77">
        <v>-28.979103173000301</v>
      </c>
      <c r="M75" s="77">
        <v>0</v>
      </c>
      <c r="N75" s="77">
        <v>13.8844142036312</v>
      </c>
      <c r="O75" s="77">
        <v>0</v>
      </c>
      <c r="P75" s="77">
        <v>0.25447454099648797</v>
      </c>
      <c r="Q75" s="77">
        <v>0.25447454099648797</v>
      </c>
      <c r="R75" s="77">
        <v>0</v>
      </c>
      <c r="S75" s="77">
        <v>0</v>
      </c>
      <c r="T75" s="77" t="s">
        <v>156</v>
      </c>
      <c r="U75" s="105">
        <v>0.69422071018152098</v>
      </c>
      <c r="V75" s="105">
        <v>-0.57386470541337298</v>
      </c>
      <c r="W75" s="101">
        <v>1.26814539429314</v>
      </c>
    </row>
    <row r="76" spans="2:23" x14ac:dyDescent="0.25">
      <c r="B76" s="55" t="s">
        <v>116</v>
      </c>
      <c r="C76" s="76" t="s">
        <v>139</v>
      </c>
      <c r="D76" s="55" t="s">
        <v>57</v>
      </c>
      <c r="E76" s="55" t="s">
        <v>179</v>
      </c>
      <c r="F76" s="70">
        <v>76.53</v>
      </c>
      <c r="G76" s="77">
        <v>53150</v>
      </c>
      <c r="H76" s="77">
        <v>76.48</v>
      </c>
      <c r="I76" s="77">
        <v>3</v>
      </c>
      <c r="J76" s="77">
        <v>-18.4690989608149</v>
      </c>
      <c r="K76" s="77">
        <v>0</v>
      </c>
      <c r="L76" s="77">
        <v>-35.457366851605599</v>
      </c>
      <c r="M76" s="77">
        <v>0</v>
      </c>
      <c r="N76" s="77">
        <v>16.988267890790699</v>
      </c>
      <c r="O76" s="77">
        <v>0</v>
      </c>
      <c r="P76" s="77">
        <v>0.31136219435912699</v>
      </c>
      <c r="Q76" s="77">
        <v>0.31136219435912599</v>
      </c>
      <c r="R76" s="77">
        <v>0</v>
      </c>
      <c r="S76" s="77">
        <v>0</v>
      </c>
      <c r="T76" s="77" t="s">
        <v>156</v>
      </c>
      <c r="U76" s="105">
        <v>0.84941339453948606</v>
      </c>
      <c r="V76" s="105">
        <v>-0.70215186652112405</v>
      </c>
      <c r="W76" s="101">
        <v>1.5516386479661399</v>
      </c>
    </row>
    <row r="77" spans="2:23" x14ac:dyDescent="0.25">
      <c r="B77" s="55" t="s">
        <v>116</v>
      </c>
      <c r="C77" s="76" t="s">
        <v>139</v>
      </c>
      <c r="D77" s="55" t="s">
        <v>57</v>
      </c>
      <c r="E77" s="55" t="s">
        <v>179</v>
      </c>
      <c r="F77" s="70">
        <v>76.53</v>
      </c>
      <c r="G77" s="77">
        <v>53654</v>
      </c>
      <c r="H77" s="77">
        <v>76.75</v>
      </c>
      <c r="I77" s="77">
        <v>1</v>
      </c>
      <c r="J77" s="77">
        <v>47.3497829521434</v>
      </c>
      <c r="K77" s="77">
        <v>7.0398861092313803E-2</v>
      </c>
      <c r="L77" s="77">
        <v>33.0452924032748</v>
      </c>
      <c r="M77" s="77">
        <v>3.4288528390562997E-2</v>
      </c>
      <c r="N77" s="77">
        <v>14.3044905488686</v>
      </c>
      <c r="O77" s="77">
        <v>3.6110332701750701E-2</v>
      </c>
      <c r="P77" s="77">
        <v>2.7612468678924298</v>
      </c>
      <c r="Q77" s="77">
        <v>2.76124686789242</v>
      </c>
      <c r="R77" s="77">
        <v>0</v>
      </c>
      <c r="S77" s="77">
        <v>2.39408805934997E-4</v>
      </c>
      <c r="T77" s="77" t="s">
        <v>156</v>
      </c>
      <c r="U77" s="105">
        <v>-0.37949202248889602</v>
      </c>
      <c r="V77" s="105">
        <v>-0.313700058927041</v>
      </c>
      <c r="W77" s="101">
        <v>-6.5788851692353503E-2</v>
      </c>
    </row>
    <row r="78" spans="2:23" x14ac:dyDescent="0.25">
      <c r="B78" s="55" t="s">
        <v>116</v>
      </c>
      <c r="C78" s="76" t="s">
        <v>139</v>
      </c>
      <c r="D78" s="55" t="s">
        <v>57</v>
      </c>
      <c r="E78" s="55" t="s">
        <v>179</v>
      </c>
      <c r="F78" s="70">
        <v>76.53</v>
      </c>
      <c r="G78" s="77">
        <v>53654</v>
      </c>
      <c r="H78" s="77">
        <v>76.75</v>
      </c>
      <c r="I78" s="77">
        <v>2</v>
      </c>
      <c r="J78" s="77">
        <v>47.3497829521434</v>
      </c>
      <c r="K78" s="77">
        <v>7.0398861092313803E-2</v>
      </c>
      <c r="L78" s="77">
        <v>33.0452924032748</v>
      </c>
      <c r="M78" s="77">
        <v>3.4288528390562997E-2</v>
      </c>
      <c r="N78" s="77">
        <v>14.3044905488686</v>
      </c>
      <c r="O78" s="77">
        <v>3.6110332701750701E-2</v>
      </c>
      <c r="P78" s="77">
        <v>2.7612468678924298</v>
      </c>
      <c r="Q78" s="77">
        <v>2.76124686789242</v>
      </c>
      <c r="R78" s="77">
        <v>0</v>
      </c>
      <c r="S78" s="77">
        <v>2.39408805934997E-4</v>
      </c>
      <c r="T78" s="77" t="s">
        <v>156</v>
      </c>
      <c r="U78" s="105">
        <v>-0.37949202248889602</v>
      </c>
      <c r="V78" s="105">
        <v>-0.313700058927041</v>
      </c>
      <c r="W78" s="101">
        <v>-6.5788851692353503E-2</v>
      </c>
    </row>
    <row r="79" spans="2:23" x14ac:dyDescent="0.25">
      <c r="B79" s="55" t="s">
        <v>116</v>
      </c>
      <c r="C79" s="76" t="s">
        <v>139</v>
      </c>
      <c r="D79" s="55" t="s">
        <v>57</v>
      </c>
      <c r="E79" s="55" t="s">
        <v>179</v>
      </c>
      <c r="F79" s="70">
        <v>76.53</v>
      </c>
      <c r="G79" s="77">
        <v>53704</v>
      </c>
      <c r="H79" s="77">
        <v>76.569999999999993</v>
      </c>
      <c r="I79" s="77">
        <v>1</v>
      </c>
      <c r="J79" s="77">
        <v>1.08731239992336</v>
      </c>
      <c r="K79" s="77">
        <v>4.9417977060131998E-5</v>
      </c>
      <c r="L79" s="77">
        <v>36.141086087195497</v>
      </c>
      <c r="M79" s="77">
        <v>5.45982447288949E-2</v>
      </c>
      <c r="N79" s="77">
        <v>-35.053773687272198</v>
      </c>
      <c r="O79" s="77">
        <v>-5.4548826751834797E-2</v>
      </c>
      <c r="P79" s="77">
        <v>-2.9455324582411899</v>
      </c>
      <c r="Q79" s="77">
        <v>-2.9455324582411802</v>
      </c>
      <c r="R79" s="77">
        <v>0</v>
      </c>
      <c r="S79" s="77">
        <v>3.6266354913468899E-4</v>
      </c>
      <c r="T79" s="77" t="s">
        <v>156</v>
      </c>
      <c r="U79" s="105">
        <v>-2.7735617403623398</v>
      </c>
      <c r="V79" s="105">
        <v>-2.2927134954856898</v>
      </c>
      <c r="W79" s="101">
        <v>-0.48082550141517899</v>
      </c>
    </row>
    <row r="80" spans="2:23" x14ac:dyDescent="0.25">
      <c r="B80" s="55" t="s">
        <v>116</v>
      </c>
      <c r="C80" s="76" t="s">
        <v>139</v>
      </c>
      <c r="D80" s="55" t="s">
        <v>57</v>
      </c>
      <c r="E80" s="55" t="s">
        <v>179</v>
      </c>
      <c r="F80" s="70">
        <v>76.53</v>
      </c>
      <c r="G80" s="77">
        <v>58004</v>
      </c>
      <c r="H80" s="77">
        <v>75.290000000000006</v>
      </c>
      <c r="I80" s="77">
        <v>1</v>
      </c>
      <c r="J80" s="77">
        <v>-44.525234424791201</v>
      </c>
      <c r="K80" s="77">
        <v>0.41989275882339799</v>
      </c>
      <c r="L80" s="77">
        <v>-3.3429936527817898</v>
      </c>
      <c r="M80" s="77">
        <v>2.36699346994583E-3</v>
      </c>
      <c r="N80" s="77">
        <v>-41.1822407720095</v>
      </c>
      <c r="O80" s="77">
        <v>0.41752576535345198</v>
      </c>
      <c r="P80" s="77">
        <v>-3.44588480009828</v>
      </c>
      <c r="Q80" s="77">
        <v>-3.4458848000982698</v>
      </c>
      <c r="R80" s="77">
        <v>0</v>
      </c>
      <c r="S80" s="77">
        <v>2.5149390513651399E-3</v>
      </c>
      <c r="T80" s="77" t="s">
        <v>156</v>
      </c>
      <c r="U80" s="105">
        <v>-19.371597709310901</v>
      </c>
      <c r="V80" s="105">
        <v>-16.013172827894099</v>
      </c>
      <c r="W80" s="101">
        <v>-3.3582660325332201</v>
      </c>
    </row>
    <row r="81" spans="2:23" x14ac:dyDescent="0.25">
      <c r="B81" s="55" t="s">
        <v>116</v>
      </c>
      <c r="C81" s="76" t="s">
        <v>139</v>
      </c>
      <c r="D81" s="55" t="s">
        <v>57</v>
      </c>
      <c r="E81" s="55" t="s">
        <v>180</v>
      </c>
      <c r="F81" s="70">
        <v>76.52</v>
      </c>
      <c r="G81" s="77">
        <v>53050</v>
      </c>
      <c r="H81" s="77">
        <v>76.650000000000006</v>
      </c>
      <c r="I81" s="77">
        <v>1</v>
      </c>
      <c r="J81" s="77">
        <v>37.092548469665701</v>
      </c>
      <c r="K81" s="77">
        <v>3.3158157362585303E-2</v>
      </c>
      <c r="L81" s="77">
        <v>99.218267161170701</v>
      </c>
      <c r="M81" s="77">
        <v>0.23724677537701699</v>
      </c>
      <c r="N81" s="77">
        <v>-62.125718691505</v>
      </c>
      <c r="O81" s="77">
        <v>-0.20408861801443201</v>
      </c>
      <c r="P81" s="77">
        <v>-24.122244827731802</v>
      </c>
      <c r="Q81" s="77">
        <v>-24.122244827731802</v>
      </c>
      <c r="R81" s="77">
        <v>0</v>
      </c>
      <c r="S81" s="77">
        <v>1.4023372962249699E-2</v>
      </c>
      <c r="T81" s="77" t="s">
        <v>155</v>
      </c>
      <c r="U81" s="105">
        <v>-7.5537833807389996</v>
      </c>
      <c r="V81" s="105">
        <v>-6.2441952695573901</v>
      </c>
      <c r="W81" s="101">
        <v>-1.3095261694628699</v>
      </c>
    </row>
    <row r="82" spans="2:23" x14ac:dyDescent="0.25">
      <c r="B82" s="55" t="s">
        <v>116</v>
      </c>
      <c r="C82" s="76" t="s">
        <v>139</v>
      </c>
      <c r="D82" s="55" t="s">
        <v>57</v>
      </c>
      <c r="E82" s="55" t="s">
        <v>180</v>
      </c>
      <c r="F82" s="70">
        <v>76.52</v>
      </c>
      <c r="G82" s="77">
        <v>53204</v>
      </c>
      <c r="H82" s="77">
        <v>76.55</v>
      </c>
      <c r="I82" s="77">
        <v>1</v>
      </c>
      <c r="J82" s="77">
        <v>6.97333283487795</v>
      </c>
      <c r="K82" s="77">
        <v>0</v>
      </c>
      <c r="L82" s="77">
        <v>15.279631816075799</v>
      </c>
      <c r="M82" s="77">
        <v>0</v>
      </c>
      <c r="N82" s="77">
        <v>-8.3062989811978092</v>
      </c>
      <c r="O82" s="77">
        <v>0</v>
      </c>
      <c r="P82" s="77">
        <v>-2.2097414226924599</v>
      </c>
      <c r="Q82" s="77">
        <v>-2.2097414226924599</v>
      </c>
      <c r="R82" s="77">
        <v>0</v>
      </c>
      <c r="S82" s="77">
        <v>0</v>
      </c>
      <c r="T82" s="77" t="s">
        <v>156</v>
      </c>
      <c r="U82" s="105">
        <v>0.24918896943594299</v>
      </c>
      <c r="V82" s="105">
        <v>-0.20598745102293001</v>
      </c>
      <c r="W82" s="101">
        <v>0.45519794967830701</v>
      </c>
    </row>
    <row r="83" spans="2:23" x14ac:dyDescent="0.25">
      <c r="B83" s="55" t="s">
        <v>116</v>
      </c>
      <c r="C83" s="76" t="s">
        <v>139</v>
      </c>
      <c r="D83" s="55" t="s">
        <v>57</v>
      </c>
      <c r="E83" s="55" t="s">
        <v>180</v>
      </c>
      <c r="F83" s="70">
        <v>76.52</v>
      </c>
      <c r="G83" s="77">
        <v>53204</v>
      </c>
      <c r="H83" s="77">
        <v>76.55</v>
      </c>
      <c r="I83" s="77">
        <v>2</v>
      </c>
      <c r="J83" s="77">
        <v>6.97333283487795</v>
      </c>
      <c r="K83" s="77">
        <v>0</v>
      </c>
      <c r="L83" s="77">
        <v>15.279631816075799</v>
      </c>
      <c r="M83" s="77">
        <v>0</v>
      </c>
      <c r="N83" s="77">
        <v>-8.3062989811978092</v>
      </c>
      <c r="O83" s="77">
        <v>0</v>
      </c>
      <c r="P83" s="77">
        <v>-2.2097414226924599</v>
      </c>
      <c r="Q83" s="77">
        <v>-2.2097414226924599</v>
      </c>
      <c r="R83" s="77">
        <v>0</v>
      </c>
      <c r="S83" s="77">
        <v>0</v>
      </c>
      <c r="T83" s="77" t="s">
        <v>156</v>
      </c>
      <c r="U83" s="105">
        <v>0.24918896943594299</v>
      </c>
      <c r="V83" s="105">
        <v>-0.20598745102293001</v>
      </c>
      <c r="W83" s="101">
        <v>0.45519794967830701</v>
      </c>
    </row>
    <row r="84" spans="2:23" x14ac:dyDescent="0.25">
      <c r="B84" s="55" t="s">
        <v>116</v>
      </c>
      <c r="C84" s="76" t="s">
        <v>139</v>
      </c>
      <c r="D84" s="55" t="s">
        <v>57</v>
      </c>
      <c r="E84" s="55" t="s">
        <v>181</v>
      </c>
      <c r="F84" s="70">
        <v>76.55</v>
      </c>
      <c r="G84" s="77">
        <v>53254</v>
      </c>
      <c r="H84" s="77">
        <v>76.83</v>
      </c>
      <c r="I84" s="77">
        <v>1</v>
      </c>
      <c r="J84" s="77">
        <v>17.331050649466999</v>
      </c>
      <c r="K84" s="77">
        <v>3.1658504371156901E-2</v>
      </c>
      <c r="L84" s="77">
        <v>17.331050494321701</v>
      </c>
      <c r="M84" s="77">
        <v>3.1658503804351298E-2</v>
      </c>
      <c r="N84" s="77">
        <v>1.5514529938500001E-7</v>
      </c>
      <c r="O84" s="77">
        <v>5.6680558100000003E-10</v>
      </c>
      <c r="P84" s="77">
        <v>0</v>
      </c>
      <c r="Q84" s="77">
        <v>0</v>
      </c>
      <c r="R84" s="77">
        <v>0</v>
      </c>
      <c r="S84" s="77">
        <v>0</v>
      </c>
      <c r="T84" s="77" t="s">
        <v>156</v>
      </c>
      <c r="U84" s="105">
        <v>2.7636211000000001E-11</v>
      </c>
      <c r="V84" s="105">
        <v>0</v>
      </c>
      <c r="W84" s="101">
        <v>2.7637518150000001E-11</v>
      </c>
    </row>
    <row r="85" spans="2:23" x14ac:dyDescent="0.25">
      <c r="B85" s="55" t="s">
        <v>116</v>
      </c>
      <c r="C85" s="76" t="s">
        <v>139</v>
      </c>
      <c r="D85" s="55" t="s">
        <v>57</v>
      </c>
      <c r="E85" s="55" t="s">
        <v>181</v>
      </c>
      <c r="F85" s="70">
        <v>76.55</v>
      </c>
      <c r="G85" s="77">
        <v>53304</v>
      </c>
      <c r="H85" s="77">
        <v>77</v>
      </c>
      <c r="I85" s="77">
        <v>1</v>
      </c>
      <c r="J85" s="77">
        <v>25.649833388441198</v>
      </c>
      <c r="K85" s="77">
        <v>7.3291614348023698E-2</v>
      </c>
      <c r="L85" s="77">
        <v>32.112952418251297</v>
      </c>
      <c r="M85" s="77">
        <v>0.11488032683008</v>
      </c>
      <c r="N85" s="77">
        <v>-6.4631190298101497</v>
      </c>
      <c r="O85" s="77">
        <v>-4.1588712482055902E-2</v>
      </c>
      <c r="P85" s="77">
        <v>-1.72278990652933</v>
      </c>
      <c r="Q85" s="77">
        <v>-1.72278990652932</v>
      </c>
      <c r="R85" s="77">
        <v>0</v>
      </c>
      <c r="S85" s="77">
        <v>3.30635763911182E-4</v>
      </c>
      <c r="T85" s="77" t="s">
        <v>156</v>
      </c>
      <c r="U85" s="105">
        <v>-0.28456983739525499</v>
      </c>
      <c r="V85" s="105">
        <v>-0.23523439089516601</v>
      </c>
      <c r="W85" s="101">
        <v>-4.9333113001239499E-2</v>
      </c>
    </row>
    <row r="86" spans="2:23" x14ac:dyDescent="0.25">
      <c r="B86" s="55" t="s">
        <v>116</v>
      </c>
      <c r="C86" s="76" t="s">
        <v>139</v>
      </c>
      <c r="D86" s="55" t="s">
        <v>57</v>
      </c>
      <c r="E86" s="55" t="s">
        <v>181</v>
      </c>
      <c r="F86" s="70">
        <v>76.55</v>
      </c>
      <c r="G86" s="77">
        <v>54104</v>
      </c>
      <c r="H86" s="77">
        <v>76.77</v>
      </c>
      <c r="I86" s="77">
        <v>1</v>
      </c>
      <c r="J86" s="77">
        <v>14.3877945356927</v>
      </c>
      <c r="K86" s="77">
        <v>2.06801622969707E-2</v>
      </c>
      <c r="L86" s="77">
        <v>14.387794238282099</v>
      </c>
      <c r="M86" s="77">
        <v>2.0680161442010001E-2</v>
      </c>
      <c r="N86" s="77">
        <v>2.9741059615099999E-7</v>
      </c>
      <c r="O86" s="77">
        <v>8.5496068200000003E-10</v>
      </c>
      <c r="P86" s="77">
        <v>-5.205E-15</v>
      </c>
      <c r="Q86" s="77">
        <v>-5.2040000000000002E-15</v>
      </c>
      <c r="R86" s="77">
        <v>0</v>
      </c>
      <c r="S86" s="77">
        <v>0</v>
      </c>
      <c r="T86" s="77" t="s">
        <v>156</v>
      </c>
      <c r="U86" s="105">
        <v>1.1095475400000001E-10</v>
      </c>
      <c r="V86" s="105">
        <v>0</v>
      </c>
      <c r="W86" s="101">
        <v>1.1096000201E-10</v>
      </c>
    </row>
    <row r="87" spans="2:23" x14ac:dyDescent="0.25">
      <c r="B87" s="55" t="s">
        <v>116</v>
      </c>
      <c r="C87" s="76" t="s">
        <v>139</v>
      </c>
      <c r="D87" s="55" t="s">
        <v>57</v>
      </c>
      <c r="E87" s="55" t="s">
        <v>182</v>
      </c>
      <c r="F87" s="70">
        <v>76.83</v>
      </c>
      <c r="G87" s="77">
        <v>54104</v>
      </c>
      <c r="H87" s="77">
        <v>76.77</v>
      </c>
      <c r="I87" s="77">
        <v>1</v>
      </c>
      <c r="J87" s="77">
        <v>-4.9826660235973499</v>
      </c>
      <c r="K87" s="77">
        <v>2.17484175755752E-3</v>
      </c>
      <c r="L87" s="77">
        <v>-4.9826661785268502</v>
      </c>
      <c r="M87" s="77">
        <v>2.1748418928052601E-3</v>
      </c>
      <c r="N87" s="77">
        <v>1.5492950603000001E-7</v>
      </c>
      <c r="O87" s="77">
        <v>-1.35247742E-10</v>
      </c>
      <c r="P87" s="77">
        <v>0</v>
      </c>
      <c r="Q87" s="77">
        <v>0</v>
      </c>
      <c r="R87" s="77">
        <v>0</v>
      </c>
      <c r="S87" s="77">
        <v>0</v>
      </c>
      <c r="T87" s="77" t="s">
        <v>156</v>
      </c>
      <c r="U87" s="105">
        <v>-1.0912562159999999E-9</v>
      </c>
      <c r="V87" s="105">
        <v>0</v>
      </c>
      <c r="W87" s="101">
        <v>-1.09120460108E-9</v>
      </c>
    </row>
    <row r="88" spans="2:23" x14ac:dyDescent="0.25">
      <c r="B88" s="55" t="s">
        <v>116</v>
      </c>
      <c r="C88" s="76" t="s">
        <v>139</v>
      </c>
      <c r="D88" s="55" t="s">
        <v>57</v>
      </c>
      <c r="E88" s="55" t="s">
        <v>183</v>
      </c>
      <c r="F88" s="70">
        <v>76.87</v>
      </c>
      <c r="G88" s="77">
        <v>53404</v>
      </c>
      <c r="H88" s="77">
        <v>76.84</v>
      </c>
      <c r="I88" s="77">
        <v>1</v>
      </c>
      <c r="J88" s="77">
        <v>-5.23953126720403</v>
      </c>
      <c r="K88" s="77">
        <v>2.6684012638808399E-3</v>
      </c>
      <c r="L88" s="77">
        <v>15.3454545608605</v>
      </c>
      <c r="M88" s="77">
        <v>2.2888945236041101E-2</v>
      </c>
      <c r="N88" s="77">
        <v>-20.5849858280646</v>
      </c>
      <c r="O88" s="77">
        <v>-2.0220543972160301E-2</v>
      </c>
      <c r="P88" s="77">
        <v>-4.3763860108577397</v>
      </c>
      <c r="Q88" s="77">
        <v>-4.3763860108577397</v>
      </c>
      <c r="R88" s="77">
        <v>0</v>
      </c>
      <c r="S88" s="77">
        <v>1.86164773895825E-3</v>
      </c>
      <c r="T88" s="77" t="s">
        <v>156</v>
      </c>
      <c r="U88" s="105">
        <v>-2.1715994818223301</v>
      </c>
      <c r="V88" s="105">
        <v>-1.7951125321311101</v>
      </c>
      <c r="W88" s="101">
        <v>-0.37646914237566498</v>
      </c>
    </row>
    <row r="89" spans="2:23" x14ac:dyDescent="0.25">
      <c r="B89" s="55" t="s">
        <v>116</v>
      </c>
      <c r="C89" s="76" t="s">
        <v>139</v>
      </c>
      <c r="D89" s="55" t="s">
        <v>57</v>
      </c>
      <c r="E89" s="55" t="s">
        <v>184</v>
      </c>
      <c r="F89" s="70">
        <v>76.84</v>
      </c>
      <c r="G89" s="77">
        <v>53854</v>
      </c>
      <c r="H89" s="77">
        <v>75.52</v>
      </c>
      <c r="I89" s="77">
        <v>1</v>
      </c>
      <c r="J89" s="77">
        <v>-46.980445490185097</v>
      </c>
      <c r="K89" s="77">
        <v>0.43576004468701701</v>
      </c>
      <c r="L89" s="77">
        <v>-26.255740469901799</v>
      </c>
      <c r="M89" s="77">
        <v>0.13610111628197699</v>
      </c>
      <c r="N89" s="77">
        <v>-20.724705020283299</v>
      </c>
      <c r="O89" s="77">
        <v>0.29965892840504099</v>
      </c>
      <c r="P89" s="77">
        <v>-4.3763860108573596</v>
      </c>
      <c r="Q89" s="77">
        <v>-4.3763860108573498</v>
      </c>
      <c r="R89" s="77">
        <v>0</v>
      </c>
      <c r="S89" s="77">
        <v>3.7813283240994001E-3</v>
      </c>
      <c r="T89" s="77" t="s">
        <v>156</v>
      </c>
      <c r="U89" s="105">
        <v>-4.5285934608781098</v>
      </c>
      <c r="V89" s="105">
        <v>-3.7434779951814199</v>
      </c>
      <c r="W89" s="101">
        <v>-0.78507833081363199</v>
      </c>
    </row>
    <row r="90" spans="2:23" x14ac:dyDescent="0.25">
      <c r="B90" s="55" t="s">
        <v>116</v>
      </c>
      <c r="C90" s="76" t="s">
        <v>139</v>
      </c>
      <c r="D90" s="55" t="s">
        <v>57</v>
      </c>
      <c r="E90" s="55" t="s">
        <v>185</v>
      </c>
      <c r="F90" s="70">
        <v>76.959999999999994</v>
      </c>
      <c r="G90" s="77">
        <v>53754</v>
      </c>
      <c r="H90" s="77">
        <v>75.94</v>
      </c>
      <c r="I90" s="77">
        <v>1</v>
      </c>
      <c r="J90" s="77">
        <v>-39.168331103023398</v>
      </c>
      <c r="K90" s="77">
        <v>0.24884045377844199</v>
      </c>
      <c r="L90" s="77">
        <v>-16.095401926752999</v>
      </c>
      <c r="M90" s="77">
        <v>4.2019850428399799E-2</v>
      </c>
      <c r="N90" s="77">
        <v>-23.072929176270399</v>
      </c>
      <c r="O90" s="77">
        <v>0.20682060335004199</v>
      </c>
      <c r="P90" s="77">
        <v>-4.2482374644874898</v>
      </c>
      <c r="Q90" s="77">
        <v>-4.2482374644874898</v>
      </c>
      <c r="R90" s="77">
        <v>0</v>
      </c>
      <c r="S90" s="77">
        <v>2.9273079961683098E-3</v>
      </c>
      <c r="T90" s="77" t="s">
        <v>156</v>
      </c>
      <c r="U90" s="105">
        <v>-7.7229526336849998</v>
      </c>
      <c r="V90" s="105">
        <v>-6.3840359024901998</v>
      </c>
      <c r="W90" s="101">
        <v>-1.33885340227261</v>
      </c>
    </row>
    <row r="91" spans="2:23" x14ac:dyDescent="0.25">
      <c r="B91" s="55" t="s">
        <v>116</v>
      </c>
      <c r="C91" s="76" t="s">
        <v>139</v>
      </c>
      <c r="D91" s="55" t="s">
        <v>57</v>
      </c>
      <c r="E91" s="55" t="s">
        <v>186</v>
      </c>
      <c r="F91" s="70">
        <v>76.37</v>
      </c>
      <c r="G91" s="77">
        <v>54050</v>
      </c>
      <c r="H91" s="77">
        <v>76.12</v>
      </c>
      <c r="I91" s="77">
        <v>1</v>
      </c>
      <c r="J91" s="77">
        <v>-84.497453433220798</v>
      </c>
      <c r="K91" s="77">
        <v>9.9529085735588399E-2</v>
      </c>
      <c r="L91" s="77">
        <v>-35.589694584825097</v>
      </c>
      <c r="M91" s="77">
        <v>1.7656771467337299E-2</v>
      </c>
      <c r="N91" s="77">
        <v>-48.907758848395702</v>
      </c>
      <c r="O91" s="77">
        <v>8.1872314268251103E-2</v>
      </c>
      <c r="P91" s="77">
        <v>-32.061079339372</v>
      </c>
      <c r="Q91" s="77">
        <v>-32.061079339371901</v>
      </c>
      <c r="R91" s="77">
        <v>0</v>
      </c>
      <c r="S91" s="77">
        <v>1.4329104549172701E-2</v>
      </c>
      <c r="T91" s="77" t="s">
        <v>155</v>
      </c>
      <c r="U91" s="105">
        <v>-5.9845851107161101</v>
      </c>
      <c r="V91" s="105">
        <v>-4.9470465533711403</v>
      </c>
      <c r="W91" s="101">
        <v>-1.0374894831964201</v>
      </c>
    </row>
    <row r="92" spans="2:23" x14ac:dyDescent="0.25">
      <c r="B92" s="55" t="s">
        <v>116</v>
      </c>
      <c r="C92" s="76" t="s">
        <v>139</v>
      </c>
      <c r="D92" s="55" t="s">
        <v>57</v>
      </c>
      <c r="E92" s="55" t="s">
        <v>186</v>
      </c>
      <c r="F92" s="70">
        <v>76.37</v>
      </c>
      <c r="G92" s="77">
        <v>54850</v>
      </c>
      <c r="H92" s="77">
        <v>76.459999999999994</v>
      </c>
      <c r="I92" s="77">
        <v>1</v>
      </c>
      <c r="J92" s="77">
        <v>15.035853294721299</v>
      </c>
      <c r="K92" s="77">
        <v>5.8757382229669298E-3</v>
      </c>
      <c r="L92" s="77">
        <v>-0.58179382734471896</v>
      </c>
      <c r="M92" s="77">
        <v>8.7972006553710002E-6</v>
      </c>
      <c r="N92" s="77">
        <v>15.617647122066</v>
      </c>
      <c r="O92" s="77">
        <v>5.8669410223115602E-3</v>
      </c>
      <c r="P92" s="77">
        <v>6.1683879463832199</v>
      </c>
      <c r="Q92" s="77">
        <v>6.1683879463832199</v>
      </c>
      <c r="R92" s="77">
        <v>0</v>
      </c>
      <c r="S92" s="77">
        <v>9.8889376618566008E-4</v>
      </c>
      <c r="T92" s="77" t="s">
        <v>156</v>
      </c>
      <c r="U92" s="105">
        <v>-0.95726594276583699</v>
      </c>
      <c r="V92" s="105">
        <v>-0.79130617999560005</v>
      </c>
      <c r="W92" s="101">
        <v>-0.16595191310142801</v>
      </c>
    </row>
    <row r="93" spans="2:23" x14ac:dyDescent="0.25">
      <c r="B93" s="55" t="s">
        <v>116</v>
      </c>
      <c r="C93" s="76" t="s">
        <v>139</v>
      </c>
      <c r="D93" s="55" t="s">
        <v>57</v>
      </c>
      <c r="E93" s="55" t="s">
        <v>187</v>
      </c>
      <c r="F93" s="70">
        <v>76.95</v>
      </c>
      <c r="G93" s="77">
        <v>53654</v>
      </c>
      <c r="H93" s="77">
        <v>76.75</v>
      </c>
      <c r="I93" s="77">
        <v>1</v>
      </c>
      <c r="J93" s="77">
        <v>-35.316206571419897</v>
      </c>
      <c r="K93" s="77">
        <v>4.9141037195850903E-2</v>
      </c>
      <c r="L93" s="77">
        <v>-24.155516936642499</v>
      </c>
      <c r="M93" s="77">
        <v>2.2989466539970999E-2</v>
      </c>
      <c r="N93" s="77">
        <v>-11.1606896347774</v>
      </c>
      <c r="O93" s="77">
        <v>2.6151570655879999E-2</v>
      </c>
      <c r="P93" s="77">
        <v>-2.15817298759278</v>
      </c>
      <c r="Q93" s="77">
        <v>-2.1581729875927702</v>
      </c>
      <c r="R93" s="77">
        <v>0</v>
      </c>
      <c r="S93" s="77">
        <v>1.8351379938838099E-4</v>
      </c>
      <c r="T93" s="77" t="s">
        <v>156</v>
      </c>
      <c r="U93" s="105">
        <v>-0.22238972205114299</v>
      </c>
      <c r="V93" s="105">
        <v>-0.18383434901916301</v>
      </c>
      <c r="W93" s="101">
        <v>-3.8553549415796903E-2</v>
      </c>
    </row>
    <row r="94" spans="2:23" x14ac:dyDescent="0.25">
      <c r="B94" s="55" t="s">
        <v>116</v>
      </c>
      <c r="C94" s="76" t="s">
        <v>139</v>
      </c>
      <c r="D94" s="55" t="s">
        <v>57</v>
      </c>
      <c r="E94" s="55" t="s">
        <v>188</v>
      </c>
      <c r="F94" s="70">
        <v>76.569999999999993</v>
      </c>
      <c r="G94" s="77">
        <v>58004</v>
      </c>
      <c r="H94" s="77">
        <v>75.290000000000006</v>
      </c>
      <c r="I94" s="77">
        <v>1</v>
      </c>
      <c r="J94" s="77">
        <v>-46.003701200074303</v>
      </c>
      <c r="K94" s="77">
        <v>0.43617778201818902</v>
      </c>
      <c r="L94" s="77">
        <v>-10.7710684753213</v>
      </c>
      <c r="M94" s="77">
        <v>2.3910880308222499E-2</v>
      </c>
      <c r="N94" s="77">
        <v>-35.232632724753003</v>
      </c>
      <c r="O94" s="77">
        <v>0.41226690170996699</v>
      </c>
      <c r="P94" s="77">
        <v>-2.94553245824134</v>
      </c>
      <c r="Q94" s="77">
        <v>-2.94553245824134</v>
      </c>
      <c r="R94" s="77">
        <v>0</v>
      </c>
      <c r="S94" s="77">
        <v>1.7881568774322299E-3</v>
      </c>
      <c r="T94" s="77" t="s">
        <v>156</v>
      </c>
      <c r="U94" s="105">
        <v>-13.7943440408456</v>
      </c>
      <c r="V94" s="105">
        <v>-11.4028392747037</v>
      </c>
      <c r="W94" s="101">
        <v>-2.3913916512514999</v>
      </c>
    </row>
    <row r="95" spans="2:23" x14ac:dyDescent="0.25">
      <c r="B95" s="55" t="s">
        <v>116</v>
      </c>
      <c r="C95" s="76" t="s">
        <v>139</v>
      </c>
      <c r="D95" s="55" t="s">
        <v>57</v>
      </c>
      <c r="E95" s="55" t="s">
        <v>189</v>
      </c>
      <c r="F95" s="70">
        <v>75.94</v>
      </c>
      <c r="G95" s="77">
        <v>53854</v>
      </c>
      <c r="H95" s="77">
        <v>75.52</v>
      </c>
      <c r="I95" s="77">
        <v>1</v>
      </c>
      <c r="J95" s="77">
        <v>-56.910662195879901</v>
      </c>
      <c r="K95" s="77">
        <v>0.16032176184289099</v>
      </c>
      <c r="L95" s="77">
        <v>-50.2823359132896</v>
      </c>
      <c r="M95" s="77">
        <v>0.12515150859239599</v>
      </c>
      <c r="N95" s="77">
        <v>-6.62832628259026</v>
      </c>
      <c r="O95" s="77">
        <v>3.5170253250494499E-2</v>
      </c>
      <c r="P95" s="77">
        <v>-4.8326043002215302</v>
      </c>
      <c r="Q95" s="77">
        <v>-4.8326043002215204</v>
      </c>
      <c r="R95" s="77">
        <v>0</v>
      </c>
      <c r="S95" s="77">
        <v>1.1560261839647201E-3</v>
      </c>
      <c r="T95" s="77" t="s">
        <v>155</v>
      </c>
      <c r="U95" s="105">
        <v>-0.12045376002797401</v>
      </c>
      <c r="V95" s="105">
        <v>-9.9570872059280002E-2</v>
      </c>
      <c r="W95" s="101">
        <v>-2.0881900236779299E-2</v>
      </c>
    </row>
    <row r="96" spans="2:23" x14ac:dyDescent="0.25">
      <c r="B96" s="55" t="s">
        <v>116</v>
      </c>
      <c r="C96" s="76" t="s">
        <v>139</v>
      </c>
      <c r="D96" s="55" t="s">
        <v>57</v>
      </c>
      <c r="E96" s="55" t="s">
        <v>189</v>
      </c>
      <c r="F96" s="70">
        <v>75.94</v>
      </c>
      <c r="G96" s="77">
        <v>58104</v>
      </c>
      <c r="H96" s="77">
        <v>75.459999999999994</v>
      </c>
      <c r="I96" s="77">
        <v>1</v>
      </c>
      <c r="J96" s="77">
        <v>-19.860273395298499</v>
      </c>
      <c r="K96" s="77">
        <v>5.0644870978742401E-2</v>
      </c>
      <c r="L96" s="77">
        <v>-3.2700387154590902</v>
      </c>
      <c r="M96" s="77">
        <v>1.3730008709572101E-3</v>
      </c>
      <c r="N96" s="77">
        <v>-16.590234679839401</v>
      </c>
      <c r="O96" s="77">
        <v>4.92718701077852E-2</v>
      </c>
      <c r="P96" s="77">
        <v>0.58436683573338699</v>
      </c>
      <c r="Q96" s="77">
        <v>0.58436683573338599</v>
      </c>
      <c r="R96" s="77">
        <v>0</v>
      </c>
      <c r="S96" s="77">
        <v>4.3846622473729002E-5</v>
      </c>
      <c r="T96" s="77" t="s">
        <v>156</v>
      </c>
      <c r="U96" s="105">
        <v>-4.2334320791636202</v>
      </c>
      <c r="V96" s="105">
        <v>-3.4994883001423598</v>
      </c>
      <c r="W96" s="101">
        <v>-0.73390906448869198</v>
      </c>
    </row>
    <row r="97" spans="2:23" x14ac:dyDescent="0.25">
      <c r="B97" s="55" t="s">
        <v>116</v>
      </c>
      <c r="C97" s="76" t="s">
        <v>139</v>
      </c>
      <c r="D97" s="55" t="s">
        <v>57</v>
      </c>
      <c r="E97" s="55" t="s">
        <v>190</v>
      </c>
      <c r="F97" s="70">
        <v>75.73</v>
      </c>
      <c r="G97" s="77">
        <v>54050</v>
      </c>
      <c r="H97" s="77">
        <v>76.12</v>
      </c>
      <c r="I97" s="77">
        <v>1</v>
      </c>
      <c r="J97" s="77">
        <v>103.640582603344</v>
      </c>
      <c r="K97" s="77">
        <v>0.226535500942184</v>
      </c>
      <c r="L97" s="77">
        <v>40.272025473828798</v>
      </c>
      <c r="M97" s="77">
        <v>3.4204521994277898E-2</v>
      </c>
      <c r="N97" s="77">
        <v>63.368557129514997</v>
      </c>
      <c r="O97" s="77">
        <v>0.19233097894790599</v>
      </c>
      <c r="P97" s="77">
        <v>34.702112763969303</v>
      </c>
      <c r="Q97" s="77">
        <v>34.702112763969197</v>
      </c>
      <c r="R97" s="77">
        <v>0</v>
      </c>
      <c r="S97" s="77">
        <v>2.5397350532673502E-2</v>
      </c>
      <c r="T97" s="77" t="s">
        <v>155</v>
      </c>
      <c r="U97" s="105">
        <v>-10.111007703891101</v>
      </c>
      <c r="V97" s="105">
        <v>-8.3580774418392991</v>
      </c>
      <c r="W97" s="101">
        <v>-1.75284735085834</v>
      </c>
    </row>
    <row r="98" spans="2:23" x14ac:dyDescent="0.25">
      <c r="B98" s="55" t="s">
        <v>116</v>
      </c>
      <c r="C98" s="76" t="s">
        <v>139</v>
      </c>
      <c r="D98" s="55" t="s">
        <v>57</v>
      </c>
      <c r="E98" s="55" t="s">
        <v>190</v>
      </c>
      <c r="F98" s="70">
        <v>75.73</v>
      </c>
      <c r="G98" s="77">
        <v>56000</v>
      </c>
      <c r="H98" s="77">
        <v>75.680000000000007</v>
      </c>
      <c r="I98" s="77">
        <v>1</v>
      </c>
      <c r="J98" s="77">
        <v>-7.6267257779276996</v>
      </c>
      <c r="K98" s="77">
        <v>5.6171819840761302E-3</v>
      </c>
      <c r="L98" s="77">
        <v>15.2036232664249</v>
      </c>
      <c r="M98" s="77">
        <v>2.2322170992471899E-2</v>
      </c>
      <c r="N98" s="77">
        <v>-22.830349044352602</v>
      </c>
      <c r="O98" s="77">
        <v>-1.6704989008395701E-2</v>
      </c>
      <c r="P98" s="77">
        <v>-26.0138096236801</v>
      </c>
      <c r="Q98" s="77">
        <v>-26.0138096236801</v>
      </c>
      <c r="R98" s="77">
        <v>0</v>
      </c>
      <c r="S98" s="77">
        <v>6.5350685375107201E-2</v>
      </c>
      <c r="T98" s="77" t="s">
        <v>155</v>
      </c>
      <c r="U98" s="105">
        <v>-2.4061686450981599</v>
      </c>
      <c r="V98" s="105">
        <v>-1.98901479089136</v>
      </c>
      <c r="W98" s="101">
        <v>-0.41713412340251799</v>
      </c>
    </row>
    <row r="99" spans="2:23" x14ac:dyDescent="0.25">
      <c r="B99" s="55" t="s">
        <v>116</v>
      </c>
      <c r="C99" s="76" t="s">
        <v>139</v>
      </c>
      <c r="D99" s="55" t="s">
        <v>57</v>
      </c>
      <c r="E99" s="55" t="s">
        <v>190</v>
      </c>
      <c r="F99" s="70">
        <v>75.73</v>
      </c>
      <c r="G99" s="77">
        <v>58450</v>
      </c>
      <c r="H99" s="77">
        <v>75.25</v>
      </c>
      <c r="I99" s="77">
        <v>1</v>
      </c>
      <c r="J99" s="77">
        <v>-117.686142310229</v>
      </c>
      <c r="K99" s="77">
        <v>0.35428371858986701</v>
      </c>
      <c r="L99" s="77">
        <v>-105.023413837973</v>
      </c>
      <c r="M99" s="77">
        <v>0.28214528847797699</v>
      </c>
      <c r="N99" s="77">
        <v>-12.6627284722562</v>
      </c>
      <c r="O99" s="77">
        <v>7.2138430111889695E-2</v>
      </c>
      <c r="P99" s="77">
        <v>-23.704343873971801</v>
      </c>
      <c r="Q99" s="77">
        <v>-23.704343873971801</v>
      </c>
      <c r="R99" s="77">
        <v>0</v>
      </c>
      <c r="S99" s="77">
        <v>1.4373297595115001E-2</v>
      </c>
      <c r="T99" s="77" t="s">
        <v>155</v>
      </c>
      <c r="U99" s="105">
        <v>-0.63237957753649099</v>
      </c>
      <c r="V99" s="105">
        <v>-0.52274487731361796</v>
      </c>
      <c r="W99" s="101">
        <v>-0.109629514652152</v>
      </c>
    </row>
    <row r="100" spans="2:23" x14ac:dyDescent="0.25">
      <c r="B100" s="55" t="s">
        <v>116</v>
      </c>
      <c r="C100" s="76" t="s">
        <v>139</v>
      </c>
      <c r="D100" s="55" t="s">
        <v>57</v>
      </c>
      <c r="E100" s="55" t="s">
        <v>191</v>
      </c>
      <c r="F100" s="70">
        <v>75.52</v>
      </c>
      <c r="G100" s="77">
        <v>53850</v>
      </c>
      <c r="H100" s="77">
        <v>75.73</v>
      </c>
      <c r="I100" s="77">
        <v>1</v>
      </c>
      <c r="J100" s="77">
        <v>-6.4531286041637301</v>
      </c>
      <c r="K100" s="77">
        <v>0</v>
      </c>
      <c r="L100" s="77">
        <v>-14.904548877911401</v>
      </c>
      <c r="M100" s="77">
        <v>0</v>
      </c>
      <c r="N100" s="77">
        <v>8.4514202737477007</v>
      </c>
      <c r="O100" s="77">
        <v>0</v>
      </c>
      <c r="P100" s="77">
        <v>-4.5324915578632101</v>
      </c>
      <c r="Q100" s="77">
        <v>-4.5324915578632003</v>
      </c>
      <c r="R100" s="77">
        <v>0</v>
      </c>
      <c r="S100" s="77">
        <v>0</v>
      </c>
      <c r="T100" s="77" t="s">
        <v>155</v>
      </c>
      <c r="U100" s="105">
        <v>-1.77479825748708</v>
      </c>
      <c r="V100" s="105">
        <v>-1.4671041417572801</v>
      </c>
      <c r="W100" s="101">
        <v>-0.30767956222078802</v>
      </c>
    </row>
    <row r="101" spans="2:23" x14ac:dyDescent="0.25">
      <c r="B101" s="55" t="s">
        <v>116</v>
      </c>
      <c r="C101" s="76" t="s">
        <v>139</v>
      </c>
      <c r="D101" s="55" t="s">
        <v>57</v>
      </c>
      <c r="E101" s="55" t="s">
        <v>191</v>
      </c>
      <c r="F101" s="70">
        <v>75.52</v>
      </c>
      <c r="G101" s="77">
        <v>53850</v>
      </c>
      <c r="H101" s="77">
        <v>75.73</v>
      </c>
      <c r="I101" s="77">
        <v>2</v>
      </c>
      <c r="J101" s="77">
        <v>-14.925938679857699</v>
      </c>
      <c r="K101" s="77">
        <v>0</v>
      </c>
      <c r="L101" s="77">
        <v>-34.473880229051296</v>
      </c>
      <c r="M101" s="77">
        <v>0</v>
      </c>
      <c r="N101" s="77">
        <v>19.547941549193499</v>
      </c>
      <c r="O101" s="77">
        <v>0</v>
      </c>
      <c r="P101" s="77">
        <v>-10.4835491758228</v>
      </c>
      <c r="Q101" s="77">
        <v>-10.4835491758228</v>
      </c>
      <c r="R101" s="77">
        <v>0</v>
      </c>
      <c r="S101" s="77">
        <v>0</v>
      </c>
      <c r="T101" s="77" t="s">
        <v>155</v>
      </c>
      <c r="U101" s="105">
        <v>-4.1050677253307901</v>
      </c>
      <c r="V101" s="105">
        <v>-3.3933782820782299</v>
      </c>
      <c r="W101" s="101">
        <v>-0.71165578131950502</v>
      </c>
    </row>
    <row r="102" spans="2:23" x14ac:dyDescent="0.25">
      <c r="B102" s="55" t="s">
        <v>116</v>
      </c>
      <c r="C102" s="76" t="s">
        <v>139</v>
      </c>
      <c r="D102" s="55" t="s">
        <v>57</v>
      </c>
      <c r="E102" s="55" t="s">
        <v>191</v>
      </c>
      <c r="F102" s="70">
        <v>75.52</v>
      </c>
      <c r="G102" s="77">
        <v>58004</v>
      </c>
      <c r="H102" s="77">
        <v>75.290000000000006</v>
      </c>
      <c r="I102" s="77">
        <v>1</v>
      </c>
      <c r="J102" s="77">
        <v>-31.374423886206898</v>
      </c>
      <c r="K102" s="77">
        <v>3.3468052122507197E-2</v>
      </c>
      <c r="L102" s="77">
        <v>24.152205091401701</v>
      </c>
      <c r="M102" s="77">
        <v>1.9833186366422399E-2</v>
      </c>
      <c r="N102" s="77">
        <v>-55.526628977608603</v>
      </c>
      <c r="O102" s="77">
        <v>1.36348657560847E-2</v>
      </c>
      <c r="P102" s="77">
        <v>5.8070504226056796</v>
      </c>
      <c r="Q102" s="77">
        <v>5.8070504226056698</v>
      </c>
      <c r="R102" s="77">
        <v>0</v>
      </c>
      <c r="S102" s="77">
        <v>1.14654237676328E-3</v>
      </c>
      <c r="T102" s="77" t="s">
        <v>155</v>
      </c>
      <c r="U102" s="105">
        <v>-11.742987612511801</v>
      </c>
      <c r="V102" s="105">
        <v>-9.7071234379696705</v>
      </c>
      <c r="W102" s="101">
        <v>-2.0357678809632702</v>
      </c>
    </row>
    <row r="103" spans="2:23" x14ac:dyDescent="0.25">
      <c r="B103" s="55" t="s">
        <v>116</v>
      </c>
      <c r="C103" s="76" t="s">
        <v>139</v>
      </c>
      <c r="D103" s="55" t="s">
        <v>57</v>
      </c>
      <c r="E103" s="55" t="s">
        <v>192</v>
      </c>
      <c r="F103" s="70">
        <v>76.48</v>
      </c>
      <c r="G103" s="77">
        <v>54000</v>
      </c>
      <c r="H103" s="77">
        <v>76.099999999999994</v>
      </c>
      <c r="I103" s="77">
        <v>1</v>
      </c>
      <c r="J103" s="77">
        <v>-43.828456911306702</v>
      </c>
      <c r="K103" s="77">
        <v>0.116408578294712</v>
      </c>
      <c r="L103" s="77">
        <v>-34.269020146787902</v>
      </c>
      <c r="M103" s="77">
        <v>7.1166563954349907E-2</v>
      </c>
      <c r="N103" s="77">
        <v>-9.5594367645188001</v>
      </c>
      <c r="O103" s="77">
        <v>4.5242014340362E-2</v>
      </c>
      <c r="P103" s="77">
        <v>-12.814842005016899</v>
      </c>
      <c r="Q103" s="77">
        <v>-12.8148420050168</v>
      </c>
      <c r="R103" s="77">
        <v>0</v>
      </c>
      <c r="S103" s="77">
        <v>9.9517426421807994E-3</v>
      </c>
      <c r="T103" s="77" t="s">
        <v>155</v>
      </c>
      <c r="U103" s="105">
        <v>-0.18107269649102001</v>
      </c>
      <c r="V103" s="105">
        <v>-0.1496803942986</v>
      </c>
      <c r="W103" s="101">
        <v>-3.1390817379648203E-2</v>
      </c>
    </row>
    <row r="104" spans="2:23" x14ac:dyDescent="0.25">
      <c r="B104" s="55" t="s">
        <v>116</v>
      </c>
      <c r="C104" s="76" t="s">
        <v>139</v>
      </c>
      <c r="D104" s="55" t="s">
        <v>57</v>
      </c>
      <c r="E104" s="55" t="s">
        <v>192</v>
      </c>
      <c r="F104" s="70">
        <v>76.48</v>
      </c>
      <c r="G104" s="77">
        <v>54850</v>
      </c>
      <c r="H104" s="77">
        <v>76.459999999999994</v>
      </c>
      <c r="I104" s="77">
        <v>1</v>
      </c>
      <c r="J104" s="77">
        <v>-5.81678245422464</v>
      </c>
      <c r="K104" s="77">
        <v>2.65942770821436E-4</v>
      </c>
      <c r="L104" s="77">
        <v>9.7981755226214098</v>
      </c>
      <c r="M104" s="77">
        <v>7.5459335447668598E-4</v>
      </c>
      <c r="N104" s="77">
        <v>-15.614957976846</v>
      </c>
      <c r="O104" s="77">
        <v>-4.88650583655249E-4</v>
      </c>
      <c r="P104" s="77">
        <v>-6.1683879463831497</v>
      </c>
      <c r="Q104" s="77">
        <v>-6.1683879463831497</v>
      </c>
      <c r="R104" s="77">
        <v>0</v>
      </c>
      <c r="S104" s="77">
        <v>2.9906521747668802E-4</v>
      </c>
      <c r="T104" s="77" t="s">
        <v>156</v>
      </c>
      <c r="U104" s="105">
        <v>-0.34966626966919701</v>
      </c>
      <c r="V104" s="105">
        <v>-0.28904515220273302</v>
      </c>
      <c r="W104" s="101">
        <v>-6.0618250170880503E-2</v>
      </c>
    </row>
    <row r="105" spans="2:23" x14ac:dyDescent="0.25">
      <c r="B105" s="55" t="s">
        <v>116</v>
      </c>
      <c r="C105" s="76" t="s">
        <v>139</v>
      </c>
      <c r="D105" s="55" t="s">
        <v>57</v>
      </c>
      <c r="E105" s="55" t="s">
        <v>137</v>
      </c>
      <c r="F105" s="70">
        <v>76.099999999999994</v>
      </c>
      <c r="G105" s="77">
        <v>54250</v>
      </c>
      <c r="H105" s="77">
        <v>75.989999999999995</v>
      </c>
      <c r="I105" s="77">
        <v>1</v>
      </c>
      <c r="J105" s="77">
        <v>-57.401706508450999</v>
      </c>
      <c r="K105" s="77">
        <v>4.4811400377119899E-2</v>
      </c>
      <c r="L105" s="77">
        <v>-43.054466720143502</v>
      </c>
      <c r="M105" s="77">
        <v>2.5210144621960799E-2</v>
      </c>
      <c r="N105" s="77">
        <v>-14.347239788307499</v>
      </c>
      <c r="O105" s="77">
        <v>1.96012557551591E-2</v>
      </c>
      <c r="P105" s="77">
        <v>-2.64103342459304</v>
      </c>
      <c r="Q105" s="77">
        <v>-2.64103342459304</v>
      </c>
      <c r="R105" s="77">
        <v>0</v>
      </c>
      <c r="S105" s="77">
        <v>9.486078267752E-5</v>
      </c>
      <c r="T105" s="77" t="s">
        <v>155</v>
      </c>
      <c r="U105" s="105">
        <v>-8.7618882812746504E-2</v>
      </c>
      <c r="V105" s="105">
        <v>-7.2428528329035805E-2</v>
      </c>
      <c r="W105" s="101">
        <v>-1.51896360008098E-2</v>
      </c>
    </row>
    <row r="106" spans="2:23" x14ac:dyDescent="0.25">
      <c r="B106" s="55" t="s">
        <v>116</v>
      </c>
      <c r="C106" s="76" t="s">
        <v>139</v>
      </c>
      <c r="D106" s="55" t="s">
        <v>57</v>
      </c>
      <c r="E106" s="55" t="s">
        <v>193</v>
      </c>
      <c r="F106" s="70">
        <v>76.12</v>
      </c>
      <c r="G106" s="77">
        <v>54250</v>
      </c>
      <c r="H106" s="77">
        <v>75.989999999999995</v>
      </c>
      <c r="I106" s="77">
        <v>1</v>
      </c>
      <c r="J106" s="77">
        <v>-12.537440151690401</v>
      </c>
      <c r="K106" s="77">
        <v>9.2740569278759594E-3</v>
      </c>
      <c r="L106" s="77">
        <v>-26.877811051144601</v>
      </c>
      <c r="M106" s="77">
        <v>4.26225868871608E-2</v>
      </c>
      <c r="N106" s="77">
        <v>14.3403708994542</v>
      </c>
      <c r="O106" s="77">
        <v>-3.3348529959284903E-2</v>
      </c>
      <c r="P106" s="77">
        <v>2.6410334245926399</v>
      </c>
      <c r="Q106" s="77">
        <v>2.6410334245926399</v>
      </c>
      <c r="R106" s="77">
        <v>0</v>
      </c>
      <c r="S106" s="77">
        <v>4.11528395439116E-4</v>
      </c>
      <c r="T106" s="77" t="s">
        <v>155</v>
      </c>
      <c r="U106" s="105">
        <v>-0.67207422912422998</v>
      </c>
      <c r="V106" s="105">
        <v>-0.55555772660750902</v>
      </c>
      <c r="W106" s="101">
        <v>-0.116510991446205</v>
      </c>
    </row>
    <row r="107" spans="2:23" x14ac:dyDescent="0.25">
      <c r="B107" s="55" t="s">
        <v>116</v>
      </c>
      <c r="C107" s="76" t="s">
        <v>139</v>
      </c>
      <c r="D107" s="55" t="s">
        <v>57</v>
      </c>
      <c r="E107" s="55" t="s">
        <v>194</v>
      </c>
      <c r="F107" s="70">
        <v>76.459999999999994</v>
      </c>
      <c r="G107" s="77">
        <v>53550</v>
      </c>
      <c r="H107" s="77">
        <v>76.37</v>
      </c>
      <c r="I107" s="77">
        <v>1</v>
      </c>
      <c r="J107" s="77">
        <v>-25.417831172727499</v>
      </c>
      <c r="K107" s="77">
        <v>1.1435370704997399E-2</v>
      </c>
      <c r="L107" s="77">
        <v>-8.6566015100663503</v>
      </c>
      <c r="M107" s="77">
        <v>1.3263804697622699E-3</v>
      </c>
      <c r="N107" s="77">
        <v>-16.761229662661101</v>
      </c>
      <c r="O107" s="77">
        <v>1.01089902352351E-2</v>
      </c>
      <c r="P107" s="77">
        <v>-13.0574009104231</v>
      </c>
      <c r="Q107" s="77">
        <v>-13.057400910423</v>
      </c>
      <c r="R107" s="77">
        <v>0</v>
      </c>
      <c r="S107" s="77">
        <v>3.0177742180786502E-3</v>
      </c>
      <c r="T107" s="77" t="s">
        <v>156</v>
      </c>
      <c r="U107" s="105">
        <v>-0.73603218081382804</v>
      </c>
      <c r="V107" s="105">
        <v>-0.60842738400450103</v>
      </c>
      <c r="W107" s="101">
        <v>-0.12759876127772099</v>
      </c>
    </row>
    <row r="108" spans="2:23" x14ac:dyDescent="0.25">
      <c r="B108" s="55" t="s">
        <v>116</v>
      </c>
      <c r="C108" s="76" t="s">
        <v>139</v>
      </c>
      <c r="D108" s="55" t="s">
        <v>57</v>
      </c>
      <c r="E108" s="55" t="s">
        <v>195</v>
      </c>
      <c r="F108" s="70">
        <v>75.459999999999994</v>
      </c>
      <c r="G108" s="77">
        <v>58200</v>
      </c>
      <c r="H108" s="77">
        <v>75.39</v>
      </c>
      <c r="I108" s="77">
        <v>1</v>
      </c>
      <c r="J108" s="77">
        <v>-26.467926289265002</v>
      </c>
      <c r="K108" s="77">
        <v>1.2357721793032E-2</v>
      </c>
      <c r="L108" s="77">
        <v>3.15932929054437</v>
      </c>
      <c r="M108" s="77">
        <v>1.7607121802585499E-4</v>
      </c>
      <c r="N108" s="77">
        <v>-29.6272555798094</v>
      </c>
      <c r="O108" s="77">
        <v>1.21816505750061E-2</v>
      </c>
      <c r="P108" s="77">
        <v>-21.757101692117999</v>
      </c>
      <c r="Q108" s="77">
        <v>-21.757101692117999</v>
      </c>
      <c r="R108" s="77">
        <v>0</v>
      </c>
      <c r="S108" s="77">
        <v>8.3502728020861307E-3</v>
      </c>
      <c r="T108" s="77" t="s">
        <v>155</v>
      </c>
      <c r="U108" s="105">
        <v>-1.15510689596661</v>
      </c>
      <c r="V108" s="105">
        <v>-0.95484774345253198</v>
      </c>
      <c r="W108" s="101">
        <v>-0.200249680531258</v>
      </c>
    </row>
    <row r="109" spans="2:23" x14ac:dyDescent="0.25">
      <c r="B109" s="55" t="s">
        <v>116</v>
      </c>
      <c r="C109" s="76" t="s">
        <v>139</v>
      </c>
      <c r="D109" s="55" t="s">
        <v>57</v>
      </c>
      <c r="E109" s="55" t="s">
        <v>196</v>
      </c>
      <c r="F109" s="70">
        <v>76.86</v>
      </c>
      <c r="G109" s="77">
        <v>53000</v>
      </c>
      <c r="H109" s="77">
        <v>76.77</v>
      </c>
      <c r="I109" s="77">
        <v>1</v>
      </c>
      <c r="J109" s="77">
        <v>-22.161582625176401</v>
      </c>
      <c r="K109" s="77">
        <v>1.2140875602866299E-2</v>
      </c>
      <c r="L109" s="77">
        <v>19.276260799080202</v>
      </c>
      <c r="M109" s="77">
        <v>9.1853149753435403E-3</v>
      </c>
      <c r="N109" s="77">
        <v>-41.437843424256599</v>
      </c>
      <c r="O109" s="77">
        <v>2.9555606275227602E-3</v>
      </c>
      <c r="P109" s="77">
        <v>-15.6407090592241</v>
      </c>
      <c r="Q109" s="77">
        <v>-15.640709059223999</v>
      </c>
      <c r="R109" s="77">
        <v>0</v>
      </c>
      <c r="S109" s="77">
        <v>6.0472975985172801E-3</v>
      </c>
      <c r="T109" s="77" t="s">
        <v>156</v>
      </c>
      <c r="U109" s="105">
        <v>-3.5023745185800701</v>
      </c>
      <c r="V109" s="105">
        <v>-2.89517309390946</v>
      </c>
      <c r="W109" s="101">
        <v>-0.60717270487730601</v>
      </c>
    </row>
    <row r="110" spans="2:23" x14ac:dyDescent="0.25">
      <c r="B110" s="55" t="s">
        <v>116</v>
      </c>
      <c r="C110" s="76" t="s">
        <v>139</v>
      </c>
      <c r="D110" s="55" t="s">
        <v>57</v>
      </c>
      <c r="E110" s="55" t="s">
        <v>197</v>
      </c>
      <c r="F110" s="70">
        <v>75.680000000000007</v>
      </c>
      <c r="G110" s="77">
        <v>56100</v>
      </c>
      <c r="H110" s="77">
        <v>75.25</v>
      </c>
      <c r="I110" s="77">
        <v>1</v>
      </c>
      <c r="J110" s="77">
        <v>-34.6399107964763</v>
      </c>
      <c r="K110" s="77">
        <v>0.11195285508486499</v>
      </c>
      <c r="L110" s="77">
        <v>-11.7683986204084</v>
      </c>
      <c r="M110" s="77">
        <v>1.29216027280879E-2</v>
      </c>
      <c r="N110" s="77">
        <v>-22.871512176067899</v>
      </c>
      <c r="O110" s="77">
        <v>9.9031252356776997E-2</v>
      </c>
      <c r="P110" s="77">
        <v>-26.013809623683599</v>
      </c>
      <c r="Q110" s="77">
        <v>-26.013809623683599</v>
      </c>
      <c r="R110" s="77">
        <v>0</v>
      </c>
      <c r="S110" s="77">
        <v>6.3137816563105895E-2</v>
      </c>
      <c r="T110" s="77" t="s">
        <v>155</v>
      </c>
      <c r="U110" s="105">
        <v>-2.36135677660516</v>
      </c>
      <c r="V110" s="105">
        <v>-1.9519718889228601</v>
      </c>
      <c r="W110" s="101">
        <v>-0.40936552433946399</v>
      </c>
    </row>
    <row r="111" spans="2:23" x14ac:dyDescent="0.25">
      <c r="B111" s="55" t="s">
        <v>116</v>
      </c>
      <c r="C111" s="76" t="s">
        <v>139</v>
      </c>
      <c r="D111" s="55" t="s">
        <v>57</v>
      </c>
      <c r="E111" s="55" t="s">
        <v>138</v>
      </c>
      <c r="F111" s="70">
        <v>74.86</v>
      </c>
      <c r="G111" s="77">
        <v>56100</v>
      </c>
      <c r="H111" s="77">
        <v>75.25</v>
      </c>
      <c r="I111" s="77">
        <v>1</v>
      </c>
      <c r="J111" s="77">
        <v>35.9286843366611</v>
      </c>
      <c r="K111" s="77">
        <v>0.1066258915843</v>
      </c>
      <c r="L111" s="77">
        <v>6.7171783713275497</v>
      </c>
      <c r="M111" s="77">
        <v>3.72695208348625E-3</v>
      </c>
      <c r="N111" s="77">
        <v>29.211505965333501</v>
      </c>
      <c r="O111" s="77">
        <v>0.102898939500813</v>
      </c>
      <c r="P111" s="77">
        <v>27.5012387315459</v>
      </c>
      <c r="Q111" s="77">
        <v>27.5012387315459</v>
      </c>
      <c r="R111" s="77">
        <v>0</v>
      </c>
      <c r="S111" s="77">
        <v>6.2471877684159197E-2</v>
      </c>
      <c r="T111" s="77" t="s">
        <v>155</v>
      </c>
      <c r="U111" s="105">
        <v>-3.6694074222465298</v>
      </c>
      <c r="V111" s="105">
        <v>-3.03324775323766</v>
      </c>
      <c r="W111" s="101">
        <v>-0.63612957953038896</v>
      </c>
    </row>
    <row r="112" spans="2:23" x14ac:dyDescent="0.25">
      <c r="B112" s="55" t="s">
        <v>116</v>
      </c>
      <c r="C112" s="76" t="s">
        <v>139</v>
      </c>
      <c r="D112" s="55" t="s">
        <v>57</v>
      </c>
      <c r="E112" s="55" t="s">
        <v>198</v>
      </c>
      <c r="F112" s="70">
        <v>75.290000000000006</v>
      </c>
      <c r="G112" s="77">
        <v>58054</v>
      </c>
      <c r="H112" s="77">
        <v>75.400000000000006</v>
      </c>
      <c r="I112" s="77">
        <v>1</v>
      </c>
      <c r="J112" s="77">
        <v>11.964757636773699</v>
      </c>
      <c r="K112" s="77">
        <v>8.0453349022384796E-3</v>
      </c>
      <c r="L112" s="77">
        <v>3.6455067005097299</v>
      </c>
      <c r="M112" s="77">
        <v>7.4688221361452801E-4</v>
      </c>
      <c r="N112" s="77">
        <v>8.3192509362639608</v>
      </c>
      <c r="O112" s="77">
        <v>7.2984526886239499E-3</v>
      </c>
      <c r="P112" s="77">
        <v>-0.29233821702851298</v>
      </c>
      <c r="Q112" s="77">
        <v>-0.29233821702851298</v>
      </c>
      <c r="R112" s="77">
        <v>0</v>
      </c>
      <c r="S112" s="77">
        <v>4.8029437822099998E-6</v>
      </c>
      <c r="T112" s="77" t="s">
        <v>155</v>
      </c>
      <c r="U112" s="105">
        <v>-0.36521568516465902</v>
      </c>
      <c r="V112" s="105">
        <v>-0.30189878882259202</v>
      </c>
      <c r="W112" s="101">
        <v>-6.3313901539846201E-2</v>
      </c>
    </row>
    <row r="113" spans="2:23" x14ac:dyDescent="0.25">
      <c r="B113" s="55" t="s">
        <v>116</v>
      </c>
      <c r="C113" s="76" t="s">
        <v>139</v>
      </c>
      <c r="D113" s="55" t="s">
        <v>57</v>
      </c>
      <c r="E113" s="55" t="s">
        <v>198</v>
      </c>
      <c r="F113" s="70">
        <v>75.290000000000006</v>
      </c>
      <c r="G113" s="77">
        <v>58104</v>
      </c>
      <c r="H113" s="77">
        <v>75.459999999999994</v>
      </c>
      <c r="I113" s="77">
        <v>1</v>
      </c>
      <c r="J113" s="77">
        <v>11.506050493451299</v>
      </c>
      <c r="K113" s="77">
        <v>1.1835594297431799E-2</v>
      </c>
      <c r="L113" s="77">
        <v>3.1976502355798599</v>
      </c>
      <c r="M113" s="77">
        <v>9.1411205240189003E-4</v>
      </c>
      <c r="N113" s="77">
        <v>8.3084002578714298</v>
      </c>
      <c r="O113" s="77">
        <v>1.0921482245029901E-2</v>
      </c>
      <c r="P113" s="77">
        <v>-0.292028618704888</v>
      </c>
      <c r="Q113" s="77">
        <v>-0.292028618704888</v>
      </c>
      <c r="R113" s="77">
        <v>0</v>
      </c>
      <c r="S113" s="77">
        <v>7.6240958443559996E-6</v>
      </c>
      <c r="T113" s="77" t="s">
        <v>155</v>
      </c>
      <c r="U113" s="105">
        <v>-0.589221319618906</v>
      </c>
      <c r="V113" s="105">
        <v>-0.48706890193173502</v>
      </c>
      <c r="W113" s="101">
        <v>-0.10214758601813601</v>
      </c>
    </row>
    <row r="114" spans="2:23" x14ac:dyDescent="0.25">
      <c r="B114" s="55" t="s">
        <v>116</v>
      </c>
      <c r="C114" s="76" t="s">
        <v>139</v>
      </c>
      <c r="D114" s="55" t="s">
        <v>57</v>
      </c>
      <c r="E114" s="55" t="s">
        <v>199</v>
      </c>
      <c r="F114" s="70">
        <v>75.400000000000006</v>
      </c>
      <c r="G114" s="77">
        <v>58104</v>
      </c>
      <c r="H114" s="77">
        <v>75.459999999999994</v>
      </c>
      <c r="I114" s="77">
        <v>1</v>
      </c>
      <c r="J114" s="77">
        <v>10.7656986689578</v>
      </c>
      <c r="K114" s="77">
        <v>3.8710689455487002E-3</v>
      </c>
      <c r="L114" s="77">
        <v>2.4519324362840802</v>
      </c>
      <c r="M114" s="77">
        <v>2.0079988724820599E-4</v>
      </c>
      <c r="N114" s="77">
        <v>8.3137662326737001</v>
      </c>
      <c r="O114" s="77">
        <v>3.6702690583004902E-3</v>
      </c>
      <c r="P114" s="77">
        <v>-0.29233821702843599</v>
      </c>
      <c r="Q114" s="77">
        <v>-0.29233821702843499</v>
      </c>
      <c r="R114" s="77">
        <v>0</v>
      </c>
      <c r="S114" s="77">
        <v>2.8544185467209998E-6</v>
      </c>
      <c r="T114" s="77" t="s">
        <v>155</v>
      </c>
      <c r="U114" s="105">
        <v>-0.22197757889271599</v>
      </c>
      <c r="V114" s="105">
        <v>-0.183493658502833</v>
      </c>
      <c r="W114" s="101">
        <v>-3.8482100153312E-2</v>
      </c>
    </row>
    <row r="115" spans="2:23" x14ac:dyDescent="0.25">
      <c r="B115" s="55" t="s">
        <v>116</v>
      </c>
      <c r="C115" s="76" t="s">
        <v>139</v>
      </c>
      <c r="D115" s="55" t="s">
        <v>57</v>
      </c>
      <c r="E115" s="55" t="s">
        <v>200</v>
      </c>
      <c r="F115" s="70">
        <v>75.05</v>
      </c>
      <c r="G115" s="77">
        <v>58200</v>
      </c>
      <c r="H115" s="77">
        <v>75.39</v>
      </c>
      <c r="I115" s="77">
        <v>1</v>
      </c>
      <c r="J115" s="77">
        <v>57.162007111464099</v>
      </c>
      <c r="K115" s="77">
        <v>0.133803922584603</v>
      </c>
      <c r="L115" s="77">
        <v>27.477217318291999</v>
      </c>
      <c r="M115" s="77">
        <v>3.0917146460244599E-2</v>
      </c>
      <c r="N115" s="77">
        <v>29.684789793172101</v>
      </c>
      <c r="O115" s="77">
        <v>0.10288677612435899</v>
      </c>
      <c r="P115" s="77">
        <v>21.757101692118599</v>
      </c>
      <c r="Q115" s="77">
        <v>21.757101692118599</v>
      </c>
      <c r="R115" s="77">
        <v>0</v>
      </c>
      <c r="S115" s="77">
        <v>1.9384561861986799E-2</v>
      </c>
      <c r="T115" s="77" t="s">
        <v>155</v>
      </c>
      <c r="U115" s="105">
        <v>-2.3536852296043498</v>
      </c>
      <c r="V115" s="105">
        <v>-1.9456303465356599</v>
      </c>
      <c r="W115" s="101">
        <v>-0.40803558263324102</v>
      </c>
    </row>
    <row r="116" spans="2:23" x14ac:dyDescent="0.25">
      <c r="B116" s="55" t="s">
        <v>116</v>
      </c>
      <c r="C116" s="76" t="s">
        <v>139</v>
      </c>
      <c r="D116" s="55" t="s">
        <v>57</v>
      </c>
      <c r="E116" s="55" t="s">
        <v>200</v>
      </c>
      <c r="F116" s="70">
        <v>75.05</v>
      </c>
      <c r="G116" s="77">
        <v>58300</v>
      </c>
      <c r="H116" s="77">
        <v>75.069999999999993</v>
      </c>
      <c r="I116" s="77">
        <v>1</v>
      </c>
      <c r="J116" s="77">
        <v>7.8164815994603503</v>
      </c>
      <c r="K116" s="77">
        <v>2.3479724899744098E-3</v>
      </c>
      <c r="L116" s="77">
        <v>32.045774016832901</v>
      </c>
      <c r="M116" s="77">
        <v>3.9464982630746402E-2</v>
      </c>
      <c r="N116" s="77">
        <v>-24.229292417372601</v>
      </c>
      <c r="O116" s="77">
        <v>-3.7117010140771997E-2</v>
      </c>
      <c r="P116" s="77">
        <v>-25.399063967624599</v>
      </c>
      <c r="Q116" s="77">
        <v>-25.399063967624599</v>
      </c>
      <c r="R116" s="77">
        <v>0</v>
      </c>
      <c r="S116" s="77">
        <v>2.4791671470081999E-2</v>
      </c>
      <c r="T116" s="77" t="s">
        <v>155</v>
      </c>
      <c r="U116" s="105">
        <v>-2.3014169328189902</v>
      </c>
      <c r="V116" s="105">
        <v>-1.90242372608012</v>
      </c>
      <c r="W116" s="101">
        <v>-0.398974334908265</v>
      </c>
    </row>
    <row r="117" spans="2:23" x14ac:dyDescent="0.25">
      <c r="B117" s="55" t="s">
        <v>116</v>
      </c>
      <c r="C117" s="76" t="s">
        <v>139</v>
      </c>
      <c r="D117" s="55" t="s">
        <v>57</v>
      </c>
      <c r="E117" s="55" t="s">
        <v>200</v>
      </c>
      <c r="F117" s="70">
        <v>75.05</v>
      </c>
      <c r="G117" s="77">
        <v>58500</v>
      </c>
      <c r="H117" s="77">
        <v>74.98</v>
      </c>
      <c r="I117" s="77">
        <v>1</v>
      </c>
      <c r="J117" s="77">
        <v>-83.0011109838984</v>
      </c>
      <c r="K117" s="77">
        <v>3.5892650851964997E-2</v>
      </c>
      <c r="L117" s="77">
        <v>-77.510432893747307</v>
      </c>
      <c r="M117" s="77">
        <v>3.1300988150429497E-2</v>
      </c>
      <c r="N117" s="77">
        <v>-5.4906780901510599</v>
      </c>
      <c r="O117" s="77">
        <v>4.5916627015354702E-3</v>
      </c>
      <c r="P117" s="77">
        <v>3.64196227550564</v>
      </c>
      <c r="Q117" s="77">
        <v>3.64196227550564</v>
      </c>
      <c r="R117" s="77">
        <v>0</v>
      </c>
      <c r="S117" s="77">
        <v>6.9104862816435006E-5</v>
      </c>
      <c r="T117" s="77" t="s">
        <v>155</v>
      </c>
      <c r="U117" s="105">
        <v>-3.9903888754853303E-2</v>
      </c>
      <c r="V117" s="105">
        <v>-3.2985811326723902E-2</v>
      </c>
      <c r="W117" s="101">
        <v>-6.9177502125701102E-3</v>
      </c>
    </row>
    <row r="118" spans="2:23" x14ac:dyDescent="0.25">
      <c r="B118" s="55" t="s">
        <v>116</v>
      </c>
      <c r="C118" s="76" t="s">
        <v>139</v>
      </c>
      <c r="D118" s="55" t="s">
        <v>57</v>
      </c>
      <c r="E118" s="55" t="s">
        <v>201</v>
      </c>
      <c r="F118" s="70">
        <v>75.069999999999993</v>
      </c>
      <c r="G118" s="77">
        <v>58304</v>
      </c>
      <c r="H118" s="77">
        <v>75.069999999999993</v>
      </c>
      <c r="I118" s="77">
        <v>1</v>
      </c>
      <c r="J118" s="77">
        <v>12.5688720274083</v>
      </c>
      <c r="K118" s="77">
        <v>0</v>
      </c>
      <c r="L118" s="77">
        <v>12.5688720274083</v>
      </c>
      <c r="M118" s="77">
        <v>0</v>
      </c>
      <c r="N118" s="77">
        <v>0</v>
      </c>
      <c r="O118" s="77">
        <v>0</v>
      </c>
      <c r="P118" s="77">
        <v>0</v>
      </c>
      <c r="Q118" s="77">
        <v>0</v>
      </c>
      <c r="R118" s="77">
        <v>0</v>
      </c>
      <c r="S118" s="77">
        <v>0</v>
      </c>
      <c r="T118" s="77" t="s">
        <v>155</v>
      </c>
      <c r="U118" s="105">
        <v>0</v>
      </c>
      <c r="V118" s="105">
        <v>0</v>
      </c>
      <c r="W118" s="101">
        <v>0</v>
      </c>
    </row>
    <row r="119" spans="2:23" x14ac:dyDescent="0.25">
      <c r="B119" s="55" t="s">
        <v>116</v>
      </c>
      <c r="C119" s="76" t="s">
        <v>139</v>
      </c>
      <c r="D119" s="55" t="s">
        <v>57</v>
      </c>
      <c r="E119" s="55" t="s">
        <v>201</v>
      </c>
      <c r="F119" s="70">
        <v>75.069999999999993</v>
      </c>
      <c r="G119" s="77">
        <v>58350</v>
      </c>
      <c r="H119" s="77">
        <v>74.989999999999995</v>
      </c>
      <c r="I119" s="77">
        <v>1</v>
      </c>
      <c r="J119" s="77">
        <v>-4.4646559683583096</v>
      </c>
      <c r="K119" s="77">
        <v>1.4411669558121599E-3</v>
      </c>
      <c r="L119" s="77">
        <v>37.8839370700587</v>
      </c>
      <c r="M119" s="77">
        <v>0.103764431337207</v>
      </c>
      <c r="N119" s="77">
        <v>-42.348593038417</v>
      </c>
      <c r="O119" s="77">
        <v>-0.102323264381395</v>
      </c>
      <c r="P119" s="77">
        <v>-45.461445566096501</v>
      </c>
      <c r="Q119" s="77">
        <v>-45.461445566096501</v>
      </c>
      <c r="R119" s="77">
        <v>0</v>
      </c>
      <c r="S119" s="77">
        <v>0.149425521282947</v>
      </c>
      <c r="T119" s="77" t="s">
        <v>155</v>
      </c>
      <c r="U119" s="105">
        <v>-11.0652019696093</v>
      </c>
      <c r="V119" s="105">
        <v>-9.1468444768364598</v>
      </c>
      <c r="W119" s="101">
        <v>-1.9182667570986001</v>
      </c>
    </row>
    <row r="120" spans="2:23" x14ac:dyDescent="0.25">
      <c r="B120" s="55" t="s">
        <v>116</v>
      </c>
      <c r="C120" s="76" t="s">
        <v>139</v>
      </c>
      <c r="D120" s="55" t="s">
        <v>57</v>
      </c>
      <c r="E120" s="55" t="s">
        <v>201</v>
      </c>
      <c r="F120" s="70">
        <v>75.069999999999993</v>
      </c>
      <c r="G120" s="77">
        <v>58600</v>
      </c>
      <c r="H120" s="77">
        <v>75.069999999999993</v>
      </c>
      <c r="I120" s="77">
        <v>1</v>
      </c>
      <c r="J120" s="77">
        <v>-8.0357809835442104</v>
      </c>
      <c r="K120" s="77">
        <v>2.4796329989948401E-4</v>
      </c>
      <c r="L120" s="77">
        <v>-26.225998341912899</v>
      </c>
      <c r="M120" s="77">
        <v>2.6411634778752699E-3</v>
      </c>
      <c r="N120" s="77">
        <v>18.190217358368699</v>
      </c>
      <c r="O120" s="77">
        <v>-2.3932001779757798E-3</v>
      </c>
      <c r="P120" s="77">
        <v>20.062381598466999</v>
      </c>
      <c r="Q120" s="77">
        <v>20.062381598466899</v>
      </c>
      <c r="R120" s="77">
        <v>0</v>
      </c>
      <c r="S120" s="77">
        <v>1.5455967567456199E-3</v>
      </c>
      <c r="T120" s="77" t="s">
        <v>156</v>
      </c>
      <c r="U120" s="105">
        <v>-0.17965753736064199</v>
      </c>
      <c r="V120" s="105">
        <v>-0.14851057918712701</v>
      </c>
      <c r="W120" s="101">
        <v>-3.1145484965177501E-2</v>
      </c>
    </row>
    <row r="121" spans="2:23" x14ac:dyDescent="0.25">
      <c r="B121" s="55" t="s">
        <v>116</v>
      </c>
      <c r="C121" s="76" t="s">
        <v>139</v>
      </c>
      <c r="D121" s="55" t="s">
        <v>57</v>
      </c>
      <c r="E121" s="55" t="s">
        <v>202</v>
      </c>
      <c r="F121" s="70">
        <v>75.069999999999993</v>
      </c>
      <c r="G121" s="77">
        <v>58300</v>
      </c>
      <c r="H121" s="77">
        <v>75.069999999999993</v>
      </c>
      <c r="I121" s="77">
        <v>2</v>
      </c>
      <c r="J121" s="77">
        <v>-7.7460279725916896</v>
      </c>
      <c r="K121" s="77">
        <v>0</v>
      </c>
      <c r="L121" s="77">
        <v>-7.7460279725917003</v>
      </c>
      <c r="M121" s="77">
        <v>0</v>
      </c>
      <c r="N121" s="77">
        <v>5.5509999999999997E-15</v>
      </c>
      <c r="O121" s="77">
        <v>0</v>
      </c>
      <c r="P121" s="77">
        <v>6.7299999999999999E-16</v>
      </c>
      <c r="Q121" s="77">
        <v>6.7099999999999996E-16</v>
      </c>
      <c r="R121" s="77">
        <v>0</v>
      </c>
      <c r="S121" s="77">
        <v>0</v>
      </c>
      <c r="T121" s="77" t="s">
        <v>155</v>
      </c>
      <c r="U121" s="105">
        <v>0</v>
      </c>
      <c r="V121" s="105">
        <v>0</v>
      </c>
      <c r="W121" s="101">
        <v>0</v>
      </c>
    </row>
    <row r="122" spans="2:23" x14ac:dyDescent="0.25">
      <c r="B122" s="55" t="s">
        <v>116</v>
      </c>
      <c r="C122" s="76" t="s">
        <v>139</v>
      </c>
      <c r="D122" s="55" t="s">
        <v>57</v>
      </c>
      <c r="E122" s="55" t="s">
        <v>203</v>
      </c>
      <c r="F122" s="70">
        <v>75.25</v>
      </c>
      <c r="G122" s="77">
        <v>58500</v>
      </c>
      <c r="H122" s="77">
        <v>74.98</v>
      </c>
      <c r="I122" s="77">
        <v>1</v>
      </c>
      <c r="J122" s="77">
        <v>-117.96138413096701</v>
      </c>
      <c r="K122" s="77">
        <v>0.196199922859918</v>
      </c>
      <c r="L122" s="77">
        <v>-105.242572275291</v>
      </c>
      <c r="M122" s="77">
        <v>0.15617158616959001</v>
      </c>
      <c r="N122" s="77">
        <v>-12.7188118556756</v>
      </c>
      <c r="O122" s="77">
        <v>4.00283366903278E-2</v>
      </c>
      <c r="P122" s="77">
        <v>-23.704343873971901</v>
      </c>
      <c r="Q122" s="77">
        <v>-23.704343873971901</v>
      </c>
      <c r="R122" s="77">
        <v>0</v>
      </c>
      <c r="S122" s="77">
        <v>7.9227324507866893E-3</v>
      </c>
      <c r="T122" s="77" t="s">
        <v>155</v>
      </c>
      <c r="U122" s="105">
        <v>-0.42735069053838198</v>
      </c>
      <c r="V122" s="105">
        <v>-0.35326154137620802</v>
      </c>
      <c r="W122" s="101">
        <v>-7.4085644847190796E-2</v>
      </c>
    </row>
    <row r="123" spans="2:23" x14ac:dyDescent="0.25">
      <c r="B123" s="55" t="s">
        <v>116</v>
      </c>
      <c r="C123" s="76" t="s">
        <v>139</v>
      </c>
      <c r="D123" s="55" t="s">
        <v>57</v>
      </c>
      <c r="E123" s="55" t="s">
        <v>204</v>
      </c>
      <c r="F123" s="70">
        <v>74.98</v>
      </c>
      <c r="G123" s="77">
        <v>58600</v>
      </c>
      <c r="H123" s="77">
        <v>75.069999999999993</v>
      </c>
      <c r="I123" s="77">
        <v>1</v>
      </c>
      <c r="J123" s="77">
        <v>15.176165382536601</v>
      </c>
      <c r="K123" s="77">
        <v>1.0520834684402999E-2</v>
      </c>
      <c r="L123" s="77">
        <v>33.387779672772197</v>
      </c>
      <c r="M123" s="77">
        <v>5.0921498221895997E-2</v>
      </c>
      <c r="N123" s="77">
        <v>-18.211614290235602</v>
      </c>
      <c r="O123" s="77">
        <v>-4.0400663537492998E-2</v>
      </c>
      <c r="P123" s="77">
        <v>-20.0623815984681</v>
      </c>
      <c r="Q123" s="77">
        <v>-20.062381598468001</v>
      </c>
      <c r="R123" s="77">
        <v>0</v>
      </c>
      <c r="S123" s="77">
        <v>1.8386161418788498E-2</v>
      </c>
      <c r="T123" s="77" t="s">
        <v>156</v>
      </c>
      <c r="U123" s="105">
        <v>-1.3920144957794001</v>
      </c>
      <c r="V123" s="105">
        <v>-1.15068302750968</v>
      </c>
      <c r="W123" s="101">
        <v>-0.24132005362278</v>
      </c>
    </row>
    <row r="124" spans="2:23" x14ac:dyDescent="0.25">
      <c r="B124" s="55" t="s">
        <v>116</v>
      </c>
      <c r="C124" s="76" t="s">
        <v>117</v>
      </c>
      <c r="D124" s="55" t="s">
        <v>62</v>
      </c>
      <c r="E124" s="55" t="s">
        <v>118</v>
      </c>
      <c r="F124" s="70">
        <v>79.7</v>
      </c>
      <c r="G124" s="77">
        <v>50050</v>
      </c>
      <c r="H124" s="77">
        <v>77.040000000000006</v>
      </c>
      <c r="I124" s="77">
        <v>1</v>
      </c>
      <c r="J124" s="77">
        <v>-92.842761877689497</v>
      </c>
      <c r="K124" s="77">
        <v>1.57741945325316</v>
      </c>
      <c r="L124" s="77">
        <v>9.8461294763801099</v>
      </c>
      <c r="M124" s="77">
        <v>1.7741166616812298E-2</v>
      </c>
      <c r="N124" s="77">
        <v>-102.68889135406999</v>
      </c>
      <c r="O124" s="77">
        <v>1.5596782866363399</v>
      </c>
      <c r="P124" s="77">
        <v>-40.796575566921902</v>
      </c>
      <c r="Q124" s="77">
        <v>-40.796575566921803</v>
      </c>
      <c r="R124" s="77">
        <v>0</v>
      </c>
      <c r="S124" s="77">
        <v>0.30457798577172501</v>
      </c>
      <c r="T124" s="77" t="s">
        <v>133</v>
      </c>
      <c r="U124" s="105">
        <v>-151.658539588255</v>
      </c>
      <c r="V124" s="105">
        <v>-124.498121476631</v>
      </c>
      <c r="W124" s="101">
        <v>-27.159702039891599</v>
      </c>
    </row>
    <row r="125" spans="2:23" x14ac:dyDescent="0.25">
      <c r="B125" s="55" t="s">
        <v>116</v>
      </c>
      <c r="C125" s="76" t="s">
        <v>117</v>
      </c>
      <c r="D125" s="55" t="s">
        <v>62</v>
      </c>
      <c r="E125" s="55" t="s">
        <v>134</v>
      </c>
      <c r="F125" s="70">
        <v>54.5</v>
      </c>
      <c r="G125" s="77">
        <v>56050</v>
      </c>
      <c r="H125" s="77">
        <v>75.06</v>
      </c>
      <c r="I125" s="77">
        <v>1</v>
      </c>
      <c r="J125" s="77">
        <v>-2.2650736205816102</v>
      </c>
      <c r="K125" s="77">
        <v>1.6417787221295E-4</v>
      </c>
      <c r="L125" s="77">
        <v>-23.545403191823699</v>
      </c>
      <c r="M125" s="77">
        <v>1.7740352366897302E-2</v>
      </c>
      <c r="N125" s="77">
        <v>21.280329571242099</v>
      </c>
      <c r="O125" s="77">
        <v>-1.75761744946843E-2</v>
      </c>
      <c r="P125" s="77">
        <v>19.2686532352722</v>
      </c>
      <c r="Q125" s="77">
        <v>19.268653235272101</v>
      </c>
      <c r="R125" s="77">
        <v>0</v>
      </c>
      <c r="S125" s="77">
        <v>1.18809919200373E-2</v>
      </c>
      <c r="T125" s="77" t="s">
        <v>133</v>
      </c>
      <c r="U125" s="105">
        <v>-324.25779196452999</v>
      </c>
      <c r="V125" s="105">
        <v>-266.18669864120602</v>
      </c>
      <c r="W125" s="101">
        <v>-58.069562306083299</v>
      </c>
    </row>
    <row r="126" spans="2:23" x14ac:dyDescent="0.25">
      <c r="B126" s="55" t="s">
        <v>116</v>
      </c>
      <c r="C126" s="76" t="s">
        <v>117</v>
      </c>
      <c r="D126" s="55" t="s">
        <v>62</v>
      </c>
      <c r="E126" s="55" t="s">
        <v>120</v>
      </c>
      <c r="F126" s="70">
        <v>77.040000000000006</v>
      </c>
      <c r="G126" s="77">
        <v>51450</v>
      </c>
      <c r="H126" s="77">
        <v>76.489999999999995</v>
      </c>
      <c r="I126" s="77">
        <v>10</v>
      </c>
      <c r="J126" s="77">
        <v>-17.195017262815998</v>
      </c>
      <c r="K126" s="77">
        <v>5.1552780351046601E-2</v>
      </c>
      <c r="L126" s="77">
        <v>21.713938912412701</v>
      </c>
      <c r="M126" s="77">
        <v>8.2209893149519306E-2</v>
      </c>
      <c r="N126" s="77">
        <v>-38.908956175228703</v>
      </c>
      <c r="O126" s="77">
        <v>-3.0657112798472701E-2</v>
      </c>
      <c r="P126" s="77">
        <v>-17.951936229799198</v>
      </c>
      <c r="Q126" s="77">
        <v>-17.951936229799198</v>
      </c>
      <c r="R126" s="77">
        <v>0</v>
      </c>
      <c r="S126" s="77">
        <v>5.61913484305709E-2</v>
      </c>
      <c r="T126" s="77" t="s">
        <v>135</v>
      </c>
      <c r="U126" s="105">
        <v>-23.753319160350902</v>
      </c>
      <c r="V126" s="105">
        <v>-19.499354420313701</v>
      </c>
      <c r="W126" s="101">
        <v>-4.2538525862445997</v>
      </c>
    </row>
    <row r="127" spans="2:23" x14ac:dyDescent="0.25">
      <c r="B127" s="55" t="s">
        <v>116</v>
      </c>
      <c r="C127" s="76" t="s">
        <v>117</v>
      </c>
      <c r="D127" s="55" t="s">
        <v>62</v>
      </c>
      <c r="E127" s="55" t="s">
        <v>136</v>
      </c>
      <c r="F127" s="70">
        <v>76.489999999999995</v>
      </c>
      <c r="G127" s="77">
        <v>54000</v>
      </c>
      <c r="H127" s="77">
        <v>76.23</v>
      </c>
      <c r="I127" s="77">
        <v>10</v>
      </c>
      <c r="J127" s="77">
        <v>-31.142592730084001</v>
      </c>
      <c r="K127" s="77">
        <v>4.6398154160578103E-2</v>
      </c>
      <c r="L127" s="77">
        <v>7.7727888092291799</v>
      </c>
      <c r="M127" s="77">
        <v>2.8903132025585002E-3</v>
      </c>
      <c r="N127" s="77">
        <v>-38.915381539313202</v>
      </c>
      <c r="O127" s="77">
        <v>4.35078409580196E-2</v>
      </c>
      <c r="P127" s="77">
        <v>-17.9519362297982</v>
      </c>
      <c r="Q127" s="77">
        <v>-17.9519362297981</v>
      </c>
      <c r="R127" s="77">
        <v>0</v>
      </c>
      <c r="S127" s="77">
        <v>1.54174931688357E-2</v>
      </c>
      <c r="T127" s="77" t="s">
        <v>135</v>
      </c>
      <c r="U127" s="105">
        <v>-6.7957404646667001</v>
      </c>
      <c r="V127" s="105">
        <v>-5.5786962223870296</v>
      </c>
      <c r="W127" s="101">
        <v>-1.2170121554769</v>
      </c>
    </row>
    <row r="128" spans="2:23" x14ac:dyDescent="0.25">
      <c r="B128" s="55" t="s">
        <v>116</v>
      </c>
      <c r="C128" s="76" t="s">
        <v>117</v>
      </c>
      <c r="D128" s="55" t="s">
        <v>62</v>
      </c>
      <c r="E128" s="55" t="s">
        <v>137</v>
      </c>
      <c r="F128" s="70">
        <v>76.23</v>
      </c>
      <c r="G128" s="77">
        <v>56100</v>
      </c>
      <c r="H128" s="77">
        <v>75.42</v>
      </c>
      <c r="I128" s="77">
        <v>10</v>
      </c>
      <c r="J128" s="77">
        <v>-26.525228086191401</v>
      </c>
      <c r="K128" s="77">
        <v>0.128615836134475</v>
      </c>
      <c r="L128" s="77">
        <v>7.5624138743645197</v>
      </c>
      <c r="M128" s="77">
        <v>1.04543509393927E-2</v>
      </c>
      <c r="N128" s="77">
        <v>-34.087641960555899</v>
      </c>
      <c r="O128" s="77">
        <v>0.118161485195082</v>
      </c>
      <c r="P128" s="77">
        <v>-28.125744810224798</v>
      </c>
      <c r="Q128" s="77">
        <v>-28.125744810224798</v>
      </c>
      <c r="R128" s="77">
        <v>0</v>
      </c>
      <c r="S128" s="77">
        <v>0.14460531486254399</v>
      </c>
      <c r="T128" s="77" t="s">
        <v>135</v>
      </c>
      <c r="U128" s="105">
        <v>-18.651395373133301</v>
      </c>
      <c r="V128" s="105">
        <v>-15.3111304722919</v>
      </c>
      <c r="W128" s="101">
        <v>-3.34017683631803</v>
      </c>
    </row>
    <row r="129" spans="2:23" x14ac:dyDescent="0.25">
      <c r="B129" s="55" t="s">
        <v>116</v>
      </c>
      <c r="C129" s="76" t="s">
        <v>117</v>
      </c>
      <c r="D129" s="55" t="s">
        <v>62</v>
      </c>
      <c r="E129" s="55" t="s">
        <v>138</v>
      </c>
      <c r="F129" s="70">
        <v>75.06</v>
      </c>
      <c r="G129" s="77">
        <v>56100</v>
      </c>
      <c r="H129" s="77">
        <v>75.42</v>
      </c>
      <c r="I129" s="77">
        <v>10</v>
      </c>
      <c r="J129" s="77">
        <v>31.716417645084899</v>
      </c>
      <c r="K129" s="77">
        <v>7.2125263328625594E-2</v>
      </c>
      <c r="L129" s="77">
        <v>3.8056409321540401</v>
      </c>
      <c r="M129" s="77">
        <v>1.0384241382516699E-3</v>
      </c>
      <c r="N129" s="77">
        <v>27.9107767129309</v>
      </c>
      <c r="O129" s="77">
        <v>7.1086839190373896E-2</v>
      </c>
      <c r="P129" s="77">
        <v>26.6383157023565</v>
      </c>
      <c r="Q129" s="77">
        <v>26.638315702356401</v>
      </c>
      <c r="R129" s="77">
        <v>0</v>
      </c>
      <c r="S129" s="77">
        <v>5.0878310209967997E-2</v>
      </c>
      <c r="T129" s="77" t="s">
        <v>135</v>
      </c>
      <c r="U129" s="105">
        <v>-4.6993058359713702</v>
      </c>
      <c r="V129" s="105">
        <v>-3.85771055432155</v>
      </c>
      <c r="W129" s="101">
        <v>-0.84157309338345998</v>
      </c>
    </row>
    <row r="130" spans="2:23" x14ac:dyDescent="0.25">
      <c r="B130" s="55" t="s">
        <v>116</v>
      </c>
      <c r="C130" s="76" t="s">
        <v>139</v>
      </c>
      <c r="D130" s="55" t="s">
        <v>62</v>
      </c>
      <c r="E130" s="55" t="s">
        <v>140</v>
      </c>
      <c r="F130" s="70">
        <v>79.510000000000005</v>
      </c>
      <c r="G130" s="77">
        <v>50000</v>
      </c>
      <c r="H130" s="77">
        <v>77.23</v>
      </c>
      <c r="I130" s="77">
        <v>1</v>
      </c>
      <c r="J130" s="77">
        <v>-152.547257760338</v>
      </c>
      <c r="K130" s="77">
        <v>2.2176944555239602</v>
      </c>
      <c r="L130" s="77">
        <v>-9.8632991196462303</v>
      </c>
      <c r="M130" s="77">
        <v>9.2712290056004201E-3</v>
      </c>
      <c r="N130" s="77">
        <v>-142.683958640692</v>
      </c>
      <c r="O130" s="77">
        <v>2.2084232265183599</v>
      </c>
      <c r="P130" s="77">
        <v>-58.804424433065002</v>
      </c>
      <c r="Q130" s="77">
        <v>-58.804424433065002</v>
      </c>
      <c r="R130" s="77">
        <v>0</v>
      </c>
      <c r="S130" s="77">
        <v>0.32954361972575602</v>
      </c>
      <c r="T130" s="77" t="s">
        <v>141</v>
      </c>
      <c r="U130" s="105">
        <v>-152.558743667855</v>
      </c>
      <c r="V130" s="105">
        <v>-125.237108659021</v>
      </c>
      <c r="W130" s="101">
        <v>-27.320914686692699</v>
      </c>
    </row>
    <row r="131" spans="2:23" x14ac:dyDescent="0.25">
      <c r="B131" s="55" t="s">
        <v>116</v>
      </c>
      <c r="C131" s="76" t="s">
        <v>139</v>
      </c>
      <c r="D131" s="55" t="s">
        <v>62</v>
      </c>
      <c r="E131" s="55" t="s">
        <v>142</v>
      </c>
      <c r="F131" s="70">
        <v>53.86</v>
      </c>
      <c r="G131" s="77">
        <v>56050</v>
      </c>
      <c r="H131" s="77">
        <v>75.06</v>
      </c>
      <c r="I131" s="77">
        <v>1</v>
      </c>
      <c r="J131" s="77">
        <v>83.983680334257599</v>
      </c>
      <c r="K131" s="77">
        <v>0.40344638977424302</v>
      </c>
      <c r="L131" s="77">
        <v>48.333003972446903</v>
      </c>
      <c r="M131" s="77">
        <v>0.13362373441563299</v>
      </c>
      <c r="N131" s="77">
        <v>35.650676361810604</v>
      </c>
      <c r="O131" s="77">
        <v>0.26982265535861</v>
      </c>
      <c r="P131" s="77">
        <v>34.8709011986316</v>
      </c>
      <c r="Q131" s="77">
        <v>34.8709011986316</v>
      </c>
      <c r="R131" s="77">
        <v>0</v>
      </c>
      <c r="S131" s="77">
        <v>6.9554041723150495E-2</v>
      </c>
      <c r="T131" s="77" t="s">
        <v>141</v>
      </c>
      <c r="U131" s="105">
        <v>-584.46998584275195</v>
      </c>
      <c r="V131" s="105">
        <v>-479.79767901266899</v>
      </c>
      <c r="W131" s="101">
        <v>-104.66954719362199</v>
      </c>
    </row>
    <row r="132" spans="2:23" x14ac:dyDescent="0.25">
      <c r="B132" s="55" t="s">
        <v>116</v>
      </c>
      <c r="C132" s="76" t="s">
        <v>139</v>
      </c>
      <c r="D132" s="55" t="s">
        <v>62</v>
      </c>
      <c r="E132" s="55" t="s">
        <v>153</v>
      </c>
      <c r="F132" s="70">
        <v>54.6</v>
      </c>
      <c r="G132" s="77">
        <v>58350</v>
      </c>
      <c r="H132" s="77">
        <v>75.38</v>
      </c>
      <c r="I132" s="77">
        <v>1</v>
      </c>
      <c r="J132" s="77">
        <v>18.281364628264001</v>
      </c>
      <c r="K132" s="77">
        <v>2.37956304382138E-2</v>
      </c>
      <c r="L132" s="77">
        <v>-24.787707159422201</v>
      </c>
      <c r="M132" s="77">
        <v>4.3747446346954301E-2</v>
      </c>
      <c r="N132" s="77">
        <v>43.069071787686198</v>
      </c>
      <c r="O132" s="77">
        <v>-1.9951815908740501E-2</v>
      </c>
      <c r="P132" s="77">
        <v>45.461445566091598</v>
      </c>
      <c r="Q132" s="77">
        <v>45.461445566091598</v>
      </c>
      <c r="R132" s="77">
        <v>0</v>
      </c>
      <c r="S132" s="77">
        <v>0.14715210394666001</v>
      </c>
      <c r="T132" s="77" t="s">
        <v>141</v>
      </c>
      <c r="U132" s="105">
        <v>-691.23654521543097</v>
      </c>
      <c r="V132" s="105">
        <v>-567.44349252577194</v>
      </c>
      <c r="W132" s="101">
        <v>-123.789788943668</v>
      </c>
    </row>
    <row r="133" spans="2:23" x14ac:dyDescent="0.25">
      <c r="B133" s="55" t="s">
        <v>116</v>
      </c>
      <c r="C133" s="76" t="s">
        <v>139</v>
      </c>
      <c r="D133" s="55" t="s">
        <v>62</v>
      </c>
      <c r="E133" s="55" t="s">
        <v>154</v>
      </c>
      <c r="F133" s="70">
        <v>77.23</v>
      </c>
      <c r="G133" s="77">
        <v>50050</v>
      </c>
      <c r="H133" s="77">
        <v>77.040000000000006</v>
      </c>
      <c r="I133" s="77">
        <v>1</v>
      </c>
      <c r="J133" s="77">
        <v>-15.058041094819901</v>
      </c>
      <c r="K133" s="77">
        <v>1.31285124334093E-2</v>
      </c>
      <c r="L133" s="77">
        <v>71.092321404807294</v>
      </c>
      <c r="M133" s="77">
        <v>0.29263344162174398</v>
      </c>
      <c r="N133" s="77">
        <v>-86.150362499627207</v>
      </c>
      <c r="O133" s="77">
        <v>-0.27950492918833503</v>
      </c>
      <c r="P133" s="77">
        <v>-35.341574352085701</v>
      </c>
      <c r="Q133" s="77">
        <v>-35.341574352085601</v>
      </c>
      <c r="R133" s="77">
        <v>0</v>
      </c>
      <c r="S133" s="77">
        <v>7.2318656217903607E-2</v>
      </c>
      <c r="T133" s="77" t="s">
        <v>155</v>
      </c>
      <c r="U133" s="105">
        <v>-37.928181587871101</v>
      </c>
      <c r="V133" s="105">
        <v>-31.135650992911099</v>
      </c>
      <c r="W133" s="101">
        <v>-6.79235151306478</v>
      </c>
    </row>
    <row r="134" spans="2:23" x14ac:dyDescent="0.25">
      <c r="B134" s="55" t="s">
        <v>116</v>
      </c>
      <c r="C134" s="76" t="s">
        <v>139</v>
      </c>
      <c r="D134" s="55" t="s">
        <v>62</v>
      </c>
      <c r="E134" s="55" t="s">
        <v>154</v>
      </c>
      <c r="F134" s="70">
        <v>77.23</v>
      </c>
      <c r="G134" s="77">
        <v>51150</v>
      </c>
      <c r="H134" s="77">
        <v>76.27</v>
      </c>
      <c r="I134" s="77">
        <v>1</v>
      </c>
      <c r="J134" s="77">
        <v>-185.06941519725601</v>
      </c>
      <c r="K134" s="77">
        <v>1.1987740954509101</v>
      </c>
      <c r="L134" s="77">
        <v>-127.255366605536</v>
      </c>
      <c r="M134" s="77">
        <v>0.56678749154682895</v>
      </c>
      <c r="N134" s="77">
        <v>-57.814048591720301</v>
      </c>
      <c r="O134" s="77">
        <v>0.63198660390407801</v>
      </c>
      <c r="P134" s="77">
        <v>-23.4628500809808</v>
      </c>
      <c r="Q134" s="77">
        <v>-23.4628500809808</v>
      </c>
      <c r="R134" s="77">
        <v>0</v>
      </c>
      <c r="S134" s="77">
        <v>1.9267686687290401E-2</v>
      </c>
      <c r="T134" s="77" t="s">
        <v>155</v>
      </c>
      <c r="U134" s="105">
        <v>-6.99651479841393</v>
      </c>
      <c r="V134" s="105">
        <v>-5.7435140259879001</v>
      </c>
      <c r="W134" s="101">
        <v>-1.2529677376461399</v>
      </c>
    </row>
    <row r="135" spans="2:23" x14ac:dyDescent="0.25">
      <c r="B135" s="55" t="s">
        <v>116</v>
      </c>
      <c r="C135" s="76" t="s">
        <v>139</v>
      </c>
      <c r="D135" s="55" t="s">
        <v>62</v>
      </c>
      <c r="E135" s="55" t="s">
        <v>154</v>
      </c>
      <c r="F135" s="70">
        <v>77.23</v>
      </c>
      <c r="G135" s="77">
        <v>51200</v>
      </c>
      <c r="H135" s="77">
        <v>77.23</v>
      </c>
      <c r="I135" s="77">
        <v>1</v>
      </c>
      <c r="J135" s="77">
        <v>0</v>
      </c>
      <c r="K135" s="77">
        <v>0</v>
      </c>
      <c r="L135" s="77">
        <v>0</v>
      </c>
      <c r="M135" s="77">
        <v>0</v>
      </c>
      <c r="N135" s="77">
        <v>0</v>
      </c>
      <c r="O135" s="77">
        <v>0</v>
      </c>
      <c r="P135" s="77">
        <v>0</v>
      </c>
      <c r="Q135" s="77">
        <v>0</v>
      </c>
      <c r="R135" s="77">
        <v>0</v>
      </c>
      <c r="S135" s="77">
        <v>0</v>
      </c>
      <c r="T135" s="77" t="s">
        <v>156</v>
      </c>
      <c r="U135" s="105">
        <v>0</v>
      </c>
      <c r="V135" s="105">
        <v>0</v>
      </c>
      <c r="W135" s="101">
        <v>0</v>
      </c>
    </row>
    <row r="136" spans="2:23" x14ac:dyDescent="0.25">
      <c r="B136" s="55" t="s">
        <v>116</v>
      </c>
      <c r="C136" s="76" t="s">
        <v>139</v>
      </c>
      <c r="D136" s="55" t="s">
        <v>62</v>
      </c>
      <c r="E136" s="55" t="s">
        <v>120</v>
      </c>
      <c r="F136" s="70">
        <v>77.040000000000006</v>
      </c>
      <c r="G136" s="77">
        <v>50054</v>
      </c>
      <c r="H136" s="77">
        <v>77.040000000000006</v>
      </c>
      <c r="I136" s="77">
        <v>1</v>
      </c>
      <c r="J136" s="77">
        <v>56.478300967880699</v>
      </c>
      <c r="K136" s="77">
        <v>0</v>
      </c>
      <c r="L136" s="77">
        <v>56.478300556912501</v>
      </c>
      <c r="M136" s="77">
        <v>0</v>
      </c>
      <c r="N136" s="77">
        <v>4.1096820391199998E-7</v>
      </c>
      <c r="O136" s="77">
        <v>0</v>
      </c>
      <c r="P136" s="77">
        <v>2.7833999999999999E-14</v>
      </c>
      <c r="Q136" s="77">
        <v>2.783E-14</v>
      </c>
      <c r="R136" s="77">
        <v>0</v>
      </c>
      <c r="S136" s="77">
        <v>0</v>
      </c>
      <c r="T136" s="77" t="s">
        <v>156</v>
      </c>
      <c r="U136" s="105">
        <v>0</v>
      </c>
      <c r="V136" s="105">
        <v>0</v>
      </c>
      <c r="W136" s="101">
        <v>0</v>
      </c>
    </row>
    <row r="137" spans="2:23" x14ac:dyDescent="0.25">
      <c r="B137" s="55" t="s">
        <v>116</v>
      </c>
      <c r="C137" s="76" t="s">
        <v>139</v>
      </c>
      <c r="D137" s="55" t="s">
        <v>62</v>
      </c>
      <c r="E137" s="55" t="s">
        <v>120</v>
      </c>
      <c r="F137" s="70">
        <v>77.040000000000006</v>
      </c>
      <c r="G137" s="77">
        <v>50100</v>
      </c>
      <c r="H137" s="77">
        <v>76.849999999999994</v>
      </c>
      <c r="I137" s="77">
        <v>1</v>
      </c>
      <c r="J137" s="77">
        <v>-148.00381233164501</v>
      </c>
      <c r="K137" s="77">
        <v>0.174583873863666</v>
      </c>
      <c r="L137" s="77">
        <v>-69.074238135701407</v>
      </c>
      <c r="M137" s="77">
        <v>3.80268654809999E-2</v>
      </c>
      <c r="N137" s="77">
        <v>-78.929574195943999</v>
      </c>
      <c r="O137" s="77">
        <v>0.13655700838266599</v>
      </c>
      <c r="P137" s="77">
        <v>-30.722389849840798</v>
      </c>
      <c r="Q137" s="77">
        <v>-30.722389849840699</v>
      </c>
      <c r="R137" s="77">
        <v>0</v>
      </c>
      <c r="S137" s="77">
        <v>7.52260594754222E-3</v>
      </c>
      <c r="T137" s="77" t="s">
        <v>155</v>
      </c>
      <c r="U137" s="105">
        <v>-4.4892400872260296</v>
      </c>
      <c r="V137" s="105">
        <v>-3.6852653285111199</v>
      </c>
      <c r="W137" s="101">
        <v>-0.80395356229605897</v>
      </c>
    </row>
    <row r="138" spans="2:23" x14ac:dyDescent="0.25">
      <c r="B138" s="55" t="s">
        <v>116</v>
      </c>
      <c r="C138" s="76" t="s">
        <v>139</v>
      </c>
      <c r="D138" s="55" t="s">
        <v>62</v>
      </c>
      <c r="E138" s="55" t="s">
        <v>120</v>
      </c>
      <c r="F138" s="70">
        <v>77.040000000000006</v>
      </c>
      <c r="G138" s="77">
        <v>50900</v>
      </c>
      <c r="H138" s="77">
        <v>76.87</v>
      </c>
      <c r="I138" s="77">
        <v>1</v>
      </c>
      <c r="J138" s="77">
        <v>-20.554309062571601</v>
      </c>
      <c r="K138" s="77">
        <v>2.9784813283299599E-2</v>
      </c>
      <c r="L138" s="77">
        <v>51.062433995294903</v>
      </c>
      <c r="M138" s="77">
        <v>0.18381973766943099</v>
      </c>
      <c r="N138" s="77">
        <v>-71.616743057866501</v>
      </c>
      <c r="O138" s="77">
        <v>-0.154034924386132</v>
      </c>
      <c r="P138" s="77">
        <v>-27.463823839368398</v>
      </c>
      <c r="Q138" s="77">
        <v>-27.463823839368299</v>
      </c>
      <c r="R138" s="77">
        <v>0</v>
      </c>
      <c r="S138" s="77">
        <v>5.3175444201530003E-2</v>
      </c>
      <c r="T138" s="77" t="s">
        <v>155</v>
      </c>
      <c r="U138" s="105">
        <v>-24.028603925972199</v>
      </c>
      <c r="V138" s="105">
        <v>-19.725338636461501</v>
      </c>
      <c r="W138" s="101">
        <v>-4.3031518359320398</v>
      </c>
    </row>
    <row r="139" spans="2:23" x14ac:dyDescent="0.25">
      <c r="B139" s="55" t="s">
        <v>116</v>
      </c>
      <c r="C139" s="76" t="s">
        <v>139</v>
      </c>
      <c r="D139" s="55" t="s">
        <v>62</v>
      </c>
      <c r="E139" s="55" t="s">
        <v>157</v>
      </c>
      <c r="F139" s="70">
        <v>77.040000000000006</v>
      </c>
      <c r="G139" s="77">
        <v>50454</v>
      </c>
      <c r="H139" s="77">
        <v>77.040000000000006</v>
      </c>
      <c r="I139" s="77">
        <v>1</v>
      </c>
      <c r="J139" s="77">
        <v>-1.7356099999999999E-13</v>
      </c>
      <c r="K139" s="77">
        <v>0</v>
      </c>
      <c r="L139" s="77">
        <v>3.2143000000000002E-13</v>
      </c>
      <c r="M139" s="77">
        <v>0</v>
      </c>
      <c r="N139" s="77">
        <v>-4.9499099999999997E-13</v>
      </c>
      <c r="O139" s="77">
        <v>0</v>
      </c>
      <c r="P139" s="77">
        <v>1.7673000000000001E-14</v>
      </c>
      <c r="Q139" s="77">
        <v>1.7677000000000001E-14</v>
      </c>
      <c r="R139" s="77">
        <v>0</v>
      </c>
      <c r="S139" s="77">
        <v>0</v>
      </c>
      <c r="T139" s="77" t="s">
        <v>156</v>
      </c>
      <c r="U139" s="105">
        <v>0</v>
      </c>
      <c r="V139" s="105">
        <v>0</v>
      </c>
      <c r="W139" s="101">
        <v>0</v>
      </c>
    </row>
    <row r="140" spans="2:23" x14ac:dyDescent="0.25">
      <c r="B140" s="55" t="s">
        <v>116</v>
      </c>
      <c r="C140" s="76" t="s">
        <v>139</v>
      </c>
      <c r="D140" s="55" t="s">
        <v>62</v>
      </c>
      <c r="E140" s="55" t="s">
        <v>157</v>
      </c>
      <c r="F140" s="70">
        <v>77.040000000000006</v>
      </c>
      <c r="G140" s="77">
        <v>50604</v>
      </c>
      <c r="H140" s="77">
        <v>77.040000000000006</v>
      </c>
      <c r="I140" s="77">
        <v>1</v>
      </c>
      <c r="J140" s="77">
        <v>-8.6779999999999997E-14</v>
      </c>
      <c r="K140" s="77">
        <v>0</v>
      </c>
      <c r="L140" s="77">
        <v>1.6071500000000001E-13</v>
      </c>
      <c r="M140" s="77">
        <v>0</v>
      </c>
      <c r="N140" s="77">
        <v>-2.47495E-13</v>
      </c>
      <c r="O140" s="77">
        <v>0</v>
      </c>
      <c r="P140" s="77">
        <v>8.8359999999999992E-15</v>
      </c>
      <c r="Q140" s="77">
        <v>8.8349999999999994E-15</v>
      </c>
      <c r="R140" s="77">
        <v>0</v>
      </c>
      <c r="S140" s="77">
        <v>0</v>
      </c>
      <c r="T140" s="77" t="s">
        <v>156</v>
      </c>
      <c r="U140" s="105">
        <v>0</v>
      </c>
      <c r="V140" s="105">
        <v>0</v>
      </c>
      <c r="W140" s="101">
        <v>0</v>
      </c>
    </row>
    <row r="141" spans="2:23" x14ac:dyDescent="0.25">
      <c r="B141" s="55" t="s">
        <v>116</v>
      </c>
      <c r="C141" s="76" t="s">
        <v>139</v>
      </c>
      <c r="D141" s="55" t="s">
        <v>62</v>
      </c>
      <c r="E141" s="55" t="s">
        <v>158</v>
      </c>
      <c r="F141" s="70">
        <v>76.849999999999994</v>
      </c>
      <c r="G141" s="77">
        <v>50103</v>
      </c>
      <c r="H141" s="77">
        <v>76.849999999999994</v>
      </c>
      <c r="I141" s="77">
        <v>1</v>
      </c>
      <c r="J141" s="77">
        <v>0</v>
      </c>
      <c r="K141" s="77">
        <v>0</v>
      </c>
      <c r="L141" s="77">
        <v>0</v>
      </c>
      <c r="M141" s="77">
        <v>0</v>
      </c>
      <c r="N141" s="77">
        <v>0</v>
      </c>
      <c r="O141" s="77">
        <v>0</v>
      </c>
      <c r="P141" s="77">
        <v>0</v>
      </c>
      <c r="Q141" s="77">
        <v>0</v>
      </c>
      <c r="R141" s="77">
        <v>0</v>
      </c>
      <c r="S141" s="77">
        <v>0</v>
      </c>
      <c r="T141" s="77" t="s">
        <v>156</v>
      </c>
      <c r="U141" s="105">
        <v>0</v>
      </c>
      <c r="V141" s="105">
        <v>0</v>
      </c>
      <c r="W141" s="101">
        <v>0</v>
      </c>
    </row>
    <row r="142" spans="2:23" x14ac:dyDescent="0.25">
      <c r="B142" s="55" t="s">
        <v>116</v>
      </c>
      <c r="C142" s="76" t="s">
        <v>139</v>
      </c>
      <c r="D142" s="55" t="s">
        <v>62</v>
      </c>
      <c r="E142" s="55" t="s">
        <v>158</v>
      </c>
      <c r="F142" s="70">
        <v>76.849999999999994</v>
      </c>
      <c r="G142" s="77">
        <v>50200</v>
      </c>
      <c r="H142" s="77">
        <v>76.47</v>
      </c>
      <c r="I142" s="77">
        <v>1</v>
      </c>
      <c r="J142" s="77">
        <v>-139.49260800211201</v>
      </c>
      <c r="K142" s="77">
        <v>0.32300591560803099</v>
      </c>
      <c r="L142" s="77">
        <v>-60.363495152630897</v>
      </c>
      <c r="M142" s="77">
        <v>6.0486275680892002E-2</v>
      </c>
      <c r="N142" s="77">
        <v>-79.129112849480805</v>
      </c>
      <c r="O142" s="77">
        <v>0.262519639927139</v>
      </c>
      <c r="P142" s="77">
        <v>-30.722389849840098</v>
      </c>
      <c r="Q142" s="77">
        <v>-30.722389849840098</v>
      </c>
      <c r="R142" s="77">
        <v>0</v>
      </c>
      <c r="S142" s="77">
        <v>1.5668162952220299E-2</v>
      </c>
      <c r="T142" s="77" t="s">
        <v>155</v>
      </c>
      <c r="U142" s="105">
        <v>-9.9443072859878701</v>
      </c>
      <c r="V142" s="105">
        <v>-8.1633884900454596</v>
      </c>
      <c r="W142" s="101">
        <v>-1.7808718428504999</v>
      </c>
    </row>
    <row r="143" spans="2:23" x14ac:dyDescent="0.25">
      <c r="B143" s="55" t="s">
        <v>116</v>
      </c>
      <c r="C143" s="76" t="s">
        <v>139</v>
      </c>
      <c r="D143" s="55" t="s">
        <v>62</v>
      </c>
      <c r="E143" s="55" t="s">
        <v>159</v>
      </c>
      <c r="F143" s="70">
        <v>76.400000000000006</v>
      </c>
      <c r="G143" s="77">
        <v>50800</v>
      </c>
      <c r="H143" s="77">
        <v>76.13</v>
      </c>
      <c r="I143" s="77">
        <v>1</v>
      </c>
      <c r="J143" s="77">
        <v>-33.148773549581598</v>
      </c>
      <c r="K143" s="77">
        <v>5.5777178694831703E-2</v>
      </c>
      <c r="L143" s="77">
        <v>29.700429627474701</v>
      </c>
      <c r="M143" s="77">
        <v>4.4776183798071897E-2</v>
      </c>
      <c r="N143" s="77">
        <v>-62.849203177056403</v>
      </c>
      <c r="O143" s="77">
        <v>1.10009948967598E-2</v>
      </c>
      <c r="P143" s="77">
        <v>-25.948488030806502</v>
      </c>
      <c r="Q143" s="77">
        <v>-25.948488030806399</v>
      </c>
      <c r="R143" s="77">
        <v>0</v>
      </c>
      <c r="S143" s="77">
        <v>3.4177927817869901E-2</v>
      </c>
      <c r="T143" s="77" t="s">
        <v>155</v>
      </c>
      <c r="U143" s="105">
        <v>-16.1302939820044</v>
      </c>
      <c r="V143" s="105">
        <v>-13.2415313049795</v>
      </c>
      <c r="W143" s="101">
        <v>-2.8886865161467199</v>
      </c>
    </row>
    <row r="144" spans="2:23" x14ac:dyDescent="0.25">
      <c r="B144" s="55" t="s">
        <v>116</v>
      </c>
      <c r="C144" s="76" t="s">
        <v>139</v>
      </c>
      <c r="D144" s="55" t="s">
        <v>62</v>
      </c>
      <c r="E144" s="55" t="s">
        <v>160</v>
      </c>
      <c r="F144" s="70">
        <v>76.47</v>
      </c>
      <c r="G144" s="77">
        <v>50150</v>
      </c>
      <c r="H144" s="77">
        <v>76.400000000000006</v>
      </c>
      <c r="I144" s="77">
        <v>1</v>
      </c>
      <c r="J144" s="77">
        <v>-89.040187522052193</v>
      </c>
      <c r="K144" s="77">
        <v>4.1384969068482803E-2</v>
      </c>
      <c r="L144" s="77">
        <v>-26.215385717114</v>
      </c>
      <c r="M144" s="77">
        <v>3.5874264601106899E-3</v>
      </c>
      <c r="N144" s="77">
        <v>-62.824801804938197</v>
      </c>
      <c r="O144" s="77">
        <v>3.7797542608372099E-2</v>
      </c>
      <c r="P144" s="77">
        <v>-25.948488030804</v>
      </c>
      <c r="Q144" s="77">
        <v>-25.948488030804</v>
      </c>
      <c r="R144" s="77">
        <v>0</v>
      </c>
      <c r="S144" s="77">
        <v>3.5147514422625499E-3</v>
      </c>
      <c r="T144" s="77" t="s">
        <v>155</v>
      </c>
      <c r="U144" s="105">
        <v>-1.50868095707432</v>
      </c>
      <c r="V144" s="105">
        <v>-1.23849237618443</v>
      </c>
      <c r="W144" s="101">
        <v>-0.27018145749420203</v>
      </c>
    </row>
    <row r="145" spans="2:23" x14ac:dyDescent="0.25">
      <c r="B145" s="55" t="s">
        <v>116</v>
      </c>
      <c r="C145" s="76" t="s">
        <v>139</v>
      </c>
      <c r="D145" s="55" t="s">
        <v>62</v>
      </c>
      <c r="E145" s="55" t="s">
        <v>160</v>
      </c>
      <c r="F145" s="70">
        <v>76.47</v>
      </c>
      <c r="G145" s="77">
        <v>50250</v>
      </c>
      <c r="H145" s="77">
        <v>75.86</v>
      </c>
      <c r="I145" s="77">
        <v>1</v>
      </c>
      <c r="J145" s="77">
        <v>-74.526619581945795</v>
      </c>
      <c r="K145" s="77">
        <v>0.274211694589027</v>
      </c>
      <c r="L145" s="77">
        <v>-132.55490474994701</v>
      </c>
      <c r="M145" s="77">
        <v>0.867470532916221</v>
      </c>
      <c r="N145" s="77">
        <v>58.028285168001403</v>
      </c>
      <c r="O145" s="77">
        <v>-0.59325883832719395</v>
      </c>
      <c r="P145" s="77">
        <v>23.462850080983799</v>
      </c>
      <c r="Q145" s="77">
        <v>23.462850080983799</v>
      </c>
      <c r="R145" s="77">
        <v>0</v>
      </c>
      <c r="S145" s="77">
        <v>2.7178448335764799E-2</v>
      </c>
      <c r="T145" s="77" t="s">
        <v>155</v>
      </c>
      <c r="U145" s="105">
        <v>-9.7883054687098596</v>
      </c>
      <c r="V145" s="105">
        <v>-8.0353249253376404</v>
      </c>
      <c r="W145" s="101">
        <v>-1.7529343268592801</v>
      </c>
    </row>
    <row r="146" spans="2:23" x14ac:dyDescent="0.25">
      <c r="B146" s="55" t="s">
        <v>116</v>
      </c>
      <c r="C146" s="76" t="s">
        <v>139</v>
      </c>
      <c r="D146" s="55" t="s">
        <v>62</v>
      </c>
      <c r="E146" s="55" t="s">
        <v>160</v>
      </c>
      <c r="F146" s="70">
        <v>76.47</v>
      </c>
      <c r="G146" s="77">
        <v>50900</v>
      </c>
      <c r="H146" s="77">
        <v>76.87</v>
      </c>
      <c r="I146" s="77">
        <v>1</v>
      </c>
      <c r="J146" s="77">
        <v>28.6005603371608</v>
      </c>
      <c r="K146" s="77">
        <v>7.8118240927759194E-2</v>
      </c>
      <c r="L146" s="77">
        <v>60.275706586036797</v>
      </c>
      <c r="M146" s="77">
        <v>0.346966856824593</v>
      </c>
      <c r="N146" s="77">
        <v>-31.675146248876</v>
      </c>
      <c r="O146" s="77">
        <v>-0.26884861589683401</v>
      </c>
      <c r="P146" s="77">
        <v>-12.0183533622317</v>
      </c>
      <c r="Q146" s="77">
        <v>-12.0183533622317</v>
      </c>
      <c r="R146" s="77">
        <v>0</v>
      </c>
      <c r="S146" s="77">
        <v>1.3794098075019001E-2</v>
      </c>
      <c r="T146" s="77" t="s">
        <v>156</v>
      </c>
      <c r="U146" s="105">
        <v>-7.9425648812596297</v>
      </c>
      <c r="V146" s="105">
        <v>-6.5201366840780501</v>
      </c>
      <c r="W146" s="101">
        <v>-1.4223906955268</v>
      </c>
    </row>
    <row r="147" spans="2:23" x14ac:dyDescent="0.25">
      <c r="B147" s="55" t="s">
        <v>116</v>
      </c>
      <c r="C147" s="76" t="s">
        <v>139</v>
      </c>
      <c r="D147" s="55" t="s">
        <v>62</v>
      </c>
      <c r="E147" s="55" t="s">
        <v>160</v>
      </c>
      <c r="F147" s="70">
        <v>76.47</v>
      </c>
      <c r="G147" s="77">
        <v>53050</v>
      </c>
      <c r="H147" s="77">
        <v>76.78</v>
      </c>
      <c r="I147" s="77">
        <v>1</v>
      </c>
      <c r="J147" s="77">
        <v>9.9025360857532796</v>
      </c>
      <c r="K147" s="77">
        <v>1.9680686340580001E-2</v>
      </c>
      <c r="L147" s="77">
        <v>52.0174040087918</v>
      </c>
      <c r="M147" s="77">
        <v>0.54305613118664398</v>
      </c>
      <c r="N147" s="77">
        <v>-42.114867923038503</v>
      </c>
      <c r="O147" s="77">
        <v>-0.52337544484606402</v>
      </c>
      <c r="P147" s="77">
        <v>-16.2183985377835</v>
      </c>
      <c r="Q147" s="77">
        <v>-16.218398537783401</v>
      </c>
      <c r="R147" s="77">
        <v>0</v>
      </c>
      <c r="S147" s="77">
        <v>5.2791415741866798E-2</v>
      </c>
      <c r="T147" s="77" t="s">
        <v>155</v>
      </c>
      <c r="U147" s="105">
        <v>-27.048034405187501</v>
      </c>
      <c r="V147" s="105">
        <v>-22.204021496076201</v>
      </c>
      <c r="W147" s="101">
        <v>-4.8438851989744398</v>
      </c>
    </row>
    <row r="148" spans="2:23" x14ac:dyDescent="0.25">
      <c r="B148" s="55" t="s">
        <v>116</v>
      </c>
      <c r="C148" s="76" t="s">
        <v>139</v>
      </c>
      <c r="D148" s="55" t="s">
        <v>62</v>
      </c>
      <c r="E148" s="55" t="s">
        <v>161</v>
      </c>
      <c r="F148" s="70">
        <v>75.86</v>
      </c>
      <c r="G148" s="77">
        <v>50300</v>
      </c>
      <c r="H148" s="77">
        <v>75.930000000000007</v>
      </c>
      <c r="I148" s="77">
        <v>1</v>
      </c>
      <c r="J148" s="77">
        <v>38.214514075530303</v>
      </c>
      <c r="K148" s="77">
        <v>2.0298852295801698E-2</v>
      </c>
      <c r="L148" s="77">
        <v>-20.103055108627998</v>
      </c>
      <c r="M148" s="77">
        <v>5.6174462633374498E-3</v>
      </c>
      <c r="N148" s="77">
        <v>58.317569184158302</v>
      </c>
      <c r="O148" s="77">
        <v>1.46814060324643E-2</v>
      </c>
      <c r="P148" s="77">
        <v>23.462850080987</v>
      </c>
      <c r="Q148" s="77">
        <v>23.4628500809869</v>
      </c>
      <c r="R148" s="77">
        <v>0</v>
      </c>
      <c r="S148" s="77">
        <v>7.6520241415279199E-3</v>
      </c>
      <c r="T148" s="77" t="s">
        <v>155</v>
      </c>
      <c r="U148" s="105">
        <v>-2.9679845320576299</v>
      </c>
      <c r="V148" s="105">
        <v>-2.43645032990604</v>
      </c>
      <c r="W148" s="101">
        <v>-0.53152018850071303</v>
      </c>
    </row>
    <row r="149" spans="2:23" x14ac:dyDescent="0.25">
      <c r="B149" s="55" t="s">
        <v>116</v>
      </c>
      <c r="C149" s="76" t="s">
        <v>139</v>
      </c>
      <c r="D149" s="55" t="s">
        <v>62</v>
      </c>
      <c r="E149" s="55" t="s">
        <v>162</v>
      </c>
      <c r="F149" s="70">
        <v>75.930000000000007</v>
      </c>
      <c r="G149" s="77">
        <v>51150</v>
      </c>
      <c r="H149" s="77">
        <v>76.27</v>
      </c>
      <c r="I149" s="77">
        <v>1</v>
      </c>
      <c r="J149" s="77">
        <v>83.215336126788998</v>
      </c>
      <c r="K149" s="77">
        <v>0.198049055967462</v>
      </c>
      <c r="L149" s="77">
        <v>24.995199801608301</v>
      </c>
      <c r="M149" s="77">
        <v>1.7868136375298299E-2</v>
      </c>
      <c r="N149" s="77">
        <v>58.220136325180697</v>
      </c>
      <c r="O149" s="77">
        <v>0.18018091959216401</v>
      </c>
      <c r="P149" s="77">
        <v>23.462850080983099</v>
      </c>
      <c r="Q149" s="77">
        <v>23.462850080983099</v>
      </c>
      <c r="R149" s="77">
        <v>0</v>
      </c>
      <c r="S149" s="77">
        <v>1.57444525501889E-2</v>
      </c>
      <c r="T149" s="77" t="s">
        <v>155</v>
      </c>
      <c r="U149" s="105">
        <v>-6.0830783695971604</v>
      </c>
      <c r="V149" s="105">
        <v>-4.99366426622655</v>
      </c>
      <c r="W149" s="101">
        <v>-1.08938538147681</v>
      </c>
    </row>
    <row r="150" spans="2:23" x14ac:dyDescent="0.25">
      <c r="B150" s="55" t="s">
        <v>116</v>
      </c>
      <c r="C150" s="76" t="s">
        <v>139</v>
      </c>
      <c r="D150" s="55" t="s">
        <v>62</v>
      </c>
      <c r="E150" s="55" t="s">
        <v>163</v>
      </c>
      <c r="F150" s="70">
        <v>76.89</v>
      </c>
      <c r="G150" s="77">
        <v>50354</v>
      </c>
      <c r="H150" s="77">
        <v>76.89</v>
      </c>
      <c r="I150" s="77">
        <v>1</v>
      </c>
      <c r="J150" s="77">
        <v>-4.9669000000000001E-14</v>
      </c>
      <c r="K150" s="77">
        <v>0</v>
      </c>
      <c r="L150" s="77">
        <v>6.1912000000000004E-14</v>
      </c>
      <c r="M150" s="77">
        <v>0</v>
      </c>
      <c r="N150" s="77">
        <v>-1.11581E-13</v>
      </c>
      <c r="O150" s="77">
        <v>0</v>
      </c>
      <c r="P150" s="77">
        <v>-6.8200000000000004E-16</v>
      </c>
      <c r="Q150" s="77">
        <v>-6.8100000000000002E-16</v>
      </c>
      <c r="R150" s="77">
        <v>0</v>
      </c>
      <c r="S150" s="77">
        <v>0</v>
      </c>
      <c r="T150" s="77" t="s">
        <v>156</v>
      </c>
      <c r="U150" s="105">
        <v>0</v>
      </c>
      <c r="V150" s="105">
        <v>0</v>
      </c>
      <c r="W150" s="101">
        <v>0</v>
      </c>
    </row>
    <row r="151" spans="2:23" x14ac:dyDescent="0.25">
      <c r="B151" s="55" t="s">
        <v>116</v>
      </c>
      <c r="C151" s="76" t="s">
        <v>139</v>
      </c>
      <c r="D151" s="55" t="s">
        <v>62</v>
      </c>
      <c r="E151" s="55" t="s">
        <v>163</v>
      </c>
      <c r="F151" s="70">
        <v>76.89</v>
      </c>
      <c r="G151" s="77">
        <v>50900</v>
      </c>
      <c r="H151" s="77">
        <v>76.87</v>
      </c>
      <c r="I151" s="77">
        <v>1</v>
      </c>
      <c r="J151" s="77">
        <v>-8.0631781625824406</v>
      </c>
      <c r="K151" s="77">
        <v>5.1361725244421599E-4</v>
      </c>
      <c r="L151" s="77">
        <v>-69.593842664212701</v>
      </c>
      <c r="M151" s="77">
        <v>3.8262093200492397E-2</v>
      </c>
      <c r="N151" s="77">
        <v>61.530664501630298</v>
      </c>
      <c r="O151" s="77">
        <v>-3.7748475948048199E-2</v>
      </c>
      <c r="P151" s="77">
        <v>23.8414681423749</v>
      </c>
      <c r="Q151" s="77">
        <v>23.8414681423749</v>
      </c>
      <c r="R151" s="77">
        <v>0</v>
      </c>
      <c r="S151" s="77">
        <v>4.4904832651526403E-3</v>
      </c>
      <c r="T151" s="77" t="s">
        <v>155</v>
      </c>
      <c r="U151" s="105">
        <v>-1.6714895408535799</v>
      </c>
      <c r="V151" s="105">
        <v>-1.3721436885063001</v>
      </c>
      <c r="W151" s="101">
        <v>-0.29933796023375397</v>
      </c>
    </row>
    <row r="152" spans="2:23" x14ac:dyDescent="0.25">
      <c r="B152" s="55" t="s">
        <v>116</v>
      </c>
      <c r="C152" s="76" t="s">
        <v>139</v>
      </c>
      <c r="D152" s="55" t="s">
        <v>62</v>
      </c>
      <c r="E152" s="55" t="s">
        <v>163</v>
      </c>
      <c r="F152" s="70">
        <v>76.89</v>
      </c>
      <c r="G152" s="77">
        <v>53200</v>
      </c>
      <c r="H152" s="77">
        <v>76.69</v>
      </c>
      <c r="I152" s="77">
        <v>1</v>
      </c>
      <c r="J152" s="77">
        <v>-29.8820430624613</v>
      </c>
      <c r="K152" s="77">
        <v>4.3128832833442099E-2</v>
      </c>
      <c r="L152" s="77">
        <v>31.627154929796799</v>
      </c>
      <c r="M152" s="77">
        <v>4.8313375668447803E-2</v>
      </c>
      <c r="N152" s="77">
        <v>-61.509197992258102</v>
      </c>
      <c r="O152" s="77">
        <v>-5.1845428350056804E-3</v>
      </c>
      <c r="P152" s="77">
        <v>-23.8414681423783</v>
      </c>
      <c r="Q152" s="77">
        <v>-23.841468142378201</v>
      </c>
      <c r="R152" s="77">
        <v>0</v>
      </c>
      <c r="S152" s="77">
        <v>2.7454473633789001E-2</v>
      </c>
      <c r="T152" s="77" t="s">
        <v>155</v>
      </c>
      <c r="U152" s="105">
        <v>-12.699960642751799</v>
      </c>
      <c r="V152" s="105">
        <v>-10.425533881193999</v>
      </c>
      <c r="W152" s="101">
        <v>-2.27436679735905</v>
      </c>
    </row>
    <row r="153" spans="2:23" x14ac:dyDescent="0.25">
      <c r="B153" s="55" t="s">
        <v>116</v>
      </c>
      <c r="C153" s="76" t="s">
        <v>139</v>
      </c>
      <c r="D153" s="55" t="s">
        <v>62</v>
      </c>
      <c r="E153" s="55" t="s">
        <v>164</v>
      </c>
      <c r="F153" s="70">
        <v>76.89</v>
      </c>
      <c r="G153" s="77">
        <v>50404</v>
      </c>
      <c r="H153" s="77">
        <v>76.89</v>
      </c>
      <c r="I153" s="77">
        <v>1</v>
      </c>
      <c r="J153" s="77">
        <v>0</v>
      </c>
      <c r="K153" s="77">
        <v>0</v>
      </c>
      <c r="L153" s="77">
        <v>0</v>
      </c>
      <c r="M153" s="77">
        <v>0</v>
      </c>
      <c r="N153" s="77">
        <v>0</v>
      </c>
      <c r="O153" s="77">
        <v>0</v>
      </c>
      <c r="P153" s="77">
        <v>0</v>
      </c>
      <c r="Q153" s="77">
        <v>0</v>
      </c>
      <c r="R153" s="77">
        <v>0</v>
      </c>
      <c r="S153" s="77">
        <v>0</v>
      </c>
      <c r="T153" s="77" t="s">
        <v>156</v>
      </c>
      <c r="U153" s="105">
        <v>0</v>
      </c>
      <c r="V153" s="105">
        <v>0</v>
      </c>
      <c r="W153" s="101">
        <v>0</v>
      </c>
    </row>
    <row r="154" spans="2:23" x14ac:dyDescent="0.25">
      <c r="B154" s="55" t="s">
        <v>116</v>
      </c>
      <c r="C154" s="76" t="s">
        <v>139</v>
      </c>
      <c r="D154" s="55" t="s">
        <v>62</v>
      </c>
      <c r="E154" s="55" t="s">
        <v>165</v>
      </c>
      <c r="F154" s="70">
        <v>77.040000000000006</v>
      </c>
      <c r="G154" s="77">
        <v>50499</v>
      </c>
      <c r="H154" s="77">
        <v>77.040000000000006</v>
      </c>
      <c r="I154" s="77">
        <v>1</v>
      </c>
      <c r="J154" s="77">
        <v>0</v>
      </c>
      <c r="K154" s="77">
        <v>0</v>
      </c>
      <c r="L154" s="77">
        <v>0</v>
      </c>
      <c r="M154" s="77">
        <v>0</v>
      </c>
      <c r="N154" s="77">
        <v>0</v>
      </c>
      <c r="O154" s="77">
        <v>0</v>
      </c>
      <c r="P154" s="77">
        <v>0</v>
      </c>
      <c r="Q154" s="77">
        <v>0</v>
      </c>
      <c r="R154" s="77">
        <v>0</v>
      </c>
      <c r="S154" s="77">
        <v>0</v>
      </c>
      <c r="T154" s="77" t="s">
        <v>156</v>
      </c>
      <c r="U154" s="105">
        <v>0</v>
      </c>
      <c r="V154" s="105">
        <v>0</v>
      </c>
      <c r="W154" s="101">
        <v>0</v>
      </c>
    </row>
    <row r="155" spans="2:23" x14ac:dyDescent="0.25">
      <c r="B155" s="55" t="s">
        <v>116</v>
      </c>
      <c r="C155" s="76" t="s">
        <v>139</v>
      </c>
      <c r="D155" s="55" t="s">
        <v>62</v>
      </c>
      <c r="E155" s="55" t="s">
        <v>165</v>
      </c>
      <c r="F155" s="70">
        <v>77.040000000000006</v>
      </c>
      <c r="G155" s="77">
        <v>50554</v>
      </c>
      <c r="H155" s="77">
        <v>77.040000000000006</v>
      </c>
      <c r="I155" s="77">
        <v>1</v>
      </c>
      <c r="J155" s="77">
        <v>0</v>
      </c>
      <c r="K155" s="77">
        <v>0</v>
      </c>
      <c r="L155" s="77">
        <v>0</v>
      </c>
      <c r="M155" s="77">
        <v>0</v>
      </c>
      <c r="N155" s="77">
        <v>0</v>
      </c>
      <c r="O155" s="77">
        <v>0</v>
      </c>
      <c r="P155" s="77">
        <v>0</v>
      </c>
      <c r="Q155" s="77">
        <v>0</v>
      </c>
      <c r="R155" s="77">
        <v>0</v>
      </c>
      <c r="S155" s="77">
        <v>0</v>
      </c>
      <c r="T155" s="77" t="s">
        <v>156</v>
      </c>
      <c r="U155" s="105">
        <v>0</v>
      </c>
      <c r="V155" s="105">
        <v>0</v>
      </c>
      <c r="W155" s="101">
        <v>0</v>
      </c>
    </row>
    <row r="156" spans="2:23" x14ac:dyDescent="0.25">
      <c r="B156" s="55" t="s">
        <v>116</v>
      </c>
      <c r="C156" s="76" t="s">
        <v>139</v>
      </c>
      <c r="D156" s="55" t="s">
        <v>62</v>
      </c>
      <c r="E156" s="55" t="s">
        <v>166</v>
      </c>
      <c r="F156" s="70">
        <v>77.040000000000006</v>
      </c>
      <c r="G156" s="77">
        <v>50604</v>
      </c>
      <c r="H156" s="77">
        <v>77.040000000000006</v>
      </c>
      <c r="I156" s="77">
        <v>1</v>
      </c>
      <c r="J156" s="77">
        <v>2.1127000000000001E-14</v>
      </c>
      <c r="K156" s="77">
        <v>0</v>
      </c>
      <c r="L156" s="77">
        <v>-3.9128E-14</v>
      </c>
      <c r="M156" s="77">
        <v>0</v>
      </c>
      <c r="N156" s="77">
        <v>6.0255000000000004E-14</v>
      </c>
      <c r="O156" s="77">
        <v>0</v>
      </c>
      <c r="P156" s="77">
        <v>-2.151E-15</v>
      </c>
      <c r="Q156" s="77">
        <v>-2.151E-15</v>
      </c>
      <c r="R156" s="77">
        <v>0</v>
      </c>
      <c r="S156" s="77">
        <v>0</v>
      </c>
      <c r="T156" s="77" t="s">
        <v>156</v>
      </c>
      <c r="U156" s="105">
        <v>0</v>
      </c>
      <c r="V156" s="105">
        <v>0</v>
      </c>
      <c r="W156" s="101">
        <v>0</v>
      </c>
    </row>
    <row r="157" spans="2:23" x14ac:dyDescent="0.25">
      <c r="B157" s="55" t="s">
        <v>116</v>
      </c>
      <c r="C157" s="76" t="s">
        <v>139</v>
      </c>
      <c r="D157" s="55" t="s">
        <v>62</v>
      </c>
      <c r="E157" s="55" t="s">
        <v>167</v>
      </c>
      <c r="F157" s="70">
        <v>76</v>
      </c>
      <c r="G157" s="77">
        <v>50750</v>
      </c>
      <c r="H157" s="77">
        <v>75.930000000000007</v>
      </c>
      <c r="I157" s="77">
        <v>1</v>
      </c>
      <c r="J157" s="77">
        <v>-16.529210293108999</v>
      </c>
      <c r="K157" s="77">
        <v>6.5298335506402804E-3</v>
      </c>
      <c r="L157" s="77">
        <v>29.2128503187995</v>
      </c>
      <c r="M157" s="77">
        <v>2.0396035907591099E-2</v>
      </c>
      <c r="N157" s="77">
        <v>-45.7420606119084</v>
      </c>
      <c r="O157" s="77">
        <v>-1.38662023569508E-2</v>
      </c>
      <c r="P157" s="77">
        <v>-21.2482285000677</v>
      </c>
      <c r="Q157" s="77">
        <v>-21.2482285000677</v>
      </c>
      <c r="R157" s="77">
        <v>0</v>
      </c>
      <c r="S157" s="77">
        <v>1.0790544423947101E-2</v>
      </c>
      <c r="T157" s="77" t="s">
        <v>155</v>
      </c>
      <c r="U157" s="105">
        <v>-4.2552903048790398</v>
      </c>
      <c r="V157" s="105">
        <v>-3.4932134433937798</v>
      </c>
      <c r="W157" s="101">
        <v>-0.762056769684892</v>
      </c>
    </row>
    <row r="158" spans="2:23" x14ac:dyDescent="0.25">
      <c r="B158" s="55" t="s">
        <v>116</v>
      </c>
      <c r="C158" s="76" t="s">
        <v>139</v>
      </c>
      <c r="D158" s="55" t="s">
        <v>62</v>
      </c>
      <c r="E158" s="55" t="s">
        <v>167</v>
      </c>
      <c r="F158" s="70">
        <v>76</v>
      </c>
      <c r="G158" s="77">
        <v>50800</v>
      </c>
      <c r="H158" s="77">
        <v>76.13</v>
      </c>
      <c r="I158" s="77">
        <v>1</v>
      </c>
      <c r="J158" s="77">
        <v>44.159109551510802</v>
      </c>
      <c r="K158" s="77">
        <v>3.6465504084349697E-2</v>
      </c>
      <c r="L158" s="77">
        <v>-1.57167320076867</v>
      </c>
      <c r="M158" s="77">
        <v>4.6191929355269999E-5</v>
      </c>
      <c r="N158" s="77">
        <v>45.730782752279502</v>
      </c>
      <c r="O158" s="77">
        <v>3.6419312154994402E-2</v>
      </c>
      <c r="P158" s="77">
        <v>21.248228500066698</v>
      </c>
      <c r="Q158" s="77">
        <v>21.248228500066698</v>
      </c>
      <c r="R158" s="77">
        <v>0</v>
      </c>
      <c r="S158" s="77">
        <v>8.4428109091125702E-3</v>
      </c>
      <c r="T158" s="77" t="s">
        <v>155</v>
      </c>
      <c r="U158" s="105">
        <v>-3.17476677872647</v>
      </c>
      <c r="V158" s="105">
        <v>-2.60620009365085</v>
      </c>
      <c r="W158" s="101">
        <v>-0.56855169508064296</v>
      </c>
    </row>
    <row r="159" spans="2:23" x14ac:dyDescent="0.25">
      <c r="B159" s="55" t="s">
        <v>116</v>
      </c>
      <c r="C159" s="76" t="s">
        <v>139</v>
      </c>
      <c r="D159" s="55" t="s">
        <v>62</v>
      </c>
      <c r="E159" s="55" t="s">
        <v>168</v>
      </c>
      <c r="F159" s="70">
        <v>75.92</v>
      </c>
      <c r="G159" s="77">
        <v>50750</v>
      </c>
      <c r="H159" s="77">
        <v>75.930000000000007</v>
      </c>
      <c r="I159" s="77">
        <v>1</v>
      </c>
      <c r="J159" s="77">
        <v>10.422189613639899</v>
      </c>
      <c r="K159" s="77">
        <v>8.2552747620424504E-4</v>
      </c>
      <c r="L159" s="77">
        <v>-35.3086139039656</v>
      </c>
      <c r="M159" s="77">
        <v>9.4749064402267595E-3</v>
      </c>
      <c r="N159" s="77">
        <v>45.730803517605501</v>
      </c>
      <c r="O159" s="77">
        <v>-8.6493789640225104E-3</v>
      </c>
      <c r="P159" s="77">
        <v>21.248228500066499</v>
      </c>
      <c r="Q159" s="77">
        <v>21.2482285000664</v>
      </c>
      <c r="R159" s="77">
        <v>0</v>
      </c>
      <c r="S159" s="77">
        <v>3.43130282937188E-3</v>
      </c>
      <c r="T159" s="77" t="s">
        <v>155</v>
      </c>
      <c r="U159" s="105">
        <v>-1.1140121330196899</v>
      </c>
      <c r="V159" s="105">
        <v>-0.91450450623927804</v>
      </c>
      <c r="W159" s="101">
        <v>-0.19950236685506101</v>
      </c>
    </row>
    <row r="160" spans="2:23" x14ac:dyDescent="0.25">
      <c r="B160" s="55" t="s">
        <v>116</v>
      </c>
      <c r="C160" s="76" t="s">
        <v>139</v>
      </c>
      <c r="D160" s="55" t="s">
        <v>62</v>
      </c>
      <c r="E160" s="55" t="s">
        <v>168</v>
      </c>
      <c r="F160" s="70">
        <v>75.92</v>
      </c>
      <c r="G160" s="77">
        <v>50950</v>
      </c>
      <c r="H160" s="77">
        <v>75.989999999999995</v>
      </c>
      <c r="I160" s="77">
        <v>1</v>
      </c>
      <c r="J160" s="77">
        <v>53.361362889824903</v>
      </c>
      <c r="K160" s="77">
        <v>2.5057428435244299E-2</v>
      </c>
      <c r="L160" s="77">
        <v>99.057198741758697</v>
      </c>
      <c r="M160" s="77">
        <v>8.6348491878565595E-2</v>
      </c>
      <c r="N160" s="77">
        <v>-45.695835851933801</v>
      </c>
      <c r="O160" s="77">
        <v>-6.1291063443321303E-2</v>
      </c>
      <c r="P160" s="77">
        <v>-21.248228500067398</v>
      </c>
      <c r="Q160" s="77">
        <v>-21.248228500067398</v>
      </c>
      <c r="R160" s="77">
        <v>0</v>
      </c>
      <c r="S160" s="77">
        <v>3.9730874866414799E-3</v>
      </c>
      <c r="T160" s="77" t="s">
        <v>155</v>
      </c>
      <c r="U160" s="105">
        <v>-1.4566542142024099</v>
      </c>
      <c r="V160" s="105">
        <v>-1.1957830650458301</v>
      </c>
      <c r="W160" s="101">
        <v>-0.26086427141062701</v>
      </c>
    </row>
    <row r="161" spans="2:23" x14ac:dyDescent="0.25">
      <c r="B161" s="55" t="s">
        <v>116</v>
      </c>
      <c r="C161" s="76" t="s">
        <v>139</v>
      </c>
      <c r="D161" s="55" t="s">
        <v>62</v>
      </c>
      <c r="E161" s="55" t="s">
        <v>169</v>
      </c>
      <c r="F161" s="70">
        <v>76.13</v>
      </c>
      <c r="G161" s="77">
        <v>51300</v>
      </c>
      <c r="H161" s="77">
        <v>76.22</v>
      </c>
      <c r="I161" s="77">
        <v>1</v>
      </c>
      <c r="J161" s="77">
        <v>39.978276212201699</v>
      </c>
      <c r="K161" s="77">
        <v>2.44693999298452E-2</v>
      </c>
      <c r="L161" s="77">
        <v>57.1076779310036</v>
      </c>
      <c r="M161" s="77">
        <v>4.99303021124567E-2</v>
      </c>
      <c r="N161" s="77">
        <v>-17.129401718801901</v>
      </c>
      <c r="O161" s="77">
        <v>-2.5460902182611499E-2</v>
      </c>
      <c r="P161" s="77">
        <v>-4.7002595307395101</v>
      </c>
      <c r="Q161" s="77">
        <v>-4.7002595307395003</v>
      </c>
      <c r="R161" s="77">
        <v>0</v>
      </c>
      <c r="S161" s="77">
        <v>3.3823525113806899E-4</v>
      </c>
      <c r="T161" s="77" t="s">
        <v>155</v>
      </c>
      <c r="U161" s="105">
        <v>-0.39783806906820401</v>
      </c>
      <c r="V161" s="105">
        <v>-0.32658953716258299</v>
      </c>
      <c r="W161" s="101">
        <v>-7.1246653471368299E-2</v>
      </c>
    </row>
    <row r="162" spans="2:23" x14ac:dyDescent="0.25">
      <c r="B162" s="55" t="s">
        <v>116</v>
      </c>
      <c r="C162" s="76" t="s">
        <v>139</v>
      </c>
      <c r="D162" s="55" t="s">
        <v>62</v>
      </c>
      <c r="E162" s="55" t="s">
        <v>170</v>
      </c>
      <c r="F162" s="70">
        <v>76.87</v>
      </c>
      <c r="G162" s="77">
        <v>54750</v>
      </c>
      <c r="H162" s="77">
        <v>76.98</v>
      </c>
      <c r="I162" s="77">
        <v>1</v>
      </c>
      <c r="J162" s="77">
        <v>5.8837242617762504</v>
      </c>
      <c r="K162" s="77">
        <v>3.6795696672378298E-3</v>
      </c>
      <c r="L162" s="77">
        <v>47.297584519940997</v>
      </c>
      <c r="M162" s="77">
        <v>0.23777726698603499</v>
      </c>
      <c r="N162" s="77">
        <v>-41.413860258164803</v>
      </c>
      <c r="O162" s="77">
        <v>-0.23409769731879701</v>
      </c>
      <c r="P162" s="77">
        <v>-15.640709059225999</v>
      </c>
      <c r="Q162" s="77">
        <v>-15.6407090592259</v>
      </c>
      <c r="R162" s="77">
        <v>0</v>
      </c>
      <c r="S162" s="77">
        <v>2.6001911882951301E-2</v>
      </c>
      <c r="T162" s="77" t="s">
        <v>156</v>
      </c>
      <c r="U162" s="105">
        <v>-13.452440737850299</v>
      </c>
      <c r="V162" s="105">
        <v>-11.0432528605713</v>
      </c>
      <c r="W162" s="101">
        <v>-2.4091243601663201</v>
      </c>
    </row>
    <row r="163" spans="2:23" x14ac:dyDescent="0.25">
      <c r="B163" s="55" t="s">
        <v>116</v>
      </c>
      <c r="C163" s="76" t="s">
        <v>139</v>
      </c>
      <c r="D163" s="55" t="s">
        <v>62</v>
      </c>
      <c r="E163" s="55" t="s">
        <v>171</v>
      </c>
      <c r="F163" s="70">
        <v>75.989999999999995</v>
      </c>
      <c r="G163" s="77">
        <v>53150</v>
      </c>
      <c r="H163" s="77">
        <v>76.61</v>
      </c>
      <c r="I163" s="77">
        <v>1</v>
      </c>
      <c r="J163" s="77">
        <v>89.121650862837498</v>
      </c>
      <c r="K163" s="77">
        <v>0.34947742071076998</v>
      </c>
      <c r="L163" s="77">
        <v>104.90962092834801</v>
      </c>
      <c r="M163" s="77">
        <v>0.48426525678650501</v>
      </c>
      <c r="N163" s="77">
        <v>-15.7879700655105</v>
      </c>
      <c r="O163" s="77">
        <v>-0.134787836075735</v>
      </c>
      <c r="P163" s="77">
        <v>0.50887319205133597</v>
      </c>
      <c r="Q163" s="77">
        <v>0.50887319205133597</v>
      </c>
      <c r="R163" s="77">
        <v>0</v>
      </c>
      <c r="S163" s="77">
        <v>1.1393884725895E-5</v>
      </c>
      <c r="T163" s="77" t="s">
        <v>155</v>
      </c>
      <c r="U163" s="105">
        <v>-0.49577045196202202</v>
      </c>
      <c r="V163" s="105">
        <v>-0.40698328046983301</v>
      </c>
      <c r="W163" s="101">
        <v>-8.8784830659899394E-2</v>
      </c>
    </row>
    <row r="164" spans="2:23" x14ac:dyDescent="0.25">
      <c r="B164" s="55" t="s">
        <v>116</v>
      </c>
      <c r="C164" s="76" t="s">
        <v>139</v>
      </c>
      <c r="D164" s="55" t="s">
        <v>62</v>
      </c>
      <c r="E164" s="55" t="s">
        <v>171</v>
      </c>
      <c r="F164" s="70">
        <v>75.989999999999995</v>
      </c>
      <c r="G164" s="77">
        <v>54500</v>
      </c>
      <c r="H164" s="77">
        <v>75.849999999999994</v>
      </c>
      <c r="I164" s="77">
        <v>1</v>
      </c>
      <c r="J164" s="77">
        <v>-12.3633896988429</v>
      </c>
      <c r="K164" s="77">
        <v>8.4634930262927604E-3</v>
      </c>
      <c r="L164" s="77">
        <v>17.442246806909001</v>
      </c>
      <c r="M164" s="77">
        <v>1.6845324382281E-2</v>
      </c>
      <c r="N164" s="77">
        <v>-29.805636505751799</v>
      </c>
      <c r="O164" s="77">
        <v>-8.3818313559882798E-3</v>
      </c>
      <c r="P164" s="77">
        <v>-21.757101692118798</v>
      </c>
      <c r="Q164" s="77">
        <v>-21.757101692118699</v>
      </c>
      <c r="R164" s="77">
        <v>0</v>
      </c>
      <c r="S164" s="77">
        <v>2.62105785176611E-2</v>
      </c>
      <c r="T164" s="77" t="s">
        <v>155</v>
      </c>
      <c r="U164" s="105">
        <v>-4.8091377473519001</v>
      </c>
      <c r="V164" s="105">
        <v>-3.9478727481695701</v>
      </c>
      <c r="W164" s="101">
        <v>-0.86124229233305905</v>
      </c>
    </row>
    <row r="165" spans="2:23" x14ac:dyDescent="0.25">
      <c r="B165" s="55" t="s">
        <v>116</v>
      </c>
      <c r="C165" s="76" t="s">
        <v>139</v>
      </c>
      <c r="D165" s="55" t="s">
        <v>62</v>
      </c>
      <c r="E165" s="55" t="s">
        <v>172</v>
      </c>
      <c r="F165" s="70">
        <v>77.23</v>
      </c>
      <c r="G165" s="77">
        <v>51250</v>
      </c>
      <c r="H165" s="77">
        <v>77.23</v>
      </c>
      <c r="I165" s="77">
        <v>1</v>
      </c>
      <c r="J165" s="77">
        <v>0</v>
      </c>
      <c r="K165" s="77">
        <v>0</v>
      </c>
      <c r="L165" s="77">
        <v>0</v>
      </c>
      <c r="M165" s="77">
        <v>0</v>
      </c>
      <c r="N165" s="77">
        <v>0</v>
      </c>
      <c r="O165" s="77">
        <v>0</v>
      </c>
      <c r="P165" s="77">
        <v>0</v>
      </c>
      <c r="Q165" s="77">
        <v>0</v>
      </c>
      <c r="R165" s="77">
        <v>0</v>
      </c>
      <c r="S165" s="77">
        <v>0</v>
      </c>
      <c r="T165" s="77" t="s">
        <v>156</v>
      </c>
      <c r="U165" s="105">
        <v>0</v>
      </c>
      <c r="V165" s="105">
        <v>0</v>
      </c>
      <c r="W165" s="101">
        <v>0</v>
      </c>
    </row>
    <row r="166" spans="2:23" x14ac:dyDescent="0.25">
      <c r="B166" s="55" t="s">
        <v>116</v>
      </c>
      <c r="C166" s="76" t="s">
        <v>139</v>
      </c>
      <c r="D166" s="55" t="s">
        <v>62</v>
      </c>
      <c r="E166" s="55" t="s">
        <v>173</v>
      </c>
      <c r="F166" s="70">
        <v>76.22</v>
      </c>
      <c r="G166" s="77">
        <v>53200</v>
      </c>
      <c r="H166" s="77">
        <v>76.69</v>
      </c>
      <c r="I166" s="77">
        <v>1</v>
      </c>
      <c r="J166" s="77">
        <v>60.831695531526798</v>
      </c>
      <c r="K166" s="77">
        <v>0.18868824929144701</v>
      </c>
      <c r="L166" s="77">
        <v>77.888045081770002</v>
      </c>
      <c r="M166" s="77">
        <v>0.30933326042398501</v>
      </c>
      <c r="N166" s="77">
        <v>-17.056349550243201</v>
      </c>
      <c r="O166" s="77">
        <v>-0.120645011132538</v>
      </c>
      <c r="P166" s="77">
        <v>-4.7002595307398698</v>
      </c>
      <c r="Q166" s="77">
        <v>-4.70025953073986</v>
      </c>
      <c r="R166" s="77">
        <v>0</v>
      </c>
      <c r="S166" s="77">
        <v>1.1264934980753001E-3</v>
      </c>
      <c r="T166" s="77" t="s">
        <v>156</v>
      </c>
      <c r="U166" s="105">
        <v>-1.20743003752392</v>
      </c>
      <c r="V166" s="105">
        <v>-0.99119226582496001</v>
      </c>
      <c r="W166" s="101">
        <v>-0.21623207069115399</v>
      </c>
    </row>
    <row r="167" spans="2:23" x14ac:dyDescent="0.25">
      <c r="B167" s="55" t="s">
        <v>116</v>
      </c>
      <c r="C167" s="76" t="s">
        <v>139</v>
      </c>
      <c r="D167" s="55" t="s">
        <v>62</v>
      </c>
      <c r="E167" s="55" t="s">
        <v>174</v>
      </c>
      <c r="F167" s="70">
        <v>76.89</v>
      </c>
      <c r="G167" s="77">
        <v>53100</v>
      </c>
      <c r="H167" s="77">
        <v>76.89</v>
      </c>
      <c r="I167" s="77">
        <v>1</v>
      </c>
      <c r="J167" s="77">
        <v>-4.36511E-13</v>
      </c>
      <c r="K167" s="77">
        <v>0</v>
      </c>
      <c r="L167" s="77">
        <v>6.19049E-13</v>
      </c>
      <c r="M167" s="77">
        <v>0</v>
      </c>
      <c r="N167" s="77">
        <v>-1.05556E-12</v>
      </c>
      <c r="O167" s="77">
        <v>0</v>
      </c>
      <c r="P167" s="77">
        <v>-3.5634000000000001E-14</v>
      </c>
      <c r="Q167" s="77">
        <v>-3.5634000000000001E-14</v>
      </c>
      <c r="R167" s="77">
        <v>0</v>
      </c>
      <c r="S167" s="77">
        <v>0</v>
      </c>
      <c r="T167" s="77" t="s">
        <v>156</v>
      </c>
      <c r="U167" s="105">
        <v>0</v>
      </c>
      <c r="V167" s="105">
        <v>0</v>
      </c>
      <c r="W167" s="101">
        <v>0</v>
      </c>
    </row>
    <row r="168" spans="2:23" x14ac:dyDescent="0.25">
      <c r="B168" s="55" t="s">
        <v>116</v>
      </c>
      <c r="C168" s="76" t="s">
        <v>139</v>
      </c>
      <c r="D168" s="55" t="s">
        <v>62</v>
      </c>
      <c r="E168" s="55" t="s">
        <v>175</v>
      </c>
      <c r="F168" s="70">
        <v>76.89</v>
      </c>
      <c r="G168" s="77">
        <v>52000</v>
      </c>
      <c r="H168" s="77">
        <v>76.89</v>
      </c>
      <c r="I168" s="77">
        <v>1</v>
      </c>
      <c r="J168" s="77">
        <v>-3.4920849999999999E-12</v>
      </c>
      <c r="K168" s="77">
        <v>0</v>
      </c>
      <c r="L168" s="77">
        <v>4.9523940000000004E-12</v>
      </c>
      <c r="M168" s="77">
        <v>0</v>
      </c>
      <c r="N168" s="77">
        <v>-8.44448E-12</v>
      </c>
      <c r="O168" s="77">
        <v>0</v>
      </c>
      <c r="P168" s="77">
        <v>-2.85074E-13</v>
      </c>
      <c r="Q168" s="77">
        <v>-2.85074E-13</v>
      </c>
      <c r="R168" s="77">
        <v>0</v>
      </c>
      <c r="S168" s="77">
        <v>0</v>
      </c>
      <c r="T168" s="77" t="s">
        <v>156</v>
      </c>
      <c r="U168" s="105">
        <v>0</v>
      </c>
      <c r="V168" s="105">
        <v>0</v>
      </c>
      <c r="W168" s="101">
        <v>0</v>
      </c>
    </row>
    <row r="169" spans="2:23" x14ac:dyDescent="0.25">
      <c r="B169" s="55" t="s">
        <v>116</v>
      </c>
      <c r="C169" s="76" t="s">
        <v>139</v>
      </c>
      <c r="D169" s="55" t="s">
        <v>62</v>
      </c>
      <c r="E169" s="55" t="s">
        <v>175</v>
      </c>
      <c r="F169" s="70">
        <v>76.89</v>
      </c>
      <c r="G169" s="77">
        <v>53050</v>
      </c>
      <c r="H169" s="77">
        <v>76.78</v>
      </c>
      <c r="I169" s="77">
        <v>1</v>
      </c>
      <c r="J169" s="77">
        <v>-77.098993551274901</v>
      </c>
      <c r="K169" s="77">
        <v>5.5875995182223602E-2</v>
      </c>
      <c r="L169" s="77">
        <v>-84.576495626930594</v>
      </c>
      <c r="M169" s="77">
        <v>6.7239925957802704E-2</v>
      </c>
      <c r="N169" s="77">
        <v>7.4775020756556296</v>
      </c>
      <c r="O169" s="77">
        <v>-1.13639307755791E-2</v>
      </c>
      <c r="P169" s="77">
        <v>-3.13206461036817</v>
      </c>
      <c r="Q169" s="77">
        <v>-3.1320646103681602</v>
      </c>
      <c r="R169" s="77">
        <v>0</v>
      </c>
      <c r="S169" s="77">
        <v>9.2212390001094994E-5</v>
      </c>
      <c r="T169" s="77" t="s">
        <v>155</v>
      </c>
      <c r="U169" s="105">
        <v>-5.06223928195055E-2</v>
      </c>
      <c r="V169" s="105">
        <v>-4.1556465120864201E-2</v>
      </c>
      <c r="W169" s="101">
        <v>-9.0656886796936405E-3</v>
      </c>
    </row>
    <row r="170" spans="2:23" x14ac:dyDescent="0.25">
      <c r="B170" s="55" t="s">
        <v>116</v>
      </c>
      <c r="C170" s="76" t="s">
        <v>139</v>
      </c>
      <c r="D170" s="55" t="s">
        <v>62</v>
      </c>
      <c r="E170" s="55" t="s">
        <v>175</v>
      </c>
      <c r="F170" s="70">
        <v>76.89</v>
      </c>
      <c r="G170" s="77">
        <v>53050</v>
      </c>
      <c r="H170" s="77">
        <v>76.78</v>
      </c>
      <c r="I170" s="77">
        <v>2</v>
      </c>
      <c r="J170" s="77">
        <v>-68.457425097191305</v>
      </c>
      <c r="K170" s="77">
        <v>3.9834561932969199E-2</v>
      </c>
      <c r="L170" s="77">
        <v>-75.096818358757204</v>
      </c>
      <c r="M170" s="77">
        <v>4.7936023084669502E-2</v>
      </c>
      <c r="N170" s="77">
        <v>6.6393932615659104</v>
      </c>
      <c r="O170" s="77">
        <v>-8.1014611517002399E-3</v>
      </c>
      <c r="P170" s="77">
        <v>-2.7810100831117901</v>
      </c>
      <c r="Q170" s="77">
        <v>-2.7810100831117799</v>
      </c>
      <c r="R170" s="77">
        <v>0</v>
      </c>
      <c r="S170" s="77">
        <v>6.5739145200139999E-5</v>
      </c>
      <c r="T170" s="77" t="s">
        <v>155</v>
      </c>
      <c r="U170" s="105">
        <v>0.107857491181357</v>
      </c>
      <c r="V170" s="105">
        <v>-8.8541371133585997E-2</v>
      </c>
      <c r="W170" s="101">
        <v>0.19640404027917899</v>
      </c>
    </row>
    <row r="171" spans="2:23" x14ac:dyDescent="0.25">
      <c r="B171" s="55" t="s">
        <v>116</v>
      </c>
      <c r="C171" s="76" t="s">
        <v>139</v>
      </c>
      <c r="D171" s="55" t="s">
        <v>62</v>
      </c>
      <c r="E171" s="55" t="s">
        <v>175</v>
      </c>
      <c r="F171" s="70">
        <v>76.89</v>
      </c>
      <c r="G171" s="77">
        <v>53100</v>
      </c>
      <c r="H171" s="77">
        <v>76.89</v>
      </c>
      <c r="I171" s="77">
        <v>2</v>
      </c>
      <c r="J171" s="77">
        <v>-3.0555750000000001E-12</v>
      </c>
      <c r="K171" s="77">
        <v>0</v>
      </c>
      <c r="L171" s="77">
        <v>4.3333449999999998E-12</v>
      </c>
      <c r="M171" s="77">
        <v>0</v>
      </c>
      <c r="N171" s="77">
        <v>-7.38892E-12</v>
      </c>
      <c r="O171" s="77">
        <v>0</v>
      </c>
      <c r="P171" s="77">
        <v>-2.4943900000000002E-13</v>
      </c>
      <c r="Q171" s="77">
        <v>-2.4943900000000002E-13</v>
      </c>
      <c r="R171" s="77">
        <v>0</v>
      </c>
      <c r="S171" s="77">
        <v>0</v>
      </c>
      <c r="T171" s="77" t="s">
        <v>156</v>
      </c>
      <c r="U171" s="105">
        <v>0</v>
      </c>
      <c r="V171" s="105">
        <v>0</v>
      </c>
      <c r="W171" s="101">
        <v>0</v>
      </c>
    </row>
    <row r="172" spans="2:23" x14ac:dyDescent="0.25">
      <c r="B172" s="55" t="s">
        <v>116</v>
      </c>
      <c r="C172" s="76" t="s">
        <v>139</v>
      </c>
      <c r="D172" s="55" t="s">
        <v>62</v>
      </c>
      <c r="E172" s="55" t="s">
        <v>176</v>
      </c>
      <c r="F172" s="70">
        <v>76.959999999999994</v>
      </c>
      <c r="G172" s="77">
        <v>53000</v>
      </c>
      <c r="H172" s="77">
        <v>76.89</v>
      </c>
      <c r="I172" s="77">
        <v>1</v>
      </c>
      <c r="J172" s="77">
        <v>-5.61951109238999</v>
      </c>
      <c r="K172" s="77">
        <v>0</v>
      </c>
      <c r="L172" s="77">
        <v>-20.451370300489</v>
      </c>
      <c r="M172" s="77">
        <v>0</v>
      </c>
      <c r="N172" s="77">
        <v>14.831859208099001</v>
      </c>
      <c r="O172" s="77">
        <v>0</v>
      </c>
      <c r="P172" s="77">
        <v>2.6036318724546099</v>
      </c>
      <c r="Q172" s="77">
        <v>2.6036318724546099</v>
      </c>
      <c r="R172" s="77">
        <v>0</v>
      </c>
      <c r="S172" s="77">
        <v>0</v>
      </c>
      <c r="T172" s="77" t="s">
        <v>155</v>
      </c>
      <c r="U172" s="105">
        <v>1.03823014456683</v>
      </c>
      <c r="V172" s="105">
        <v>-0.85229425926102997</v>
      </c>
      <c r="W172" s="101">
        <v>1.8905742466203901</v>
      </c>
    </row>
    <row r="173" spans="2:23" x14ac:dyDescent="0.25">
      <c r="B173" s="55" t="s">
        <v>116</v>
      </c>
      <c r="C173" s="76" t="s">
        <v>139</v>
      </c>
      <c r="D173" s="55" t="s">
        <v>62</v>
      </c>
      <c r="E173" s="55" t="s">
        <v>176</v>
      </c>
      <c r="F173" s="70">
        <v>76.959999999999994</v>
      </c>
      <c r="G173" s="77">
        <v>53000</v>
      </c>
      <c r="H173" s="77">
        <v>76.89</v>
      </c>
      <c r="I173" s="77">
        <v>2</v>
      </c>
      <c r="J173" s="77">
        <v>-4.9639014649445503</v>
      </c>
      <c r="K173" s="77">
        <v>0</v>
      </c>
      <c r="L173" s="77">
        <v>-18.065377098766</v>
      </c>
      <c r="M173" s="77">
        <v>0</v>
      </c>
      <c r="N173" s="77">
        <v>13.101475633821501</v>
      </c>
      <c r="O173" s="77">
        <v>0</v>
      </c>
      <c r="P173" s="77">
        <v>2.2998748206683799</v>
      </c>
      <c r="Q173" s="77">
        <v>2.2998748206683799</v>
      </c>
      <c r="R173" s="77">
        <v>0</v>
      </c>
      <c r="S173" s="77">
        <v>0</v>
      </c>
      <c r="T173" s="77" t="s">
        <v>155</v>
      </c>
      <c r="U173" s="105">
        <v>0.917103294367414</v>
      </c>
      <c r="V173" s="105">
        <v>-0.75285992901394805</v>
      </c>
      <c r="W173" s="101">
        <v>1.6700072511814299</v>
      </c>
    </row>
    <row r="174" spans="2:23" x14ac:dyDescent="0.25">
      <c r="B174" s="55" t="s">
        <v>116</v>
      </c>
      <c r="C174" s="76" t="s">
        <v>139</v>
      </c>
      <c r="D174" s="55" t="s">
        <v>62</v>
      </c>
      <c r="E174" s="55" t="s">
        <v>176</v>
      </c>
      <c r="F174" s="70">
        <v>76.959999999999994</v>
      </c>
      <c r="G174" s="77">
        <v>53000</v>
      </c>
      <c r="H174" s="77">
        <v>76.89</v>
      </c>
      <c r="I174" s="77">
        <v>3</v>
      </c>
      <c r="J174" s="77">
        <v>-4.9639014649445503</v>
      </c>
      <c r="K174" s="77">
        <v>0</v>
      </c>
      <c r="L174" s="77">
        <v>-18.065377098766</v>
      </c>
      <c r="M174" s="77">
        <v>0</v>
      </c>
      <c r="N174" s="77">
        <v>13.101475633821501</v>
      </c>
      <c r="O174" s="77">
        <v>0</v>
      </c>
      <c r="P174" s="77">
        <v>2.2998748206683799</v>
      </c>
      <c r="Q174" s="77">
        <v>2.2998748206683799</v>
      </c>
      <c r="R174" s="77">
        <v>0</v>
      </c>
      <c r="S174" s="77">
        <v>0</v>
      </c>
      <c r="T174" s="77" t="s">
        <v>155</v>
      </c>
      <c r="U174" s="105">
        <v>0.917103294367414</v>
      </c>
      <c r="V174" s="105">
        <v>-0.75285992901394805</v>
      </c>
      <c r="W174" s="101">
        <v>1.6700072511814299</v>
      </c>
    </row>
    <row r="175" spans="2:23" x14ac:dyDescent="0.25">
      <c r="B175" s="55" t="s">
        <v>116</v>
      </c>
      <c r="C175" s="76" t="s">
        <v>139</v>
      </c>
      <c r="D175" s="55" t="s">
        <v>62</v>
      </c>
      <c r="E175" s="55" t="s">
        <v>176</v>
      </c>
      <c r="F175" s="70">
        <v>76.959999999999994</v>
      </c>
      <c r="G175" s="77">
        <v>53000</v>
      </c>
      <c r="H175" s="77">
        <v>76.89</v>
      </c>
      <c r="I175" s="77">
        <v>4</v>
      </c>
      <c r="J175" s="77">
        <v>-5.4481845346947502</v>
      </c>
      <c r="K175" s="77">
        <v>0</v>
      </c>
      <c r="L175" s="77">
        <v>-19.827852913279099</v>
      </c>
      <c r="M175" s="77">
        <v>0</v>
      </c>
      <c r="N175" s="77">
        <v>14.3796683785843</v>
      </c>
      <c r="O175" s="77">
        <v>0</v>
      </c>
      <c r="P175" s="77">
        <v>2.5242528519529999</v>
      </c>
      <c r="Q175" s="77">
        <v>2.5242528519529901</v>
      </c>
      <c r="R175" s="77">
        <v>0</v>
      </c>
      <c r="S175" s="77">
        <v>0</v>
      </c>
      <c r="T175" s="77" t="s">
        <v>155</v>
      </c>
      <c r="U175" s="105">
        <v>1.0065767865008</v>
      </c>
      <c r="V175" s="105">
        <v>-0.82630967818602896</v>
      </c>
      <c r="W175" s="101">
        <v>1.8329347878820399</v>
      </c>
    </row>
    <row r="176" spans="2:23" x14ac:dyDescent="0.25">
      <c r="B176" s="55" t="s">
        <v>116</v>
      </c>
      <c r="C176" s="76" t="s">
        <v>139</v>
      </c>
      <c r="D176" s="55" t="s">
        <v>62</v>
      </c>
      <c r="E176" s="55" t="s">
        <v>176</v>
      </c>
      <c r="F176" s="70">
        <v>76.959999999999994</v>
      </c>
      <c r="G176" s="77">
        <v>53204</v>
      </c>
      <c r="H176" s="77">
        <v>76.75</v>
      </c>
      <c r="I176" s="77">
        <v>1</v>
      </c>
      <c r="J176" s="77">
        <v>-9.5640612082286705</v>
      </c>
      <c r="K176" s="77">
        <v>1.1690027896368299E-2</v>
      </c>
      <c r="L176" s="77">
        <v>-19.625805269942799</v>
      </c>
      <c r="M176" s="77">
        <v>4.9225011312696798E-2</v>
      </c>
      <c r="N176" s="77">
        <v>10.0617440617141</v>
      </c>
      <c r="O176" s="77">
        <v>-3.75349834163285E-2</v>
      </c>
      <c r="P176" s="77">
        <v>2.6966929388555099</v>
      </c>
      <c r="Q176" s="77">
        <v>2.6966929388555099</v>
      </c>
      <c r="R176" s="77">
        <v>0</v>
      </c>
      <c r="S176" s="77">
        <v>9.29381128667272E-4</v>
      </c>
      <c r="T176" s="77" t="s">
        <v>155</v>
      </c>
      <c r="U176" s="105">
        <v>-0.77178489750201595</v>
      </c>
      <c r="V176" s="105">
        <v>-0.63356649868779602</v>
      </c>
      <c r="W176" s="101">
        <v>-0.13821475475071901</v>
      </c>
    </row>
    <row r="177" spans="2:23" x14ac:dyDescent="0.25">
      <c r="B177" s="55" t="s">
        <v>116</v>
      </c>
      <c r="C177" s="76" t="s">
        <v>139</v>
      </c>
      <c r="D177" s="55" t="s">
        <v>62</v>
      </c>
      <c r="E177" s="55" t="s">
        <v>176</v>
      </c>
      <c r="F177" s="70">
        <v>76.959999999999994</v>
      </c>
      <c r="G177" s="77">
        <v>53304</v>
      </c>
      <c r="H177" s="77">
        <v>77.16</v>
      </c>
      <c r="I177" s="77">
        <v>1</v>
      </c>
      <c r="J177" s="77">
        <v>14.693291471863301</v>
      </c>
      <c r="K177" s="77">
        <v>2.00132638834901E-2</v>
      </c>
      <c r="L177" s="77">
        <v>8.2719906871496995</v>
      </c>
      <c r="M177" s="77">
        <v>6.3430744343525997E-3</v>
      </c>
      <c r="N177" s="77">
        <v>6.4213007847136199</v>
      </c>
      <c r="O177" s="77">
        <v>1.3670189449137501E-2</v>
      </c>
      <c r="P177" s="77">
        <v>1.72278990652955</v>
      </c>
      <c r="Q177" s="77">
        <v>1.72278990652955</v>
      </c>
      <c r="R177" s="77">
        <v>0</v>
      </c>
      <c r="S177" s="77">
        <v>2.7513406925111701E-4</v>
      </c>
      <c r="T177" s="77" t="s">
        <v>156</v>
      </c>
      <c r="U177" s="105">
        <v>-0.230835357992209</v>
      </c>
      <c r="V177" s="105">
        <v>-0.189495220766594</v>
      </c>
      <c r="W177" s="101">
        <v>-4.1339047312213599E-2</v>
      </c>
    </row>
    <row r="178" spans="2:23" x14ac:dyDescent="0.25">
      <c r="B178" s="55" t="s">
        <v>116</v>
      </c>
      <c r="C178" s="76" t="s">
        <v>139</v>
      </c>
      <c r="D178" s="55" t="s">
        <v>62</v>
      </c>
      <c r="E178" s="55" t="s">
        <v>176</v>
      </c>
      <c r="F178" s="70">
        <v>76.959999999999994</v>
      </c>
      <c r="G178" s="77">
        <v>53354</v>
      </c>
      <c r="H178" s="77">
        <v>77</v>
      </c>
      <c r="I178" s="77">
        <v>1</v>
      </c>
      <c r="J178" s="77">
        <v>8.2029706001471698</v>
      </c>
      <c r="K178" s="77">
        <v>1.41306326000445E-3</v>
      </c>
      <c r="L178" s="77">
        <v>28.717187844452599</v>
      </c>
      <c r="M178" s="77">
        <v>1.7318214431565102E-2</v>
      </c>
      <c r="N178" s="77">
        <v>-20.514217244305399</v>
      </c>
      <c r="O178" s="77">
        <v>-1.5905151171560598E-2</v>
      </c>
      <c r="P178" s="77">
        <v>-4.3763860108571402</v>
      </c>
      <c r="Q178" s="77">
        <v>-4.3763860108571402</v>
      </c>
      <c r="R178" s="77">
        <v>0</v>
      </c>
      <c r="S178" s="77">
        <v>4.0220784483654802E-4</v>
      </c>
      <c r="T178" s="77" t="s">
        <v>156</v>
      </c>
      <c r="U178" s="105">
        <v>-0.40380984741439002</v>
      </c>
      <c r="V178" s="105">
        <v>-0.33149183404605298</v>
      </c>
      <c r="W178" s="101">
        <v>-7.2316106737706304E-2</v>
      </c>
    </row>
    <row r="179" spans="2:23" x14ac:dyDescent="0.25">
      <c r="B179" s="55" t="s">
        <v>116</v>
      </c>
      <c r="C179" s="76" t="s">
        <v>139</v>
      </c>
      <c r="D179" s="55" t="s">
        <v>62</v>
      </c>
      <c r="E179" s="55" t="s">
        <v>176</v>
      </c>
      <c r="F179" s="70">
        <v>76.959999999999994</v>
      </c>
      <c r="G179" s="77">
        <v>53454</v>
      </c>
      <c r="H179" s="77">
        <v>76.989999999999995</v>
      </c>
      <c r="I179" s="77">
        <v>1</v>
      </c>
      <c r="J179" s="77">
        <v>4.4079059160279099</v>
      </c>
      <c r="K179" s="77">
        <v>1.3251010773025699E-3</v>
      </c>
      <c r="L179" s="77">
        <v>27.3126361258103</v>
      </c>
      <c r="M179" s="77">
        <v>5.0875842284010597E-2</v>
      </c>
      <c r="N179" s="77">
        <v>-22.9047302097824</v>
      </c>
      <c r="O179" s="77">
        <v>-4.9550741206708097E-2</v>
      </c>
      <c r="P179" s="77">
        <v>-4.2482374644883203</v>
      </c>
      <c r="Q179" s="77">
        <v>-4.2482374644883203</v>
      </c>
      <c r="R179" s="77">
        <v>0</v>
      </c>
      <c r="S179" s="77">
        <v>1.2308409700293301E-3</v>
      </c>
      <c r="T179" s="77" t="s">
        <v>156</v>
      </c>
      <c r="U179" s="105">
        <v>-3.1270263980928501</v>
      </c>
      <c r="V179" s="105">
        <v>-2.5670095032389799</v>
      </c>
      <c r="W179" s="101">
        <v>-0.56000213027011303</v>
      </c>
    </row>
    <row r="180" spans="2:23" x14ac:dyDescent="0.25">
      <c r="B180" s="55" t="s">
        <v>116</v>
      </c>
      <c r="C180" s="76" t="s">
        <v>139</v>
      </c>
      <c r="D180" s="55" t="s">
        <v>62</v>
      </c>
      <c r="E180" s="55" t="s">
        <v>176</v>
      </c>
      <c r="F180" s="70">
        <v>76.959999999999994</v>
      </c>
      <c r="G180" s="77">
        <v>53604</v>
      </c>
      <c r="H180" s="77">
        <v>77.099999999999994</v>
      </c>
      <c r="I180" s="77">
        <v>1</v>
      </c>
      <c r="J180" s="77">
        <v>17.441846046407601</v>
      </c>
      <c r="K180" s="77">
        <v>1.32334827175364E-2</v>
      </c>
      <c r="L180" s="77">
        <v>28.550433103255202</v>
      </c>
      <c r="M180" s="77">
        <v>3.5458034521679997E-2</v>
      </c>
      <c r="N180" s="77">
        <v>-11.1085870568476</v>
      </c>
      <c r="O180" s="77">
        <v>-2.2224551804143601E-2</v>
      </c>
      <c r="P180" s="77">
        <v>-2.15817298759243</v>
      </c>
      <c r="Q180" s="77">
        <v>-2.15817298759243</v>
      </c>
      <c r="R180" s="77">
        <v>0</v>
      </c>
      <c r="S180" s="77">
        <v>2.02610413030253E-4</v>
      </c>
      <c r="T180" s="77" t="s">
        <v>156</v>
      </c>
      <c r="U180" s="105">
        <v>-0.156755037514515</v>
      </c>
      <c r="V180" s="105">
        <v>-0.128681891277207</v>
      </c>
      <c r="W180" s="101">
        <v>-2.8072406101924099E-2</v>
      </c>
    </row>
    <row r="181" spans="2:23" x14ac:dyDescent="0.25">
      <c r="B181" s="55" t="s">
        <v>116</v>
      </c>
      <c r="C181" s="76" t="s">
        <v>139</v>
      </c>
      <c r="D181" s="55" t="s">
        <v>62</v>
      </c>
      <c r="E181" s="55" t="s">
        <v>176</v>
      </c>
      <c r="F181" s="70">
        <v>76.959999999999994</v>
      </c>
      <c r="G181" s="77">
        <v>53654</v>
      </c>
      <c r="H181" s="77">
        <v>76.900000000000006</v>
      </c>
      <c r="I181" s="77">
        <v>1</v>
      </c>
      <c r="J181" s="77">
        <v>-14.215219275573601</v>
      </c>
      <c r="K181" s="77">
        <v>9.8550738279972495E-3</v>
      </c>
      <c r="L181" s="77">
        <v>3.1036899340311099</v>
      </c>
      <c r="M181" s="77">
        <v>4.6979610414617701E-4</v>
      </c>
      <c r="N181" s="77">
        <v>-17.318909209604701</v>
      </c>
      <c r="O181" s="77">
        <v>9.3852777238510807E-3</v>
      </c>
      <c r="P181" s="77">
        <v>-3.36432074819154</v>
      </c>
      <c r="Q181" s="77">
        <v>-3.36432074819154</v>
      </c>
      <c r="R181" s="77">
        <v>0</v>
      </c>
      <c r="S181" s="77">
        <v>5.5201076029664901E-4</v>
      </c>
      <c r="T181" s="77" t="s">
        <v>156</v>
      </c>
      <c r="U181" s="105">
        <v>-0.31712513728021402</v>
      </c>
      <c r="V181" s="105">
        <v>-0.26033142592296799</v>
      </c>
      <c r="W181" s="101">
        <v>-5.6792214017583199E-2</v>
      </c>
    </row>
    <row r="182" spans="2:23" x14ac:dyDescent="0.25">
      <c r="B182" s="55" t="s">
        <v>116</v>
      </c>
      <c r="C182" s="76" t="s">
        <v>139</v>
      </c>
      <c r="D182" s="55" t="s">
        <v>62</v>
      </c>
      <c r="E182" s="55" t="s">
        <v>177</v>
      </c>
      <c r="F182" s="70">
        <v>76.78</v>
      </c>
      <c r="G182" s="77">
        <v>53150</v>
      </c>
      <c r="H182" s="77">
        <v>76.61</v>
      </c>
      <c r="I182" s="77">
        <v>1</v>
      </c>
      <c r="J182" s="77">
        <v>-36.236325928100797</v>
      </c>
      <c r="K182" s="77">
        <v>3.59256312267602E-2</v>
      </c>
      <c r="L182" s="77">
        <v>-3.9228147231207702</v>
      </c>
      <c r="M182" s="77">
        <v>4.21028685628889E-4</v>
      </c>
      <c r="N182" s="77">
        <v>-32.313511204980003</v>
      </c>
      <c r="O182" s="77">
        <v>3.5504602541131303E-2</v>
      </c>
      <c r="P182" s="77">
        <v>-13.655290877147801</v>
      </c>
      <c r="Q182" s="77">
        <v>-13.655290877147801</v>
      </c>
      <c r="R182" s="77">
        <v>0</v>
      </c>
      <c r="S182" s="77">
        <v>5.1017362701851702E-3</v>
      </c>
      <c r="T182" s="77" t="s">
        <v>155</v>
      </c>
      <c r="U182" s="105">
        <v>-2.7702714129545898</v>
      </c>
      <c r="V182" s="105">
        <v>-2.2741455102338901</v>
      </c>
      <c r="W182" s="101">
        <v>-0.49611282259309603</v>
      </c>
    </row>
    <row r="183" spans="2:23" x14ac:dyDescent="0.25">
      <c r="B183" s="55" t="s">
        <v>116</v>
      </c>
      <c r="C183" s="76" t="s">
        <v>139</v>
      </c>
      <c r="D183" s="55" t="s">
        <v>62</v>
      </c>
      <c r="E183" s="55" t="s">
        <v>177</v>
      </c>
      <c r="F183" s="70">
        <v>76.78</v>
      </c>
      <c r="G183" s="77">
        <v>53150</v>
      </c>
      <c r="H183" s="77">
        <v>76.61</v>
      </c>
      <c r="I183" s="77">
        <v>2</v>
      </c>
      <c r="J183" s="77">
        <v>-36.129931530332399</v>
      </c>
      <c r="K183" s="77">
        <v>3.5754137775866397E-2</v>
      </c>
      <c r="L183" s="77">
        <v>-3.91129684709282</v>
      </c>
      <c r="M183" s="77">
        <v>4.19018876484283E-4</v>
      </c>
      <c r="N183" s="77">
        <v>-32.2186346832396</v>
      </c>
      <c r="O183" s="77">
        <v>3.5335118899382102E-2</v>
      </c>
      <c r="P183" s="77">
        <v>-13.6151972304521</v>
      </c>
      <c r="Q183" s="77">
        <v>-13.615197230452001</v>
      </c>
      <c r="R183" s="77">
        <v>0</v>
      </c>
      <c r="S183" s="77">
        <v>5.0773827841443598E-3</v>
      </c>
      <c r="T183" s="77" t="s">
        <v>155</v>
      </c>
      <c r="U183" s="105">
        <v>-2.7671409521626602</v>
      </c>
      <c r="V183" s="105">
        <v>-2.2715756813999199</v>
      </c>
      <c r="W183" s="101">
        <v>-0.49555220541593498</v>
      </c>
    </row>
    <row r="184" spans="2:23" x14ac:dyDescent="0.25">
      <c r="B184" s="55" t="s">
        <v>116</v>
      </c>
      <c r="C184" s="76" t="s">
        <v>139</v>
      </c>
      <c r="D184" s="55" t="s">
        <v>62</v>
      </c>
      <c r="E184" s="55" t="s">
        <v>177</v>
      </c>
      <c r="F184" s="70">
        <v>76.78</v>
      </c>
      <c r="G184" s="77">
        <v>53900</v>
      </c>
      <c r="H184" s="77">
        <v>76.61</v>
      </c>
      <c r="I184" s="77">
        <v>1</v>
      </c>
      <c r="J184" s="77">
        <v>-19.9904682177396</v>
      </c>
      <c r="K184" s="77">
        <v>1.8742122637573098E-2</v>
      </c>
      <c r="L184" s="77">
        <v>-7.4709864377470501</v>
      </c>
      <c r="M184" s="77">
        <v>2.6177534387557201E-3</v>
      </c>
      <c r="N184" s="77">
        <v>-12.519481779992599</v>
      </c>
      <c r="O184" s="77">
        <v>1.61243691988174E-2</v>
      </c>
      <c r="P184" s="77">
        <v>-9.4864925118961008</v>
      </c>
      <c r="Q184" s="77">
        <v>-9.4864925118961008</v>
      </c>
      <c r="R184" s="77">
        <v>0</v>
      </c>
      <c r="S184" s="77">
        <v>4.2206970343604301E-3</v>
      </c>
      <c r="T184" s="77" t="s">
        <v>155</v>
      </c>
      <c r="U184" s="105">
        <v>-0.89165340689546002</v>
      </c>
      <c r="V184" s="105">
        <v>-0.73196784347328503</v>
      </c>
      <c r="W184" s="101">
        <v>-0.15968135338691</v>
      </c>
    </row>
    <row r="185" spans="2:23" x14ac:dyDescent="0.25">
      <c r="B185" s="55" t="s">
        <v>116</v>
      </c>
      <c r="C185" s="76" t="s">
        <v>139</v>
      </c>
      <c r="D185" s="55" t="s">
        <v>62</v>
      </c>
      <c r="E185" s="55" t="s">
        <v>177</v>
      </c>
      <c r="F185" s="70">
        <v>76.78</v>
      </c>
      <c r="G185" s="77">
        <v>53900</v>
      </c>
      <c r="H185" s="77">
        <v>76.61</v>
      </c>
      <c r="I185" s="77">
        <v>2</v>
      </c>
      <c r="J185" s="77">
        <v>-20.012056902855399</v>
      </c>
      <c r="K185" s="77">
        <v>1.87666062706991E-2</v>
      </c>
      <c r="L185" s="77">
        <v>-7.4790547216810097</v>
      </c>
      <c r="M185" s="77">
        <v>2.6211731215710701E-3</v>
      </c>
      <c r="N185" s="77">
        <v>-12.5330021811744</v>
      </c>
      <c r="O185" s="77">
        <v>1.6145433149127999E-2</v>
      </c>
      <c r="P185" s="77">
        <v>-9.49673743950469</v>
      </c>
      <c r="Q185" s="77">
        <v>-9.49673743950469</v>
      </c>
      <c r="R185" s="77">
        <v>0</v>
      </c>
      <c r="S185" s="77">
        <v>4.2262107106805502E-3</v>
      </c>
      <c r="T185" s="77" t="s">
        <v>155</v>
      </c>
      <c r="U185" s="105">
        <v>-0.89233637542729105</v>
      </c>
      <c r="V185" s="105">
        <v>-0.73252849966496003</v>
      </c>
      <c r="W185" s="101">
        <v>-0.159803662502357</v>
      </c>
    </row>
    <row r="186" spans="2:23" x14ac:dyDescent="0.25">
      <c r="B186" s="55" t="s">
        <v>116</v>
      </c>
      <c r="C186" s="76" t="s">
        <v>139</v>
      </c>
      <c r="D186" s="55" t="s">
        <v>62</v>
      </c>
      <c r="E186" s="55" t="s">
        <v>178</v>
      </c>
      <c r="F186" s="70">
        <v>76.61</v>
      </c>
      <c r="G186" s="77">
        <v>53550</v>
      </c>
      <c r="H186" s="77">
        <v>76.489999999999995</v>
      </c>
      <c r="I186" s="77">
        <v>1</v>
      </c>
      <c r="J186" s="77">
        <v>-18.400306281543902</v>
      </c>
      <c r="K186" s="77">
        <v>8.3186961347260693E-3</v>
      </c>
      <c r="L186" s="77">
        <v>-1.9311382024299399</v>
      </c>
      <c r="M186" s="77">
        <v>9.1628772176648006E-5</v>
      </c>
      <c r="N186" s="77">
        <v>-16.469168079113899</v>
      </c>
      <c r="O186" s="77">
        <v>8.2270673625494204E-3</v>
      </c>
      <c r="P186" s="77">
        <v>-12.835290482564099</v>
      </c>
      <c r="Q186" s="77">
        <v>-12.835290482564099</v>
      </c>
      <c r="R186" s="77">
        <v>0</v>
      </c>
      <c r="S186" s="77">
        <v>4.0477768311331496E-3</v>
      </c>
      <c r="T186" s="77" t="s">
        <v>156</v>
      </c>
      <c r="U186" s="105">
        <v>-1.34651816289058</v>
      </c>
      <c r="V186" s="105">
        <v>-1.1053711994667299</v>
      </c>
      <c r="W186" s="101">
        <v>-0.24114060569684201</v>
      </c>
    </row>
    <row r="187" spans="2:23" x14ac:dyDescent="0.25">
      <c r="B187" s="55" t="s">
        <v>116</v>
      </c>
      <c r="C187" s="76" t="s">
        <v>139</v>
      </c>
      <c r="D187" s="55" t="s">
        <v>62</v>
      </c>
      <c r="E187" s="55" t="s">
        <v>178</v>
      </c>
      <c r="F187" s="70">
        <v>76.61</v>
      </c>
      <c r="G187" s="77">
        <v>54200</v>
      </c>
      <c r="H187" s="77">
        <v>76.58</v>
      </c>
      <c r="I187" s="77">
        <v>1</v>
      </c>
      <c r="J187" s="77">
        <v>-8.9465245357268302</v>
      </c>
      <c r="K187" s="77">
        <v>5.2826598837119E-4</v>
      </c>
      <c r="L187" s="77">
        <v>7.8045699014002397</v>
      </c>
      <c r="M187" s="77">
        <v>4.0201465488255998E-4</v>
      </c>
      <c r="N187" s="77">
        <v>-16.751094437127101</v>
      </c>
      <c r="O187" s="77">
        <v>1.2625133348862999E-4</v>
      </c>
      <c r="P187" s="77">
        <v>-13.057400910424199</v>
      </c>
      <c r="Q187" s="77">
        <v>-13.0574009104241</v>
      </c>
      <c r="R187" s="77">
        <v>0</v>
      </c>
      <c r="S187" s="77">
        <v>1.12527174233461E-3</v>
      </c>
      <c r="T187" s="77" t="s">
        <v>156</v>
      </c>
      <c r="U187" s="105">
        <v>-0.492862612225269</v>
      </c>
      <c r="V187" s="105">
        <v>-0.40459620364736198</v>
      </c>
      <c r="W187" s="101">
        <v>-8.8264081475287803E-2</v>
      </c>
    </row>
    <row r="188" spans="2:23" x14ac:dyDescent="0.25">
      <c r="B188" s="55" t="s">
        <v>116</v>
      </c>
      <c r="C188" s="76" t="s">
        <v>139</v>
      </c>
      <c r="D188" s="55" t="s">
        <v>62</v>
      </c>
      <c r="E188" s="55" t="s">
        <v>179</v>
      </c>
      <c r="F188" s="70">
        <v>76.680000000000007</v>
      </c>
      <c r="G188" s="77">
        <v>53150</v>
      </c>
      <c r="H188" s="77">
        <v>76.61</v>
      </c>
      <c r="I188" s="77">
        <v>1</v>
      </c>
      <c r="J188" s="77">
        <v>-6.9281908782250596</v>
      </c>
      <c r="K188" s="77">
        <v>0</v>
      </c>
      <c r="L188" s="77">
        <v>-23.347263283990099</v>
      </c>
      <c r="M188" s="77">
        <v>0</v>
      </c>
      <c r="N188" s="77">
        <v>16.4190724057651</v>
      </c>
      <c r="O188" s="77">
        <v>0</v>
      </c>
      <c r="P188" s="77">
        <v>0.30308678720006399</v>
      </c>
      <c r="Q188" s="77">
        <v>0.30308678720006399</v>
      </c>
      <c r="R188" s="77">
        <v>0</v>
      </c>
      <c r="S188" s="77">
        <v>0</v>
      </c>
      <c r="T188" s="77" t="s">
        <v>156</v>
      </c>
      <c r="U188" s="105">
        <v>1.1493350684036701</v>
      </c>
      <c r="V188" s="105">
        <v>-0.94350148268574197</v>
      </c>
      <c r="W188" s="101">
        <v>2.0928917277471801</v>
      </c>
    </row>
    <row r="189" spans="2:23" x14ac:dyDescent="0.25">
      <c r="B189" s="55" t="s">
        <v>116</v>
      </c>
      <c r="C189" s="76" t="s">
        <v>139</v>
      </c>
      <c r="D189" s="55" t="s">
        <v>62</v>
      </c>
      <c r="E189" s="55" t="s">
        <v>179</v>
      </c>
      <c r="F189" s="70">
        <v>76.680000000000007</v>
      </c>
      <c r="G189" s="77">
        <v>53150</v>
      </c>
      <c r="H189" s="77">
        <v>76.61</v>
      </c>
      <c r="I189" s="77">
        <v>2</v>
      </c>
      <c r="J189" s="77">
        <v>-5.81697476804956</v>
      </c>
      <c r="K189" s="77">
        <v>0</v>
      </c>
      <c r="L189" s="77">
        <v>-19.6025836777719</v>
      </c>
      <c r="M189" s="77">
        <v>0</v>
      </c>
      <c r="N189" s="77">
        <v>13.785608909722299</v>
      </c>
      <c r="O189" s="77">
        <v>0</v>
      </c>
      <c r="P189" s="77">
        <v>0.25447454099648797</v>
      </c>
      <c r="Q189" s="77">
        <v>0.25447454099648797</v>
      </c>
      <c r="R189" s="77">
        <v>0</v>
      </c>
      <c r="S189" s="77">
        <v>0</v>
      </c>
      <c r="T189" s="77" t="s">
        <v>156</v>
      </c>
      <c r="U189" s="105">
        <v>0.96499262368066296</v>
      </c>
      <c r="V189" s="105">
        <v>-0.79217279299419097</v>
      </c>
      <c r="W189" s="101">
        <v>1.7572117435200101</v>
      </c>
    </row>
    <row r="190" spans="2:23" x14ac:dyDescent="0.25">
      <c r="B190" s="55" t="s">
        <v>116</v>
      </c>
      <c r="C190" s="76" t="s">
        <v>139</v>
      </c>
      <c r="D190" s="55" t="s">
        <v>62</v>
      </c>
      <c r="E190" s="55" t="s">
        <v>179</v>
      </c>
      <c r="F190" s="70">
        <v>76.680000000000007</v>
      </c>
      <c r="G190" s="77">
        <v>53150</v>
      </c>
      <c r="H190" s="77">
        <v>76.61</v>
      </c>
      <c r="I190" s="77">
        <v>3</v>
      </c>
      <c r="J190" s="77">
        <v>-7.1173564994735301</v>
      </c>
      <c r="K190" s="77">
        <v>0</v>
      </c>
      <c r="L190" s="77">
        <v>-23.9847312234849</v>
      </c>
      <c r="M190" s="77">
        <v>0</v>
      </c>
      <c r="N190" s="77">
        <v>16.867374724011299</v>
      </c>
      <c r="O190" s="77">
        <v>0</v>
      </c>
      <c r="P190" s="77">
        <v>0.31136219435912699</v>
      </c>
      <c r="Q190" s="77">
        <v>0.31136219435912599</v>
      </c>
      <c r="R190" s="77">
        <v>0</v>
      </c>
      <c r="S190" s="77">
        <v>0</v>
      </c>
      <c r="T190" s="77" t="s">
        <v>156</v>
      </c>
      <c r="U190" s="105">
        <v>1.18071623068091</v>
      </c>
      <c r="V190" s="105">
        <v>-0.96926261531880598</v>
      </c>
      <c r="W190" s="101">
        <v>2.1500355291873898</v>
      </c>
    </row>
    <row r="191" spans="2:23" x14ac:dyDescent="0.25">
      <c r="B191" s="55" t="s">
        <v>116</v>
      </c>
      <c r="C191" s="76" t="s">
        <v>139</v>
      </c>
      <c r="D191" s="55" t="s">
        <v>62</v>
      </c>
      <c r="E191" s="55" t="s">
        <v>179</v>
      </c>
      <c r="F191" s="70">
        <v>76.680000000000007</v>
      </c>
      <c r="G191" s="77">
        <v>53654</v>
      </c>
      <c r="H191" s="77">
        <v>76.900000000000006</v>
      </c>
      <c r="I191" s="77">
        <v>1</v>
      </c>
      <c r="J191" s="77">
        <v>49.435889864152998</v>
      </c>
      <c r="K191" s="77">
        <v>7.6738686289144903E-2</v>
      </c>
      <c r="L191" s="77">
        <v>35.192663479718803</v>
      </c>
      <c r="M191" s="77">
        <v>3.88896398718174E-2</v>
      </c>
      <c r="N191" s="77">
        <v>14.2432263844342</v>
      </c>
      <c r="O191" s="77">
        <v>3.78490464173276E-2</v>
      </c>
      <c r="P191" s="77">
        <v>2.7612468678924298</v>
      </c>
      <c r="Q191" s="77">
        <v>2.76124686789242</v>
      </c>
      <c r="R191" s="77">
        <v>0</v>
      </c>
      <c r="S191" s="77">
        <v>2.39408805934997E-4</v>
      </c>
      <c r="T191" s="77" t="s">
        <v>156</v>
      </c>
      <c r="U191" s="105">
        <v>-0.22708153018893201</v>
      </c>
      <c r="V191" s="105">
        <v>-0.18641366326825901</v>
      </c>
      <c r="W191" s="101">
        <v>-4.0666794731364198E-2</v>
      </c>
    </row>
    <row r="192" spans="2:23" x14ac:dyDescent="0.25">
      <c r="B192" s="55" t="s">
        <v>116</v>
      </c>
      <c r="C192" s="76" t="s">
        <v>139</v>
      </c>
      <c r="D192" s="55" t="s">
        <v>62</v>
      </c>
      <c r="E192" s="55" t="s">
        <v>179</v>
      </c>
      <c r="F192" s="70">
        <v>76.680000000000007</v>
      </c>
      <c r="G192" s="77">
        <v>53654</v>
      </c>
      <c r="H192" s="77">
        <v>76.900000000000006</v>
      </c>
      <c r="I192" s="77">
        <v>2</v>
      </c>
      <c r="J192" s="77">
        <v>49.435889864152998</v>
      </c>
      <c r="K192" s="77">
        <v>7.6738686289144903E-2</v>
      </c>
      <c r="L192" s="77">
        <v>35.192663479718803</v>
      </c>
      <c r="M192" s="77">
        <v>3.88896398718174E-2</v>
      </c>
      <c r="N192" s="77">
        <v>14.2432263844342</v>
      </c>
      <c r="O192" s="77">
        <v>3.78490464173276E-2</v>
      </c>
      <c r="P192" s="77">
        <v>2.7612468678924298</v>
      </c>
      <c r="Q192" s="77">
        <v>2.76124686789242</v>
      </c>
      <c r="R192" s="77">
        <v>0</v>
      </c>
      <c r="S192" s="77">
        <v>2.39408805934997E-4</v>
      </c>
      <c r="T192" s="77" t="s">
        <v>156</v>
      </c>
      <c r="U192" s="105">
        <v>-0.22708153018893201</v>
      </c>
      <c r="V192" s="105">
        <v>-0.18641366326825901</v>
      </c>
      <c r="W192" s="101">
        <v>-4.0666794731364198E-2</v>
      </c>
    </row>
    <row r="193" spans="2:23" x14ac:dyDescent="0.25">
      <c r="B193" s="55" t="s">
        <v>116</v>
      </c>
      <c r="C193" s="76" t="s">
        <v>139</v>
      </c>
      <c r="D193" s="55" t="s">
        <v>62</v>
      </c>
      <c r="E193" s="55" t="s">
        <v>179</v>
      </c>
      <c r="F193" s="70">
        <v>76.680000000000007</v>
      </c>
      <c r="G193" s="77">
        <v>53704</v>
      </c>
      <c r="H193" s="77">
        <v>76.64</v>
      </c>
      <c r="I193" s="77">
        <v>1</v>
      </c>
      <c r="J193" s="77">
        <v>-16.2213807520003</v>
      </c>
      <c r="K193" s="77">
        <v>1.09989674883571E-2</v>
      </c>
      <c r="L193" s="77">
        <v>18.645570318377199</v>
      </c>
      <c r="M193" s="77">
        <v>1.45320748263975E-2</v>
      </c>
      <c r="N193" s="77">
        <v>-34.866951070377503</v>
      </c>
      <c r="O193" s="77">
        <v>-3.5331073380403398E-3</v>
      </c>
      <c r="P193" s="77">
        <v>-2.9455324582411899</v>
      </c>
      <c r="Q193" s="77">
        <v>-2.9455324582411802</v>
      </c>
      <c r="R193" s="77">
        <v>0</v>
      </c>
      <c r="S193" s="77">
        <v>3.6266354913468899E-4</v>
      </c>
      <c r="T193" s="77" t="s">
        <v>156</v>
      </c>
      <c r="U193" s="105">
        <v>-1.6655260513494901</v>
      </c>
      <c r="V193" s="105">
        <v>-1.3672481960221901</v>
      </c>
      <c r="W193" s="101">
        <v>-0.29826999137101201</v>
      </c>
    </row>
    <row r="194" spans="2:23" x14ac:dyDescent="0.25">
      <c r="B194" s="55" t="s">
        <v>116</v>
      </c>
      <c r="C194" s="76" t="s">
        <v>139</v>
      </c>
      <c r="D194" s="55" t="s">
        <v>62</v>
      </c>
      <c r="E194" s="55" t="s">
        <v>179</v>
      </c>
      <c r="F194" s="70">
        <v>76.680000000000007</v>
      </c>
      <c r="G194" s="77">
        <v>58004</v>
      </c>
      <c r="H194" s="77">
        <v>74.98</v>
      </c>
      <c r="I194" s="77">
        <v>1</v>
      </c>
      <c r="J194" s="77">
        <v>-63.294369162656899</v>
      </c>
      <c r="K194" s="77">
        <v>0.84850832411858301</v>
      </c>
      <c r="L194" s="77">
        <v>-22.194641332662101</v>
      </c>
      <c r="M194" s="77">
        <v>0.10433312560295201</v>
      </c>
      <c r="N194" s="77">
        <v>-41.099727829994798</v>
      </c>
      <c r="O194" s="77">
        <v>0.74417519851563196</v>
      </c>
      <c r="P194" s="77">
        <v>-3.44588480009828</v>
      </c>
      <c r="Q194" s="77">
        <v>-3.4458848000982698</v>
      </c>
      <c r="R194" s="77">
        <v>0</v>
      </c>
      <c r="S194" s="77">
        <v>2.5149390513651399E-3</v>
      </c>
      <c r="T194" s="77" t="s">
        <v>156</v>
      </c>
      <c r="U194" s="105">
        <v>-13.4387320075509</v>
      </c>
      <c r="V194" s="105">
        <v>-11.031999216861299</v>
      </c>
      <c r="W194" s="101">
        <v>-2.4066693383041202</v>
      </c>
    </row>
    <row r="195" spans="2:23" x14ac:dyDescent="0.25">
      <c r="B195" s="55" t="s">
        <v>116</v>
      </c>
      <c r="C195" s="76" t="s">
        <v>139</v>
      </c>
      <c r="D195" s="55" t="s">
        <v>62</v>
      </c>
      <c r="E195" s="55" t="s">
        <v>180</v>
      </c>
      <c r="F195" s="70">
        <v>76.69</v>
      </c>
      <c r="G195" s="77">
        <v>53050</v>
      </c>
      <c r="H195" s="77">
        <v>76.78</v>
      </c>
      <c r="I195" s="77">
        <v>1</v>
      </c>
      <c r="J195" s="77">
        <v>23.720573146672901</v>
      </c>
      <c r="K195" s="77">
        <v>1.35602407288005E-2</v>
      </c>
      <c r="L195" s="77">
        <v>85.6086270857366</v>
      </c>
      <c r="M195" s="77">
        <v>0.17662497245926401</v>
      </c>
      <c r="N195" s="77">
        <v>-61.888053939063703</v>
      </c>
      <c r="O195" s="77">
        <v>-0.16306473173046299</v>
      </c>
      <c r="P195" s="77">
        <v>-24.122244827731802</v>
      </c>
      <c r="Q195" s="77">
        <v>-24.122244827731802</v>
      </c>
      <c r="R195" s="77">
        <v>0</v>
      </c>
      <c r="S195" s="77">
        <v>1.4023372962249699E-2</v>
      </c>
      <c r="T195" s="77" t="s">
        <v>155</v>
      </c>
      <c r="U195" s="105">
        <v>-6.9428473348211401</v>
      </c>
      <c r="V195" s="105">
        <v>-5.69945782961506</v>
      </c>
      <c r="W195" s="101">
        <v>-1.2433567238227601</v>
      </c>
    </row>
    <row r="196" spans="2:23" x14ac:dyDescent="0.25">
      <c r="B196" s="55" t="s">
        <v>116</v>
      </c>
      <c r="C196" s="76" t="s">
        <v>139</v>
      </c>
      <c r="D196" s="55" t="s">
        <v>62</v>
      </c>
      <c r="E196" s="55" t="s">
        <v>180</v>
      </c>
      <c r="F196" s="70">
        <v>76.69</v>
      </c>
      <c r="G196" s="77">
        <v>53204</v>
      </c>
      <c r="H196" s="77">
        <v>76.75</v>
      </c>
      <c r="I196" s="77">
        <v>1</v>
      </c>
      <c r="J196" s="77">
        <v>3.5531953304799799</v>
      </c>
      <c r="K196" s="77">
        <v>0</v>
      </c>
      <c r="L196" s="77">
        <v>11.819718560770699</v>
      </c>
      <c r="M196" s="77">
        <v>0</v>
      </c>
      <c r="N196" s="77">
        <v>-8.2665232302907299</v>
      </c>
      <c r="O196" s="77">
        <v>0</v>
      </c>
      <c r="P196" s="77">
        <v>-2.2097414226924599</v>
      </c>
      <c r="Q196" s="77">
        <v>-2.2097414226924599</v>
      </c>
      <c r="R196" s="77">
        <v>0</v>
      </c>
      <c r="S196" s="77">
        <v>0</v>
      </c>
      <c r="T196" s="77" t="s">
        <v>156</v>
      </c>
      <c r="U196" s="105">
        <v>0.49599139381746199</v>
      </c>
      <c r="V196" s="105">
        <v>-0.40716465400826002</v>
      </c>
      <c r="W196" s="101">
        <v>0.90317985911291399</v>
      </c>
    </row>
    <row r="197" spans="2:23" x14ac:dyDescent="0.25">
      <c r="B197" s="55" t="s">
        <v>116</v>
      </c>
      <c r="C197" s="76" t="s">
        <v>139</v>
      </c>
      <c r="D197" s="55" t="s">
        <v>62</v>
      </c>
      <c r="E197" s="55" t="s">
        <v>180</v>
      </c>
      <c r="F197" s="70">
        <v>76.69</v>
      </c>
      <c r="G197" s="77">
        <v>53204</v>
      </c>
      <c r="H197" s="77">
        <v>76.75</v>
      </c>
      <c r="I197" s="77">
        <v>2</v>
      </c>
      <c r="J197" s="77">
        <v>3.5531953304799799</v>
      </c>
      <c r="K197" s="77">
        <v>0</v>
      </c>
      <c r="L197" s="77">
        <v>11.819718560770699</v>
      </c>
      <c r="M197" s="77">
        <v>0</v>
      </c>
      <c r="N197" s="77">
        <v>-8.2665232302907299</v>
      </c>
      <c r="O197" s="77">
        <v>0</v>
      </c>
      <c r="P197" s="77">
        <v>-2.2097414226924599</v>
      </c>
      <c r="Q197" s="77">
        <v>-2.2097414226924599</v>
      </c>
      <c r="R197" s="77">
        <v>0</v>
      </c>
      <c r="S197" s="77">
        <v>0</v>
      </c>
      <c r="T197" s="77" t="s">
        <v>156</v>
      </c>
      <c r="U197" s="105">
        <v>0.49599139381746199</v>
      </c>
      <c r="V197" s="105">
        <v>-0.40716465400826002</v>
      </c>
      <c r="W197" s="101">
        <v>0.90317985911291399</v>
      </c>
    </row>
    <row r="198" spans="2:23" x14ac:dyDescent="0.25">
      <c r="B198" s="55" t="s">
        <v>116</v>
      </c>
      <c r="C198" s="76" t="s">
        <v>139</v>
      </c>
      <c r="D198" s="55" t="s">
        <v>62</v>
      </c>
      <c r="E198" s="55" t="s">
        <v>181</v>
      </c>
      <c r="F198" s="70">
        <v>76.75</v>
      </c>
      <c r="G198" s="77">
        <v>53254</v>
      </c>
      <c r="H198" s="77">
        <v>77.02</v>
      </c>
      <c r="I198" s="77">
        <v>1</v>
      </c>
      <c r="J198" s="77">
        <v>16.596196372328301</v>
      </c>
      <c r="K198" s="77">
        <v>2.9030715566644098E-2</v>
      </c>
      <c r="L198" s="77">
        <v>16.596196286378301</v>
      </c>
      <c r="M198" s="77">
        <v>2.9030715265950101E-2</v>
      </c>
      <c r="N198" s="77">
        <v>8.5949958262000001E-8</v>
      </c>
      <c r="O198" s="77">
        <v>3.0069405100000002E-10</v>
      </c>
      <c r="P198" s="77">
        <v>0</v>
      </c>
      <c r="Q198" s="77">
        <v>0</v>
      </c>
      <c r="R198" s="77">
        <v>0</v>
      </c>
      <c r="S198" s="77">
        <v>0</v>
      </c>
      <c r="T198" s="77" t="s">
        <v>156</v>
      </c>
      <c r="U198" s="105">
        <v>-8.7626633E-11</v>
      </c>
      <c r="V198" s="105">
        <v>0</v>
      </c>
      <c r="W198" s="101">
        <v>-8.7624322760000006E-11</v>
      </c>
    </row>
    <row r="199" spans="2:23" x14ac:dyDescent="0.25">
      <c r="B199" s="55" t="s">
        <v>116</v>
      </c>
      <c r="C199" s="76" t="s">
        <v>139</v>
      </c>
      <c r="D199" s="55" t="s">
        <v>62</v>
      </c>
      <c r="E199" s="55" t="s">
        <v>181</v>
      </c>
      <c r="F199" s="70">
        <v>76.75</v>
      </c>
      <c r="G199" s="77">
        <v>53304</v>
      </c>
      <c r="H199" s="77">
        <v>77.16</v>
      </c>
      <c r="I199" s="77">
        <v>1</v>
      </c>
      <c r="J199" s="77">
        <v>23.344369719599602</v>
      </c>
      <c r="K199" s="77">
        <v>6.0708499173237097E-2</v>
      </c>
      <c r="L199" s="77">
        <v>29.777871422995901</v>
      </c>
      <c r="M199" s="77">
        <v>9.8780789190370602E-2</v>
      </c>
      <c r="N199" s="77">
        <v>-6.4335017033962698</v>
      </c>
      <c r="O199" s="77">
        <v>-3.8072290017133498E-2</v>
      </c>
      <c r="P199" s="77">
        <v>-1.72278990652933</v>
      </c>
      <c r="Q199" s="77">
        <v>-1.72278990652932</v>
      </c>
      <c r="R199" s="77">
        <v>0</v>
      </c>
      <c r="S199" s="77">
        <v>3.30635763911182E-4</v>
      </c>
      <c r="T199" s="77" t="s">
        <v>156</v>
      </c>
      <c r="U199" s="105">
        <v>-0.29211737987605901</v>
      </c>
      <c r="V199" s="105">
        <v>-0.23980228969619599</v>
      </c>
      <c r="W199" s="101">
        <v>-5.2313710916955102E-2</v>
      </c>
    </row>
    <row r="200" spans="2:23" x14ac:dyDescent="0.25">
      <c r="B200" s="55" t="s">
        <v>116</v>
      </c>
      <c r="C200" s="76" t="s">
        <v>139</v>
      </c>
      <c r="D200" s="55" t="s">
        <v>62</v>
      </c>
      <c r="E200" s="55" t="s">
        <v>181</v>
      </c>
      <c r="F200" s="70">
        <v>76.75</v>
      </c>
      <c r="G200" s="77">
        <v>54104</v>
      </c>
      <c r="H200" s="77">
        <v>76.95</v>
      </c>
      <c r="I200" s="77">
        <v>1</v>
      </c>
      <c r="J200" s="77">
        <v>13.7003667863567</v>
      </c>
      <c r="K200" s="77">
        <v>1.87512350030625E-2</v>
      </c>
      <c r="L200" s="77">
        <v>13.700366621587399</v>
      </c>
      <c r="M200" s="77">
        <v>1.8751234552034101E-2</v>
      </c>
      <c r="N200" s="77">
        <v>1.6476923714299999E-7</v>
      </c>
      <c r="O200" s="77">
        <v>4.5102831499999998E-10</v>
      </c>
      <c r="P200" s="77">
        <v>-5.205E-15</v>
      </c>
      <c r="Q200" s="77">
        <v>-5.2040000000000002E-15</v>
      </c>
      <c r="R200" s="77">
        <v>0</v>
      </c>
      <c r="S200" s="77">
        <v>0</v>
      </c>
      <c r="T200" s="77" t="s">
        <v>156</v>
      </c>
      <c r="U200" s="105">
        <v>1.7076785920000001E-9</v>
      </c>
      <c r="V200" s="105">
        <v>0</v>
      </c>
      <c r="W200" s="101">
        <v>1.70772361415E-9</v>
      </c>
    </row>
    <row r="201" spans="2:23" x14ac:dyDescent="0.25">
      <c r="B201" s="55" t="s">
        <v>116</v>
      </c>
      <c r="C201" s="76" t="s">
        <v>139</v>
      </c>
      <c r="D201" s="55" t="s">
        <v>62</v>
      </c>
      <c r="E201" s="55" t="s">
        <v>182</v>
      </c>
      <c r="F201" s="70">
        <v>77.02</v>
      </c>
      <c r="G201" s="77">
        <v>54104</v>
      </c>
      <c r="H201" s="77">
        <v>76.95</v>
      </c>
      <c r="I201" s="77">
        <v>1</v>
      </c>
      <c r="J201" s="77">
        <v>-4.8629547822746702</v>
      </c>
      <c r="K201" s="77">
        <v>2.0715936391856502E-3</v>
      </c>
      <c r="L201" s="77">
        <v>-4.8629548681108297</v>
      </c>
      <c r="M201" s="77">
        <v>2.0715937123171801E-3</v>
      </c>
      <c r="N201" s="77">
        <v>8.5836165258999995E-8</v>
      </c>
      <c r="O201" s="77">
        <v>-7.3131528E-11</v>
      </c>
      <c r="P201" s="77">
        <v>0</v>
      </c>
      <c r="Q201" s="77">
        <v>0</v>
      </c>
      <c r="R201" s="77">
        <v>0</v>
      </c>
      <c r="S201" s="77">
        <v>0</v>
      </c>
      <c r="T201" s="77" t="s">
        <v>156</v>
      </c>
      <c r="U201" s="105">
        <v>3.7850090900000001E-10</v>
      </c>
      <c r="V201" s="105">
        <v>0</v>
      </c>
      <c r="W201" s="101">
        <v>3.7851088800000002E-10</v>
      </c>
    </row>
    <row r="202" spans="2:23" x14ac:dyDescent="0.25">
      <c r="B202" s="55" t="s">
        <v>116</v>
      </c>
      <c r="C202" s="76" t="s">
        <v>139</v>
      </c>
      <c r="D202" s="55" t="s">
        <v>62</v>
      </c>
      <c r="E202" s="55" t="s">
        <v>183</v>
      </c>
      <c r="F202" s="70">
        <v>77</v>
      </c>
      <c r="G202" s="77">
        <v>53404</v>
      </c>
      <c r="H202" s="77">
        <v>76.89</v>
      </c>
      <c r="I202" s="77">
        <v>1</v>
      </c>
      <c r="J202" s="77">
        <v>-13.139426711765401</v>
      </c>
      <c r="K202" s="77">
        <v>1.67810487353066E-2</v>
      </c>
      <c r="L202" s="77">
        <v>7.3725869351361402</v>
      </c>
      <c r="M202" s="77">
        <v>5.28330970488882E-3</v>
      </c>
      <c r="N202" s="77">
        <v>-20.512013646901501</v>
      </c>
      <c r="O202" s="77">
        <v>1.14977390304178E-2</v>
      </c>
      <c r="P202" s="77">
        <v>-4.3763860108577397</v>
      </c>
      <c r="Q202" s="77">
        <v>-4.3763860108577397</v>
      </c>
      <c r="R202" s="77">
        <v>0</v>
      </c>
      <c r="S202" s="77">
        <v>1.86164773895825E-3</v>
      </c>
      <c r="T202" s="77" t="s">
        <v>156</v>
      </c>
      <c r="U202" s="105">
        <v>-1.3716279714636599</v>
      </c>
      <c r="V202" s="105">
        <v>-1.12598411059242</v>
      </c>
      <c r="W202" s="101">
        <v>-0.24563738458562101</v>
      </c>
    </row>
    <row r="203" spans="2:23" x14ac:dyDescent="0.25">
      <c r="B203" s="55" t="s">
        <v>116</v>
      </c>
      <c r="C203" s="76" t="s">
        <v>139</v>
      </c>
      <c r="D203" s="55" t="s">
        <v>62</v>
      </c>
      <c r="E203" s="55" t="s">
        <v>184</v>
      </c>
      <c r="F203" s="70">
        <v>76.89</v>
      </c>
      <c r="G203" s="77">
        <v>53854</v>
      </c>
      <c r="H203" s="77">
        <v>75.44</v>
      </c>
      <c r="I203" s="77">
        <v>1</v>
      </c>
      <c r="J203" s="77">
        <v>-53.437807720444198</v>
      </c>
      <c r="K203" s="77">
        <v>0.56378096860793803</v>
      </c>
      <c r="L203" s="77">
        <v>-32.743993896005698</v>
      </c>
      <c r="M203" s="77">
        <v>0.21167835257213899</v>
      </c>
      <c r="N203" s="77">
        <v>-20.6938138244385</v>
      </c>
      <c r="O203" s="77">
        <v>0.35210261603579801</v>
      </c>
      <c r="P203" s="77">
        <v>-4.3763860108573596</v>
      </c>
      <c r="Q203" s="77">
        <v>-4.3763860108573498</v>
      </c>
      <c r="R203" s="77">
        <v>0</v>
      </c>
      <c r="S203" s="77">
        <v>3.7813283240994001E-3</v>
      </c>
      <c r="T203" s="77" t="s">
        <v>156</v>
      </c>
      <c r="U203" s="105">
        <v>-3.1881342950692999</v>
      </c>
      <c r="V203" s="105">
        <v>-2.6171736311648401</v>
      </c>
      <c r="W203" s="101">
        <v>-0.57094561079333594</v>
      </c>
    </row>
    <row r="204" spans="2:23" x14ac:dyDescent="0.25">
      <c r="B204" s="55" t="s">
        <v>116</v>
      </c>
      <c r="C204" s="76" t="s">
        <v>139</v>
      </c>
      <c r="D204" s="55" t="s">
        <v>62</v>
      </c>
      <c r="E204" s="55" t="s">
        <v>185</v>
      </c>
      <c r="F204" s="70">
        <v>76.989999999999995</v>
      </c>
      <c r="G204" s="77">
        <v>53754</v>
      </c>
      <c r="H204" s="77">
        <v>75.73</v>
      </c>
      <c r="I204" s="77">
        <v>1</v>
      </c>
      <c r="J204" s="77">
        <v>-49.399566355880303</v>
      </c>
      <c r="K204" s="77">
        <v>0.39581944272737202</v>
      </c>
      <c r="L204" s="77">
        <v>-26.3781316480908</v>
      </c>
      <c r="M204" s="77">
        <v>0.112859705503379</v>
      </c>
      <c r="N204" s="77">
        <v>-23.021434707789499</v>
      </c>
      <c r="O204" s="77">
        <v>0.28295973722399298</v>
      </c>
      <c r="P204" s="77">
        <v>-4.2482374644874898</v>
      </c>
      <c r="Q204" s="77">
        <v>-4.2482374644874898</v>
      </c>
      <c r="R204" s="77">
        <v>0</v>
      </c>
      <c r="S204" s="77">
        <v>2.9273079961683098E-3</v>
      </c>
      <c r="T204" s="77" t="s">
        <v>156</v>
      </c>
      <c r="U204" s="105">
        <v>-7.4002021973904499</v>
      </c>
      <c r="V204" s="105">
        <v>-6.0749053407982103</v>
      </c>
      <c r="W204" s="101">
        <v>-1.32526191575987</v>
      </c>
    </row>
    <row r="205" spans="2:23" x14ac:dyDescent="0.25">
      <c r="B205" s="55" t="s">
        <v>116</v>
      </c>
      <c r="C205" s="76" t="s">
        <v>139</v>
      </c>
      <c r="D205" s="55" t="s">
        <v>62</v>
      </c>
      <c r="E205" s="55" t="s">
        <v>186</v>
      </c>
      <c r="F205" s="70">
        <v>76.489999999999995</v>
      </c>
      <c r="G205" s="77">
        <v>54050</v>
      </c>
      <c r="H205" s="77">
        <v>76.23</v>
      </c>
      <c r="I205" s="77">
        <v>1</v>
      </c>
      <c r="J205" s="77">
        <v>-76.694084853322394</v>
      </c>
      <c r="K205" s="77">
        <v>8.1994838161751196E-2</v>
      </c>
      <c r="L205" s="77">
        <v>-27.8010695825634</v>
      </c>
      <c r="M205" s="77">
        <v>1.07742186108874E-2</v>
      </c>
      <c r="N205" s="77">
        <v>-48.893015270759001</v>
      </c>
      <c r="O205" s="77">
        <v>7.1220619550863895E-2</v>
      </c>
      <c r="P205" s="77">
        <v>-32.061079339372</v>
      </c>
      <c r="Q205" s="77">
        <v>-32.061079339371901</v>
      </c>
      <c r="R205" s="77">
        <v>0</v>
      </c>
      <c r="S205" s="77">
        <v>1.4329104549172701E-2</v>
      </c>
      <c r="T205" s="77" t="s">
        <v>155</v>
      </c>
      <c r="U205" s="105">
        <v>-7.2737774614929203</v>
      </c>
      <c r="V205" s="105">
        <v>-5.9711219193690397</v>
      </c>
      <c r="W205" s="101">
        <v>-1.30262119821919</v>
      </c>
    </row>
    <row r="206" spans="2:23" x14ac:dyDescent="0.25">
      <c r="B206" s="55" t="s">
        <v>116</v>
      </c>
      <c r="C206" s="76" t="s">
        <v>139</v>
      </c>
      <c r="D206" s="55" t="s">
        <v>62</v>
      </c>
      <c r="E206" s="55" t="s">
        <v>186</v>
      </c>
      <c r="F206" s="70">
        <v>76.489999999999995</v>
      </c>
      <c r="G206" s="77">
        <v>54850</v>
      </c>
      <c r="H206" s="77">
        <v>76.59</v>
      </c>
      <c r="I206" s="77">
        <v>1</v>
      </c>
      <c r="J206" s="77">
        <v>13.9482606599541</v>
      </c>
      <c r="K206" s="77">
        <v>5.0564578216342098E-3</v>
      </c>
      <c r="L206" s="77">
        <v>-1.67392375882247</v>
      </c>
      <c r="M206" s="77">
        <v>7.2824519301605995E-5</v>
      </c>
      <c r="N206" s="77">
        <v>15.6221844187766</v>
      </c>
      <c r="O206" s="77">
        <v>4.9836333023326003E-3</v>
      </c>
      <c r="P206" s="77">
        <v>6.1683879463832199</v>
      </c>
      <c r="Q206" s="77">
        <v>6.1683879463832199</v>
      </c>
      <c r="R206" s="77">
        <v>0</v>
      </c>
      <c r="S206" s="77">
        <v>9.8889376618566008E-4</v>
      </c>
      <c r="T206" s="77" t="s">
        <v>156</v>
      </c>
      <c r="U206" s="105">
        <v>-1.1807711489172501</v>
      </c>
      <c r="V206" s="105">
        <v>-0.96930769828793395</v>
      </c>
      <c r="W206" s="101">
        <v>-0.21145787549424899</v>
      </c>
    </row>
    <row r="207" spans="2:23" x14ac:dyDescent="0.25">
      <c r="B207" s="55" t="s">
        <v>116</v>
      </c>
      <c r="C207" s="76" t="s">
        <v>139</v>
      </c>
      <c r="D207" s="55" t="s">
        <v>62</v>
      </c>
      <c r="E207" s="55" t="s">
        <v>187</v>
      </c>
      <c r="F207" s="70">
        <v>77.099999999999994</v>
      </c>
      <c r="G207" s="77">
        <v>53654</v>
      </c>
      <c r="H207" s="77">
        <v>76.900000000000006</v>
      </c>
      <c r="I207" s="77">
        <v>1</v>
      </c>
      <c r="J207" s="77">
        <v>-36.9948324622396</v>
      </c>
      <c r="K207" s="77">
        <v>5.3923534579021701E-2</v>
      </c>
      <c r="L207" s="77">
        <v>-25.883594134776001</v>
      </c>
      <c r="M207" s="77">
        <v>2.6396441546152099E-2</v>
      </c>
      <c r="N207" s="77">
        <v>-11.111238327463701</v>
      </c>
      <c r="O207" s="77">
        <v>2.7527093032869598E-2</v>
      </c>
      <c r="P207" s="77">
        <v>-2.15817298759278</v>
      </c>
      <c r="Q207" s="77">
        <v>-2.1581729875927702</v>
      </c>
      <c r="R207" s="77">
        <v>0</v>
      </c>
      <c r="S207" s="77">
        <v>1.8351379938838099E-4</v>
      </c>
      <c r="T207" s="77" t="s">
        <v>156</v>
      </c>
      <c r="U207" s="105">
        <v>-0.102661501961647</v>
      </c>
      <c r="V207" s="105">
        <v>-8.4275927863309202E-2</v>
      </c>
      <c r="W207" s="101">
        <v>-1.8385089371268201E-2</v>
      </c>
    </row>
    <row r="208" spans="2:23" x14ac:dyDescent="0.25">
      <c r="B208" s="55" t="s">
        <v>116</v>
      </c>
      <c r="C208" s="76" t="s">
        <v>139</v>
      </c>
      <c r="D208" s="55" t="s">
        <v>62</v>
      </c>
      <c r="E208" s="55" t="s">
        <v>188</v>
      </c>
      <c r="F208" s="70">
        <v>76.64</v>
      </c>
      <c r="G208" s="77">
        <v>58004</v>
      </c>
      <c r="H208" s="77">
        <v>74.98</v>
      </c>
      <c r="I208" s="77">
        <v>1</v>
      </c>
      <c r="J208" s="77">
        <v>-61.790836207354999</v>
      </c>
      <c r="K208" s="77">
        <v>0.78691194321998104</v>
      </c>
      <c r="L208" s="77">
        <v>-26.6051379473179</v>
      </c>
      <c r="M208" s="77">
        <v>0.145884456566857</v>
      </c>
      <c r="N208" s="77">
        <v>-35.1856982600371</v>
      </c>
      <c r="O208" s="77">
        <v>0.64102748665312403</v>
      </c>
      <c r="P208" s="77">
        <v>-2.94553245824134</v>
      </c>
      <c r="Q208" s="77">
        <v>-2.94553245824134</v>
      </c>
      <c r="R208" s="77">
        <v>0</v>
      </c>
      <c r="S208" s="77">
        <v>1.7881568774322299E-3</v>
      </c>
      <c r="T208" s="77" t="s">
        <v>156</v>
      </c>
      <c r="U208" s="105">
        <v>-9.8119653484882203</v>
      </c>
      <c r="V208" s="105">
        <v>-8.0547475743672798</v>
      </c>
      <c r="W208" s="101">
        <v>-1.75717144589541</v>
      </c>
    </row>
    <row r="209" spans="2:23" x14ac:dyDescent="0.25">
      <c r="B209" s="55" t="s">
        <v>116</v>
      </c>
      <c r="C209" s="76" t="s">
        <v>139</v>
      </c>
      <c r="D209" s="55" t="s">
        <v>62</v>
      </c>
      <c r="E209" s="55" t="s">
        <v>189</v>
      </c>
      <c r="F209" s="70">
        <v>75.73</v>
      </c>
      <c r="G209" s="77">
        <v>53854</v>
      </c>
      <c r="H209" s="77">
        <v>75.44</v>
      </c>
      <c r="I209" s="77">
        <v>1</v>
      </c>
      <c r="J209" s="77">
        <v>-43.571979974981701</v>
      </c>
      <c r="K209" s="77">
        <v>9.3976613227540001E-2</v>
      </c>
      <c r="L209" s="77">
        <v>-36.888545354572699</v>
      </c>
      <c r="M209" s="77">
        <v>6.7357856529630195E-2</v>
      </c>
      <c r="N209" s="77">
        <v>-6.6834346204089501</v>
      </c>
      <c r="O209" s="77">
        <v>2.66187566979098E-2</v>
      </c>
      <c r="P209" s="77">
        <v>-4.8326043002215302</v>
      </c>
      <c r="Q209" s="77">
        <v>-4.8326043002215204</v>
      </c>
      <c r="R209" s="77">
        <v>0</v>
      </c>
      <c r="S209" s="77">
        <v>1.1560261839647201E-3</v>
      </c>
      <c r="T209" s="77" t="s">
        <v>155</v>
      </c>
      <c r="U209" s="105">
        <v>7.3782685092876804E-2</v>
      </c>
      <c r="V209" s="105">
        <v>-6.0568997410260998E-2</v>
      </c>
      <c r="W209" s="101">
        <v>0.13435522462246899</v>
      </c>
    </row>
    <row r="210" spans="2:23" x14ac:dyDescent="0.25">
      <c r="B210" s="55" t="s">
        <v>116</v>
      </c>
      <c r="C210" s="76" t="s">
        <v>139</v>
      </c>
      <c r="D210" s="55" t="s">
        <v>62</v>
      </c>
      <c r="E210" s="55" t="s">
        <v>189</v>
      </c>
      <c r="F210" s="70">
        <v>75.73</v>
      </c>
      <c r="G210" s="77">
        <v>58104</v>
      </c>
      <c r="H210" s="77">
        <v>74.73</v>
      </c>
      <c r="I210" s="77">
        <v>1</v>
      </c>
      <c r="J210" s="77">
        <v>-42.511408434006597</v>
      </c>
      <c r="K210" s="77">
        <v>0.23204702836031199</v>
      </c>
      <c r="L210" s="77">
        <v>-25.945813862023101</v>
      </c>
      <c r="M210" s="77">
        <v>8.6436986994017306E-2</v>
      </c>
      <c r="N210" s="77">
        <v>-16.5655945719835</v>
      </c>
      <c r="O210" s="77">
        <v>0.14561004136629499</v>
      </c>
      <c r="P210" s="77">
        <v>0.58436683573338699</v>
      </c>
      <c r="Q210" s="77">
        <v>0.58436683573338599</v>
      </c>
      <c r="R210" s="77">
        <v>0</v>
      </c>
      <c r="S210" s="77">
        <v>4.3846622473729002E-5</v>
      </c>
      <c r="T210" s="77" t="s">
        <v>156</v>
      </c>
      <c r="U210" s="105">
        <v>-5.6113511599971302</v>
      </c>
      <c r="V210" s="105">
        <v>-4.6064183412422901</v>
      </c>
      <c r="W210" s="101">
        <v>-1.00490632417064</v>
      </c>
    </row>
    <row r="211" spans="2:23" x14ac:dyDescent="0.25">
      <c r="B211" s="55" t="s">
        <v>116</v>
      </c>
      <c r="C211" s="76" t="s">
        <v>139</v>
      </c>
      <c r="D211" s="55" t="s">
        <v>62</v>
      </c>
      <c r="E211" s="55" t="s">
        <v>190</v>
      </c>
      <c r="F211" s="70">
        <v>75.83</v>
      </c>
      <c r="G211" s="77">
        <v>54050</v>
      </c>
      <c r="H211" s="77">
        <v>76.23</v>
      </c>
      <c r="I211" s="77">
        <v>1</v>
      </c>
      <c r="J211" s="77">
        <v>94.582148655606105</v>
      </c>
      <c r="K211" s="77">
        <v>0.188666560186523</v>
      </c>
      <c r="L211" s="77">
        <v>31.1858272328274</v>
      </c>
      <c r="M211" s="77">
        <v>2.05112022479285E-2</v>
      </c>
      <c r="N211" s="77">
        <v>63.396321422778797</v>
      </c>
      <c r="O211" s="77">
        <v>0.16815535793859401</v>
      </c>
      <c r="P211" s="77">
        <v>34.702112763969303</v>
      </c>
      <c r="Q211" s="77">
        <v>34.702112763969197</v>
      </c>
      <c r="R211" s="77">
        <v>0</v>
      </c>
      <c r="S211" s="77">
        <v>2.5397350532673502E-2</v>
      </c>
      <c r="T211" s="77" t="s">
        <v>155</v>
      </c>
      <c r="U211" s="105">
        <v>-12.5736767050405</v>
      </c>
      <c r="V211" s="105">
        <v>-10.3218660425057</v>
      </c>
      <c r="W211" s="101">
        <v>-2.25175129459886</v>
      </c>
    </row>
    <row r="212" spans="2:23" x14ac:dyDescent="0.25">
      <c r="B212" s="55" t="s">
        <v>116</v>
      </c>
      <c r="C212" s="76" t="s">
        <v>139</v>
      </c>
      <c r="D212" s="55" t="s">
        <v>62</v>
      </c>
      <c r="E212" s="55" t="s">
        <v>190</v>
      </c>
      <c r="F212" s="70">
        <v>75.83</v>
      </c>
      <c r="G212" s="77">
        <v>56000</v>
      </c>
      <c r="H212" s="77">
        <v>75.81</v>
      </c>
      <c r="I212" s="77">
        <v>1</v>
      </c>
      <c r="J212" s="77">
        <v>-5.7277256866562398</v>
      </c>
      <c r="K212" s="77">
        <v>3.1681566876705499E-3</v>
      </c>
      <c r="L212" s="77">
        <v>16.697792396534599</v>
      </c>
      <c r="M212" s="77">
        <v>2.6925287282528999E-2</v>
      </c>
      <c r="N212" s="77">
        <v>-22.425518083190902</v>
      </c>
      <c r="O212" s="77">
        <v>-2.37571305948584E-2</v>
      </c>
      <c r="P212" s="77">
        <v>-26.0138096236801</v>
      </c>
      <c r="Q212" s="77">
        <v>-26.0138096236801</v>
      </c>
      <c r="R212" s="77">
        <v>0</v>
      </c>
      <c r="S212" s="77">
        <v>6.5350685375107201E-2</v>
      </c>
      <c r="T212" s="77" t="s">
        <v>155</v>
      </c>
      <c r="U212" s="105">
        <v>-2.24977600336589</v>
      </c>
      <c r="V212" s="105">
        <v>-1.84686524690725</v>
      </c>
      <c r="W212" s="101">
        <v>-0.402900133904808</v>
      </c>
    </row>
    <row r="213" spans="2:23" x14ac:dyDescent="0.25">
      <c r="B213" s="55" t="s">
        <v>116</v>
      </c>
      <c r="C213" s="76" t="s">
        <v>139</v>
      </c>
      <c r="D213" s="55" t="s">
        <v>62</v>
      </c>
      <c r="E213" s="55" t="s">
        <v>190</v>
      </c>
      <c r="F213" s="70">
        <v>75.83</v>
      </c>
      <c r="G213" s="77">
        <v>58450</v>
      </c>
      <c r="H213" s="77">
        <v>75.55</v>
      </c>
      <c r="I213" s="77">
        <v>1</v>
      </c>
      <c r="J213" s="77">
        <v>-71.783468669861094</v>
      </c>
      <c r="K213" s="77">
        <v>0.13181032185400399</v>
      </c>
      <c r="L213" s="77">
        <v>-58.479180072799998</v>
      </c>
      <c r="M213" s="77">
        <v>8.7478854960826594E-2</v>
      </c>
      <c r="N213" s="77">
        <v>-13.304288597061101</v>
      </c>
      <c r="O213" s="77">
        <v>4.4331466893177303E-2</v>
      </c>
      <c r="P213" s="77">
        <v>-23.704343873971801</v>
      </c>
      <c r="Q213" s="77">
        <v>-23.704343873971801</v>
      </c>
      <c r="R213" s="77">
        <v>0</v>
      </c>
      <c r="S213" s="77">
        <v>1.4373297595115001E-2</v>
      </c>
      <c r="T213" s="77" t="s">
        <v>155</v>
      </c>
      <c r="U213" s="105">
        <v>-0.36975207803254101</v>
      </c>
      <c r="V213" s="105">
        <v>-0.303533445937897</v>
      </c>
      <c r="W213" s="101">
        <v>-6.6216886271350001E-2</v>
      </c>
    </row>
    <row r="214" spans="2:23" x14ac:dyDescent="0.25">
      <c r="B214" s="55" t="s">
        <v>116</v>
      </c>
      <c r="C214" s="76" t="s">
        <v>139</v>
      </c>
      <c r="D214" s="55" t="s">
        <v>62</v>
      </c>
      <c r="E214" s="55" t="s">
        <v>191</v>
      </c>
      <c r="F214" s="70">
        <v>75.44</v>
      </c>
      <c r="G214" s="77">
        <v>53850</v>
      </c>
      <c r="H214" s="77">
        <v>75.83</v>
      </c>
      <c r="I214" s="77">
        <v>1</v>
      </c>
      <c r="J214" s="77">
        <v>5.2015985327670604</v>
      </c>
      <c r="K214" s="77">
        <v>0</v>
      </c>
      <c r="L214" s="77">
        <v>-3.1778374724068001</v>
      </c>
      <c r="M214" s="77">
        <v>0</v>
      </c>
      <c r="N214" s="77">
        <v>8.3794360051738597</v>
      </c>
      <c r="O214" s="77">
        <v>0</v>
      </c>
      <c r="P214" s="77">
        <v>-4.5324915578632101</v>
      </c>
      <c r="Q214" s="77">
        <v>-4.5324915578632003</v>
      </c>
      <c r="R214" s="77">
        <v>0</v>
      </c>
      <c r="S214" s="77">
        <v>0</v>
      </c>
      <c r="T214" s="77" t="s">
        <v>155</v>
      </c>
      <c r="U214" s="105">
        <v>-3.2679800420178</v>
      </c>
      <c r="V214" s="105">
        <v>-2.6827198610703702</v>
      </c>
      <c r="W214" s="101">
        <v>-0.58524475083623595</v>
      </c>
    </row>
    <row r="215" spans="2:23" x14ac:dyDescent="0.25">
      <c r="B215" s="55" t="s">
        <v>116</v>
      </c>
      <c r="C215" s="76" t="s">
        <v>139</v>
      </c>
      <c r="D215" s="55" t="s">
        <v>62</v>
      </c>
      <c r="E215" s="55" t="s">
        <v>191</v>
      </c>
      <c r="F215" s="70">
        <v>75.44</v>
      </c>
      <c r="G215" s="77">
        <v>53850</v>
      </c>
      <c r="H215" s="77">
        <v>75.83</v>
      </c>
      <c r="I215" s="77">
        <v>2</v>
      </c>
      <c r="J215" s="77">
        <v>12.031178285715299</v>
      </c>
      <c r="K215" s="77">
        <v>0</v>
      </c>
      <c r="L215" s="77">
        <v>-7.3502652987618999</v>
      </c>
      <c r="M215" s="77">
        <v>0</v>
      </c>
      <c r="N215" s="77">
        <v>19.3814435844772</v>
      </c>
      <c r="O215" s="77">
        <v>0</v>
      </c>
      <c r="P215" s="77">
        <v>-10.4835491758228</v>
      </c>
      <c r="Q215" s="77">
        <v>-10.4835491758228</v>
      </c>
      <c r="R215" s="77">
        <v>0</v>
      </c>
      <c r="S215" s="77">
        <v>0</v>
      </c>
      <c r="T215" s="77" t="s">
        <v>155</v>
      </c>
      <c r="U215" s="105">
        <v>-7.5587629979461104</v>
      </c>
      <c r="V215" s="105">
        <v>-6.2050696023202203</v>
      </c>
      <c r="W215" s="101">
        <v>-1.3536577061320401</v>
      </c>
    </row>
    <row r="216" spans="2:23" x14ac:dyDescent="0.25">
      <c r="B216" s="55" t="s">
        <v>116</v>
      </c>
      <c r="C216" s="76" t="s">
        <v>139</v>
      </c>
      <c r="D216" s="55" t="s">
        <v>62</v>
      </c>
      <c r="E216" s="55" t="s">
        <v>191</v>
      </c>
      <c r="F216" s="70">
        <v>75.44</v>
      </c>
      <c r="G216" s="77">
        <v>58004</v>
      </c>
      <c r="H216" s="77">
        <v>74.98</v>
      </c>
      <c r="I216" s="77">
        <v>1</v>
      </c>
      <c r="J216" s="77">
        <v>-62.996814476625502</v>
      </c>
      <c r="K216" s="77">
        <v>0.134932353562881</v>
      </c>
      <c r="L216" s="77">
        <v>-7.6028401120708597</v>
      </c>
      <c r="M216" s="77">
        <v>1.9653080441702601E-3</v>
      </c>
      <c r="N216" s="77">
        <v>-55.393974364554701</v>
      </c>
      <c r="O216" s="77">
        <v>0.132967045518711</v>
      </c>
      <c r="P216" s="77">
        <v>5.8070504226056796</v>
      </c>
      <c r="Q216" s="77">
        <v>5.8070504226056698</v>
      </c>
      <c r="R216" s="77">
        <v>0</v>
      </c>
      <c r="S216" s="77">
        <v>1.14654237676328E-3</v>
      </c>
      <c r="T216" s="77" t="s">
        <v>155</v>
      </c>
      <c r="U216" s="105">
        <v>-15.480776714232499</v>
      </c>
      <c r="V216" s="105">
        <v>-12.708335614688901</v>
      </c>
      <c r="W216" s="101">
        <v>-2.7723680054295401</v>
      </c>
    </row>
    <row r="217" spans="2:23" x14ac:dyDescent="0.25">
      <c r="B217" s="55" t="s">
        <v>116</v>
      </c>
      <c r="C217" s="76" t="s">
        <v>139</v>
      </c>
      <c r="D217" s="55" t="s">
        <v>62</v>
      </c>
      <c r="E217" s="55" t="s">
        <v>192</v>
      </c>
      <c r="F217" s="70">
        <v>76.61</v>
      </c>
      <c r="G217" s="77">
        <v>54000</v>
      </c>
      <c r="H217" s="77">
        <v>76.23</v>
      </c>
      <c r="I217" s="77">
        <v>1</v>
      </c>
      <c r="J217" s="77">
        <v>-40.321414544612203</v>
      </c>
      <c r="K217" s="77">
        <v>9.85244781352351E-2</v>
      </c>
      <c r="L217" s="77">
        <v>-30.852731290862899</v>
      </c>
      <c r="M217" s="77">
        <v>5.7684596303235101E-2</v>
      </c>
      <c r="N217" s="77">
        <v>-9.4686832537493402</v>
      </c>
      <c r="O217" s="77">
        <v>4.0839881831999998E-2</v>
      </c>
      <c r="P217" s="77">
        <v>-12.814842005016899</v>
      </c>
      <c r="Q217" s="77">
        <v>-12.8148420050168</v>
      </c>
      <c r="R217" s="77">
        <v>0</v>
      </c>
      <c r="S217" s="77">
        <v>9.9517426421807994E-3</v>
      </c>
      <c r="T217" s="77" t="s">
        <v>155</v>
      </c>
      <c r="U217" s="105">
        <v>-0.47711586682326901</v>
      </c>
      <c r="V217" s="105">
        <v>-0.39166953148473799</v>
      </c>
      <c r="W217" s="101">
        <v>-8.5444082585825504E-2</v>
      </c>
    </row>
    <row r="218" spans="2:23" x14ac:dyDescent="0.25">
      <c r="B218" s="55" t="s">
        <v>116</v>
      </c>
      <c r="C218" s="76" t="s">
        <v>139</v>
      </c>
      <c r="D218" s="55" t="s">
        <v>62</v>
      </c>
      <c r="E218" s="55" t="s">
        <v>192</v>
      </c>
      <c r="F218" s="70">
        <v>76.61</v>
      </c>
      <c r="G218" s="77">
        <v>54850</v>
      </c>
      <c r="H218" s="77">
        <v>76.59</v>
      </c>
      <c r="I218" s="77">
        <v>1</v>
      </c>
      <c r="J218" s="77">
        <v>-5.1101298052767801</v>
      </c>
      <c r="K218" s="77">
        <v>2.05251533286476E-4</v>
      </c>
      <c r="L218" s="77">
        <v>10.5098942705401</v>
      </c>
      <c r="M218" s="77">
        <v>8.6819891776254905E-4</v>
      </c>
      <c r="N218" s="77">
        <v>-15.6200240758169</v>
      </c>
      <c r="O218" s="77">
        <v>-6.6294738447607304E-4</v>
      </c>
      <c r="P218" s="77">
        <v>-6.1683879463831497</v>
      </c>
      <c r="Q218" s="77">
        <v>-6.1683879463831497</v>
      </c>
      <c r="R218" s="77">
        <v>0</v>
      </c>
      <c r="S218" s="77">
        <v>2.9906521747668802E-4</v>
      </c>
      <c r="T218" s="77" t="s">
        <v>156</v>
      </c>
      <c r="U218" s="105">
        <v>-0.36318225116714298</v>
      </c>
      <c r="V218" s="105">
        <v>-0.29814020461176099</v>
      </c>
      <c r="W218" s="101">
        <v>-6.5040331752215699E-2</v>
      </c>
    </row>
    <row r="219" spans="2:23" x14ac:dyDescent="0.25">
      <c r="B219" s="55" t="s">
        <v>116</v>
      </c>
      <c r="C219" s="76" t="s">
        <v>139</v>
      </c>
      <c r="D219" s="55" t="s">
        <v>62</v>
      </c>
      <c r="E219" s="55" t="s">
        <v>137</v>
      </c>
      <c r="F219" s="70">
        <v>76.23</v>
      </c>
      <c r="G219" s="77">
        <v>54250</v>
      </c>
      <c r="H219" s="77">
        <v>76.12</v>
      </c>
      <c r="I219" s="77">
        <v>1</v>
      </c>
      <c r="J219" s="77">
        <v>-57.308781638632396</v>
      </c>
      <c r="K219" s="77">
        <v>4.4666431759500497E-2</v>
      </c>
      <c r="L219" s="77">
        <v>-42.901286524827498</v>
      </c>
      <c r="M219" s="77">
        <v>2.5031077242600699E-2</v>
      </c>
      <c r="N219" s="77">
        <v>-14.407495113804901</v>
      </c>
      <c r="O219" s="77">
        <v>1.9635354516899801E-2</v>
      </c>
      <c r="P219" s="77">
        <v>-2.64103342459304</v>
      </c>
      <c r="Q219" s="77">
        <v>-2.64103342459304</v>
      </c>
      <c r="R219" s="77">
        <v>0</v>
      </c>
      <c r="S219" s="77">
        <v>9.486078267752E-5</v>
      </c>
      <c r="T219" s="77" t="s">
        <v>155</v>
      </c>
      <c r="U219" s="105">
        <v>-8.9101332193685795E-2</v>
      </c>
      <c r="V219" s="105">
        <v>-7.3144239086674098E-2</v>
      </c>
      <c r="W219" s="101">
        <v>-1.5956672405708101E-2</v>
      </c>
    </row>
    <row r="220" spans="2:23" x14ac:dyDescent="0.25">
      <c r="B220" s="55" t="s">
        <v>116</v>
      </c>
      <c r="C220" s="76" t="s">
        <v>139</v>
      </c>
      <c r="D220" s="55" t="s">
        <v>62</v>
      </c>
      <c r="E220" s="55" t="s">
        <v>193</v>
      </c>
      <c r="F220" s="70">
        <v>76.23</v>
      </c>
      <c r="G220" s="77">
        <v>54250</v>
      </c>
      <c r="H220" s="77">
        <v>76.12</v>
      </c>
      <c r="I220" s="77">
        <v>1</v>
      </c>
      <c r="J220" s="77">
        <v>-12.6303729233461</v>
      </c>
      <c r="K220" s="77">
        <v>9.4120528907848007E-3</v>
      </c>
      <c r="L220" s="77">
        <v>-27.030839715863799</v>
      </c>
      <c r="M220" s="77">
        <v>4.3109311448938398E-2</v>
      </c>
      <c r="N220" s="77">
        <v>14.400466792517699</v>
      </c>
      <c r="O220" s="77">
        <v>-3.36972585581536E-2</v>
      </c>
      <c r="P220" s="77">
        <v>2.6410334245926399</v>
      </c>
      <c r="Q220" s="77">
        <v>2.6410334245926399</v>
      </c>
      <c r="R220" s="77">
        <v>0</v>
      </c>
      <c r="S220" s="77">
        <v>4.11528395439116E-4</v>
      </c>
      <c r="T220" s="77" t="s">
        <v>155</v>
      </c>
      <c r="U220" s="105">
        <v>-0.98283732349040798</v>
      </c>
      <c r="V220" s="105">
        <v>-0.80682169842780005</v>
      </c>
      <c r="W220" s="101">
        <v>-0.17601098449289801</v>
      </c>
    </row>
    <row r="221" spans="2:23" x14ac:dyDescent="0.25">
      <c r="B221" s="55" t="s">
        <v>116</v>
      </c>
      <c r="C221" s="76" t="s">
        <v>139</v>
      </c>
      <c r="D221" s="55" t="s">
        <v>62</v>
      </c>
      <c r="E221" s="55" t="s">
        <v>194</v>
      </c>
      <c r="F221" s="70">
        <v>76.58</v>
      </c>
      <c r="G221" s="77">
        <v>53550</v>
      </c>
      <c r="H221" s="77">
        <v>76.489999999999995</v>
      </c>
      <c r="I221" s="77">
        <v>1</v>
      </c>
      <c r="J221" s="77">
        <v>-22.353410792246802</v>
      </c>
      <c r="K221" s="77">
        <v>8.8442470406307396E-3</v>
      </c>
      <c r="L221" s="77">
        <v>-5.5981084544778099</v>
      </c>
      <c r="M221" s="77">
        <v>5.5469708334529805E-4</v>
      </c>
      <c r="N221" s="77">
        <v>-16.755302337768999</v>
      </c>
      <c r="O221" s="77">
        <v>8.2895499572854404E-3</v>
      </c>
      <c r="P221" s="77">
        <v>-13.0574009104231</v>
      </c>
      <c r="Q221" s="77">
        <v>-13.057400910423</v>
      </c>
      <c r="R221" s="77">
        <v>0</v>
      </c>
      <c r="S221" s="77">
        <v>3.0177742180786502E-3</v>
      </c>
      <c r="T221" s="77" t="s">
        <v>156</v>
      </c>
      <c r="U221" s="105">
        <v>-0.87353650441842201</v>
      </c>
      <c r="V221" s="105">
        <v>-0.71709548395109701</v>
      </c>
      <c r="W221" s="101">
        <v>-0.15643689597291899</v>
      </c>
    </row>
    <row r="222" spans="2:23" x14ac:dyDescent="0.25">
      <c r="B222" s="55" t="s">
        <v>116</v>
      </c>
      <c r="C222" s="76" t="s">
        <v>139</v>
      </c>
      <c r="D222" s="55" t="s">
        <v>62</v>
      </c>
      <c r="E222" s="55" t="s">
        <v>195</v>
      </c>
      <c r="F222" s="70">
        <v>75.849999999999994</v>
      </c>
      <c r="G222" s="77">
        <v>58200</v>
      </c>
      <c r="H222" s="77">
        <v>75.8</v>
      </c>
      <c r="I222" s="77">
        <v>1</v>
      </c>
      <c r="J222" s="77">
        <v>-12.368970829855099</v>
      </c>
      <c r="K222" s="77">
        <v>2.6987689908361799E-3</v>
      </c>
      <c r="L222" s="77">
        <v>17.4311442336708</v>
      </c>
      <c r="M222" s="77">
        <v>5.3598220831644096E-3</v>
      </c>
      <c r="N222" s="77">
        <v>-29.800115063525901</v>
      </c>
      <c r="O222" s="77">
        <v>-2.6610530923282302E-3</v>
      </c>
      <c r="P222" s="77">
        <v>-21.757101692117999</v>
      </c>
      <c r="Q222" s="77">
        <v>-21.757101692117999</v>
      </c>
      <c r="R222" s="77">
        <v>0</v>
      </c>
      <c r="S222" s="77">
        <v>8.3502728020861307E-3</v>
      </c>
      <c r="T222" s="77" t="s">
        <v>155</v>
      </c>
      <c r="U222" s="105">
        <v>-1.69178010390199</v>
      </c>
      <c r="V222" s="105">
        <v>-1.3888004293010401</v>
      </c>
      <c r="W222" s="101">
        <v>-0.30297168668340002</v>
      </c>
    </row>
    <row r="223" spans="2:23" x14ac:dyDescent="0.25">
      <c r="B223" s="55" t="s">
        <v>116</v>
      </c>
      <c r="C223" s="76" t="s">
        <v>139</v>
      </c>
      <c r="D223" s="55" t="s">
        <v>62</v>
      </c>
      <c r="E223" s="55" t="s">
        <v>196</v>
      </c>
      <c r="F223" s="70">
        <v>76.98</v>
      </c>
      <c r="G223" s="77">
        <v>53000</v>
      </c>
      <c r="H223" s="77">
        <v>76.89</v>
      </c>
      <c r="I223" s="77">
        <v>1</v>
      </c>
      <c r="J223" s="77">
        <v>-25.7953398616038</v>
      </c>
      <c r="K223" s="77">
        <v>1.6448677087989999E-2</v>
      </c>
      <c r="L223" s="77">
        <v>15.5067238195809</v>
      </c>
      <c r="M223" s="77">
        <v>5.9441337150062303E-3</v>
      </c>
      <c r="N223" s="77">
        <v>-41.302063681184698</v>
      </c>
      <c r="O223" s="77">
        <v>1.05045433729838E-2</v>
      </c>
      <c r="P223" s="77">
        <v>-15.6407090592241</v>
      </c>
      <c r="Q223" s="77">
        <v>-15.640709059223999</v>
      </c>
      <c r="R223" s="77">
        <v>0</v>
      </c>
      <c r="S223" s="77">
        <v>6.0472975985172801E-3</v>
      </c>
      <c r="T223" s="77" t="s">
        <v>156</v>
      </c>
      <c r="U223" s="105">
        <v>-2.9090186869062502</v>
      </c>
      <c r="V223" s="105">
        <v>-2.3880446352939302</v>
      </c>
      <c r="W223" s="101">
        <v>-0.52096031637488505</v>
      </c>
    </row>
    <row r="224" spans="2:23" x14ac:dyDescent="0.25">
      <c r="B224" s="55" t="s">
        <v>116</v>
      </c>
      <c r="C224" s="76" t="s">
        <v>139</v>
      </c>
      <c r="D224" s="55" t="s">
        <v>62</v>
      </c>
      <c r="E224" s="55" t="s">
        <v>197</v>
      </c>
      <c r="F224" s="70">
        <v>75.81</v>
      </c>
      <c r="G224" s="77">
        <v>56100</v>
      </c>
      <c r="H224" s="77">
        <v>75.42</v>
      </c>
      <c r="I224" s="77">
        <v>1</v>
      </c>
      <c r="J224" s="77">
        <v>-31.786744791800601</v>
      </c>
      <c r="K224" s="77">
        <v>9.4270053578030699E-2</v>
      </c>
      <c r="L224" s="77">
        <v>-9.3300311053416891</v>
      </c>
      <c r="M224" s="77">
        <v>8.1217165238058296E-3</v>
      </c>
      <c r="N224" s="77">
        <v>-22.456713686458901</v>
      </c>
      <c r="O224" s="77">
        <v>8.6148337054224894E-2</v>
      </c>
      <c r="P224" s="77">
        <v>-26.013809623683599</v>
      </c>
      <c r="Q224" s="77">
        <v>-26.013809623683599</v>
      </c>
      <c r="R224" s="77">
        <v>0</v>
      </c>
      <c r="S224" s="77">
        <v>6.3137816563105895E-2</v>
      </c>
      <c r="T224" s="77" t="s">
        <v>155</v>
      </c>
      <c r="U224" s="105">
        <v>-2.24401183136378</v>
      </c>
      <c r="V224" s="105">
        <v>-1.8421333762979299</v>
      </c>
      <c r="W224" s="101">
        <v>-0.40186785972816702</v>
      </c>
    </row>
    <row r="225" spans="2:23" x14ac:dyDescent="0.25">
      <c r="B225" s="55" t="s">
        <v>116</v>
      </c>
      <c r="C225" s="76" t="s">
        <v>139</v>
      </c>
      <c r="D225" s="55" t="s">
        <v>62</v>
      </c>
      <c r="E225" s="55" t="s">
        <v>138</v>
      </c>
      <c r="F225" s="70">
        <v>75.06</v>
      </c>
      <c r="G225" s="77">
        <v>56100</v>
      </c>
      <c r="H225" s="77">
        <v>75.42</v>
      </c>
      <c r="I225" s="77">
        <v>1</v>
      </c>
      <c r="J225" s="77">
        <v>32.743840981262998</v>
      </c>
      <c r="K225" s="77">
        <v>8.8560343494235597E-2</v>
      </c>
      <c r="L225" s="77">
        <v>3.9289210688316598</v>
      </c>
      <c r="M225" s="77">
        <v>1.27504835519803E-3</v>
      </c>
      <c r="N225" s="77">
        <v>28.814919912431399</v>
      </c>
      <c r="O225" s="77">
        <v>8.7285295139037503E-2</v>
      </c>
      <c r="P225" s="77">
        <v>27.5012387315459</v>
      </c>
      <c r="Q225" s="77">
        <v>27.5012387315459</v>
      </c>
      <c r="R225" s="77">
        <v>0</v>
      </c>
      <c r="S225" s="77">
        <v>6.2471877684159197E-2</v>
      </c>
      <c r="T225" s="77" t="s">
        <v>155</v>
      </c>
      <c r="U225" s="105">
        <v>-3.8060255622141002</v>
      </c>
      <c r="V225" s="105">
        <v>-3.1244071983955002</v>
      </c>
      <c r="W225" s="101">
        <v>-0.68160039326892496</v>
      </c>
    </row>
    <row r="226" spans="2:23" x14ac:dyDescent="0.25">
      <c r="B226" s="55" t="s">
        <v>116</v>
      </c>
      <c r="C226" s="76" t="s">
        <v>139</v>
      </c>
      <c r="D226" s="55" t="s">
        <v>62</v>
      </c>
      <c r="E226" s="55" t="s">
        <v>198</v>
      </c>
      <c r="F226" s="70">
        <v>74.98</v>
      </c>
      <c r="G226" s="77">
        <v>58054</v>
      </c>
      <c r="H226" s="77">
        <v>74.83</v>
      </c>
      <c r="I226" s="77">
        <v>1</v>
      </c>
      <c r="J226" s="77">
        <v>-21.359603790536401</v>
      </c>
      <c r="K226" s="77">
        <v>2.5640276283784701E-2</v>
      </c>
      <c r="L226" s="77">
        <v>-29.656703172828301</v>
      </c>
      <c r="M226" s="77">
        <v>4.9429026421165902E-2</v>
      </c>
      <c r="N226" s="77">
        <v>8.2970993822919201</v>
      </c>
      <c r="O226" s="77">
        <v>-2.3788750137381201E-2</v>
      </c>
      <c r="P226" s="77">
        <v>-0.29233821702851298</v>
      </c>
      <c r="Q226" s="77">
        <v>-0.29233821702851298</v>
      </c>
      <c r="R226" s="77">
        <v>0</v>
      </c>
      <c r="S226" s="77">
        <v>4.8029437822099998E-6</v>
      </c>
      <c r="T226" s="77" t="s">
        <v>155</v>
      </c>
      <c r="U226" s="105">
        <v>-0.537331421696703</v>
      </c>
      <c r="V226" s="105">
        <v>-0.44110112620910202</v>
      </c>
      <c r="W226" s="101">
        <v>-9.6227758420825205E-2</v>
      </c>
    </row>
    <row r="227" spans="2:23" x14ac:dyDescent="0.25">
      <c r="B227" s="55" t="s">
        <v>116</v>
      </c>
      <c r="C227" s="76" t="s">
        <v>139</v>
      </c>
      <c r="D227" s="55" t="s">
        <v>62</v>
      </c>
      <c r="E227" s="55" t="s">
        <v>198</v>
      </c>
      <c r="F227" s="70">
        <v>74.98</v>
      </c>
      <c r="G227" s="77">
        <v>58104</v>
      </c>
      <c r="H227" s="77">
        <v>74.73</v>
      </c>
      <c r="I227" s="77">
        <v>1</v>
      </c>
      <c r="J227" s="77">
        <v>-21.719011379898198</v>
      </c>
      <c r="K227" s="77">
        <v>4.2171361705621198E-2</v>
      </c>
      <c r="L227" s="77">
        <v>-30.014491051931799</v>
      </c>
      <c r="M227" s="77">
        <v>8.05377487757203E-2</v>
      </c>
      <c r="N227" s="77">
        <v>8.2954796720335597</v>
      </c>
      <c r="O227" s="77">
        <v>-3.8366387070099199E-2</v>
      </c>
      <c r="P227" s="77">
        <v>-0.292028618704888</v>
      </c>
      <c r="Q227" s="77">
        <v>-0.292028618704888</v>
      </c>
      <c r="R227" s="77">
        <v>0</v>
      </c>
      <c r="S227" s="77">
        <v>7.6240958443559996E-6</v>
      </c>
      <c r="T227" s="77" t="s">
        <v>155</v>
      </c>
      <c r="U227" s="105">
        <v>-0.798045986123882</v>
      </c>
      <c r="V227" s="105">
        <v>-0.65512450795143495</v>
      </c>
      <c r="W227" s="101">
        <v>-0.142917710114456</v>
      </c>
    </row>
    <row r="228" spans="2:23" x14ac:dyDescent="0.25">
      <c r="B228" s="55" t="s">
        <v>116</v>
      </c>
      <c r="C228" s="76" t="s">
        <v>139</v>
      </c>
      <c r="D228" s="55" t="s">
        <v>62</v>
      </c>
      <c r="E228" s="55" t="s">
        <v>199</v>
      </c>
      <c r="F228" s="70">
        <v>74.83</v>
      </c>
      <c r="G228" s="77">
        <v>58104</v>
      </c>
      <c r="H228" s="77">
        <v>74.73</v>
      </c>
      <c r="I228" s="77">
        <v>1</v>
      </c>
      <c r="J228" s="77">
        <v>-22.386593740843399</v>
      </c>
      <c r="K228" s="77">
        <v>1.6738729949206901E-2</v>
      </c>
      <c r="L228" s="77">
        <v>-30.702960562197699</v>
      </c>
      <c r="M228" s="77">
        <v>3.14852376952812E-2</v>
      </c>
      <c r="N228" s="77">
        <v>8.3163668213543005</v>
      </c>
      <c r="O228" s="77">
        <v>-1.4746507746074399E-2</v>
      </c>
      <c r="P228" s="77">
        <v>-0.29233821702843599</v>
      </c>
      <c r="Q228" s="77">
        <v>-0.29233821702843499</v>
      </c>
      <c r="R228" s="77">
        <v>0</v>
      </c>
      <c r="S228" s="77">
        <v>2.8544185467209998E-6</v>
      </c>
      <c r="T228" s="77" t="s">
        <v>155</v>
      </c>
      <c r="U228" s="105">
        <v>-0.27110716711605998</v>
      </c>
      <c r="V228" s="105">
        <v>-0.22255478073596299</v>
      </c>
      <c r="W228" s="101">
        <v>-4.8551106319116202E-2</v>
      </c>
    </row>
    <row r="229" spans="2:23" x14ac:dyDescent="0.25">
      <c r="B229" s="55" t="s">
        <v>116</v>
      </c>
      <c r="C229" s="76" t="s">
        <v>139</v>
      </c>
      <c r="D229" s="55" t="s">
        <v>62</v>
      </c>
      <c r="E229" s="55" t="s">
        <v>200</v>
      </c>
      <c r="F229" s="70">
        <v>75.52</v>
      </c>
      <c r="G229" s="77">
        <v>58200</v>
      </c>
      <c r="H229" s="77">
        <v>75.8</v>
      </c>
      <c r="I229" s="77">
        <v>1</v>
      </c>
      <c r="J229" s="77">
        <v>41.8911511478059</v>
      </c>
      <c r="K229" s="77">
        <v>7.1861866896796606E-2</v>
      </c>
      <c r="L229" s="77">
        <v>12.0594133453615</v>
      </c>
      <c r="M229" s="77">
        <v>5.9553359870938996E-3</v>
      </c>
      <c r="N229" s="77">
        <v>29.831737802444401</v>
      </c>
      <c r="O229" s="77">
        <v>6.5906530909702707E-2</v>
      </c>
      <c r="P229" s="77">
        <v>21.757101692118599</v>
      </c>
      <c r="Q229" s="77">
        <v>21.757101692118599</v>
      </c>
      <c r="R229" s="77">
        <v>0</v>
      </c>
      <c r="S229" s="77">
        <v>1.9384561861986799E-2</v>
      </c>
      <c r="T229" s="77" t="s">
        <v>155</v>
      </c>
      <c r="U229" s="105">
        <v>-3.3663984560563498</v>
      </c>
      <c r="V229" s="105">
        <v>-2.7635125925563302</v>
      </c>
      <c r="W229" s="101">
        <v>-0.60286996869592602</v>
      </c>
    </row>
    <row r="230" spans="2:23" x14ac:dyDescent="0.25">
      <c r="B230" s="55" t="s">
        <v>116</v>
      </c>
      <c r="C230" s="76" t="s">
        <v>139</v>
      </c>
      <c r="D230" s="55" t="s">
        <v>62</v>
      </c>
      <c r="E230" s="55" t="s">
        <v>200</v>
      </c>
      <c r="F230" s="70">
        <v>75.52</v>
      </c>
      <c r="G230" s="77">
        <v>58300</v>
      </c>
      <c r="H230" s="77">
        <v>75.53</v>
      </c>
      <c r="I230" s="77">
        <v>1</v>
      </c>
      <c r="J230" s="77">
        <v>4.4897873122564604</v>
      </c>
      <c r="K230" s="77">
        <v>7.7467924590036497E-4</v>
      </c>
      <c r="L230" s="77">
        <v>29.1171631321691</v>
      </c>
      <c r="M230" s="77">
        <v>3.2581307128095198E-2</v>
      </c>
      <c r="N230" s="77">
        <v>-24.627375819912601</v>
      </c>
      <c r="O230" s="77">
        <v>-3.18066278821948E-2</v>
      </c>
      <c r="P230" s="77">
        <v>-25.399063967624599</v>
      </c>
      <c r="Q230" s="77">
        <v>-25.399063967624599</v>
      </c>
      <c r="R230" s="77">
        <v>0</v>
      </c>
      <c r="S230" s="77">
        <v>2.4791671470081999E-2</v>
      </c>
      <c r="T230" s="77" t="s">
        <v>155</v>
      </c>
      <c r="U230" s="105">
        <v>-2.15592181260351</v>
      </c>
      <c r="V230" s="105">
        <v>-1.76981933525368</v>
      </c>
      <c r="W230" s="101">
        <v>-0.38609229793841998</v>
      </c>
    </row>
    <row r="231" spans="2:23" x14ac:dyDescent="0.25">
      <c r="B231" s="55" t="s">
        <v>116</v>
      </c>
      <c r="C231" s="76" t="s">
        <v>139</v>
      </c>
      <c r="D231" s="55" t="s">
        <v>62</v>
      </c>
      <c r="E231" s="55" t="s">
        <v>200</v>
      </c>
      <c r="F231" s="70">
        <v>75.52</v>
      </c>
      <c r="G231" s="77">
        <v>58500</v>
      </c>
      <c r="H231" s="77">
        <v>75.47</v>
      </c>
      <c r="I231" s="77">
        <v>1</v>
      </c>
      <c r="J231" s="77">
        <v>-63.801160615132602</v>
      </c>
      <c r="K231" s="77">
        <v>2.1207763979315699E-2</v>
      </c>
      <c r="L231" s="77">
        <v>-58.578083574924797</v>
      </c>
      <c r="M231" s="77">
        <v>1.7877551670369699E-2</v>
      </c>
      <c r="N231" s="77">
        <v>-5.2230770402077598</v>
      </c>
      <c r="O231" s="77">
        <v>3.3302123089460202E-3</v>
      </c>
      <c r="P231" s="77">
        <v>3.64196227550564</v>
      </c>
      <c r="Q231" s="77">
        <v>3.64196227550564</v>
      </c>
      <c r="R231" s="77">
        <v>0</v>
      </c>
      <c r="S231" s="77">
        <v>6.9104862816435006E-5</v>
      </c>
      <c r="T231" s="77" t="s">
        <v>155</v>
      </c>
      <c r="U231" s="105">
        <v>-9.7394737464932598E-3</v>
      </c>
      <c r="V231" s="105">
        <v>-7.9952384409171795E-3</v>
      </c>
      <c r="W231" s="101">
        <v>-1.7441893196272599E-3</v>
      </c>
    </row>
    <row r="232" spans="2:23" x14ac:dyDescent="0.25">
      <c r="B232" s="55" t="s">
        <v>116</v>
      </c>
      <c r="C232" s="76" t="s">
        <v>139</v>
      </c>
      <c r="D232" s="55" t="s">
        <v>62</v>
      </c>
      <c r="E232" s="55" t="s">
        <v>201</v>
      </c>
      <c r="F232" s="70">
        <v>75.53</v>
      </c>
      <c r="G232" s="77">
        <v>58304</v>
      </c>
      <c r="H232" s="77">
        <v>75.53</v>
      </c>
      <c r="I232" s="77">
        <v>1</v>
      </c>
      <c r="J232" s="77">
        <v>12.161580411124501</v>
      </c>
      <c r="K232" s="77">
        <v>0</v>
      </c>
      <c r="L232" s="77">
        <v>12.161580411124501</v>
      </c>
      <c r="M232" s="77">
        <v>0</v>
      </c>
      <c r="N232" s="77">
        <v>0</v>
      </c>
      <c r="O232" s="77">
        <v>0</v>
      </c>
      <c r="P232" s="77">
        <v>0</v>
      </c>
      <c r="Q232" s="77">
        <v>0</v>
      </c>
      <c r="R232" s="77">
        <v>0</v>
      </c>
      <c r="S232" s="77">
        <v>0</v>
      </c>
      <c r="T232" s="77" t="s">
        <v>155</v>
      </c>
      <c r="U232" s="105">
        <v>0</v>
      </c>
      <c r="V232" s="105">
        <v>0</v>
      </c>
      <c r="W232" s="101">
        <v>0</v>
      </c>
    </row>
    <row r="233" spans="2:23" x14ac:dyDescent="0.25">
      <c r="B233" s="55" t="s">
        <v>116</v>
      </c>
      <c r="C233" s="76" t="s">
        <v>139</v>
      </c>
      <c r="D233" s="55" t="s">
        <v>62</v>
      </c>
      <c r="E233" s="55" t="s">
        <v>201</v>
      </c>
      <c r="F233" s="70">
        <v>75.53</v>
      </c>
      <c r="G233" s="77">
        <v>58350</v>
      </c>
      <c r="H233" s="77">
        <v>75.38</v>
      </c>
      <c r="I233" s="77">
        <v>1</v>
      </c>
      <c r="J233" s="77">
        <v>-11.712307822729199</v>
      </c>
      <c r="K233" s="77">
        <v>9.9179805728344794E-3</v>
      </c>
      <c r="L233" s="77">
        <v>31.397417473965099</v>
      </c>
      <c r="M233" s="77">
        <v>7.12731826776907E-2</v>
      </c>
      <c r="N233" s="77">
        <v>-43.1097252966943</v>
      </c>
      <c r="O233" s="77">
        <v>-6.1355202104856198E-2</v>
      </c>
      <c r="P233" s="77">
        <v>-45.461445566096501</v>
      </c>
      <c r="Q233" s="77">
        <v>-45.461445566096501</v>
      </c>
      <c r="R233" s="77">
        <v>0</v>
      </c>
      <c r="S233" s="77">
        <v>0.149425521282947</v>
      </c>
      <c r="T233" s="77" t="s">
        <v>155</v>
      </c>
      <c r="U233" s="105">
        <v>-11.096015569326299</v>
      </c>
      <c r="V233" s="105">
        <v>-9.1088381703206007</v>
      </c>
      <c r="W233" s="101">
        <v>-1.9871250080021099</v>
      </c>
    </row>
    <row r="234" spans="2:23" x14ac:dyDescent="0.25">
      <c r="B234" s="55" t="s">
        <v>116</v>
      </c>
      <c r="C234" s="76" t="s">
        <v>139</v>
      </c>
      <c r="D234" s="55" t="s">
        <v>62</v>
      </c>
      <c r="E234" s="55" t="s">
        <v>201</v>
      </c>
      <c r="F234" s="70">
        <v>75.53</v>
      </c>
      <c r="G234" s="77">
        <v>58600</v>
      </c>
      <c r="H234" s="77">
        <v>75.53</v>
      </c>
      <c r="I234" s="77">
        <v>1</v>
      </c>
      <c r="J234" s="77">
        <v>-3.4598741787188101</v>
      </c>
      <c r="K234" s="77">
        <v>4.596760063705E-5</v>
      </c>
      <c r="L234" s="77">
        <v>-21.989709997566901</v>
      </c>
      <c r="M234" s="77">
        <v>1.85682180778404E-3</v>
      </c>
      <c r="N234" s="77">
        <v>18.529835818848099</v>
      </c>
      <c r="O234" s="77">
        <v>-1.8108542071469801E-3</v>
      </c>
      <c r="P234" s="77">
        <v>20.062381598466999</v>
      </c>
      <c r="Q234" s="77">
        <v>20.062381598466899</v>
      </c>
      <c r="R234" s="77">
        <v>0</v>
      </c>
      <c r="S234" s="77">
        <v>1.5455967567456199E-3</v>
      </c>
      <c r="T234" s="77" t="s">
        <v>156</v>
      </c>
      <c r="U234" s="105">
        <v>-0.136773818265811</v>
      </c>
      <c r="V234" s="105">
        <v>-0.112279094124933</v>
      </c>
      <c r="W234" s="101">
        <v>-2.4494078348921401E-2</v>
      </c>
    </row>
    <row r="235" spans="2:23" x14ac:dyDescent="0.25">
      <c r="B235" s="55" t="s">
        <v>116</v>
      </c>
      <c r="C235" s="76" t="s">
        <v>139</v>
      </c>
      <c r="D235" s="55" t="s">
        <v>62</v>
      </c>
      <c r="E235" s="55" t="s">
        <v>202</v>
      </c>
      <c r="F235" s="70">
        <v>75.53</v>
      </c>
      <c r="G235" s="77">
        <v>58300</v>
      </c>
      <c r="H235" s="77">
        <v>75.53</v>
      </c>
      <c r="I235" s="77">
        <v>2</v>
      </c>
      <c r="J235" s="77">
        <v>-7.4950195888754498</v>
      </c>
      <c r="K235" s="77">
        <v>0</v>
      </c>
      <c r="L235" s="77">
        <v>-7.4950195888754498</v>
      </c>
      <c r="M235" s="77">
        <v>0</v>
      </c>
      <c r="N235" s="77">
        <v>5.5509999999999997E-15</v>
      </c>
      <c r="O235" s="77">
        <v>0</v>
      </c>
      <c r="P235" s="77">
        <v>6.7299999999999999E-16</v>
      </c>
      <c r="Q235" s="77">
        <v>6.7099999999999996E-16</v>
      </c>
      <c r="R235" s="77">
        <v>0</v>
      </c>
      <c r="S235" s="77">
        <v>0</v>
      </c>
      <c r="T235" s="77" t="s">
        <v>155</v>
      </c>
      <c r="U235" s="105">
        <v>0</v>
      </c>
      <c r="V235" s="105">
        <v>0</v>
      </c>
      <c r="W235" s="101">
        <v>0</v>
      </c>
    </row>
    <row r="236" spans="2:23" x14ac:dyDescent="0.25">
      <c r="B236" s="55" t="s">
        <v>116</v>
      </c>
      <c r="C236" s="76" t="s">
        <v>139</v>
      </c>
      <c r="D236" s="55" t="s">
        <v>62</v>
      </c>
      <c r="E236" s="55" t="s">
        <v>203</v>
      </c>
      <c r="F236" s="70">
        <v>75.55</v>
      </c>
      <c r="G236" s="77">
        <v>58500</v>
      </c>
      <c r="H236" s="77">
        <v>75.47</v>
      </c>
      <c r="I236" s="77">
        <v>1</v>
      </c>
      <c r="J236" s="77">
        <v>-41.861730939219299</v>
      </c>
      <c r="K236" s="77">
        <v>2.4708903692908998E-2</v>
      </c>
      <c r="L236" s="77">
        <v>-28.528658913728201</v>
      </c>
      <c r="M236" s="77">
        <v>1.1475769749763399E-2</v>
      </c>
      <c r="N236" s="77">
        <v>-13.3330720254911</v>
      </c>
      <c r="O236" s="77">
        <v>1.32331339431457E-2</v>
      </c>
      <c r="P236" s="77">
        <v>-23.704343873971901</v>
      </c>
      <c r="Q236" s="77">
        <v>-23.704343873971901</v>
      </c>
      <c r="R236" s="77">
        <v>0</v>
      </c>
      <c r="S236" s="77">
        <v>7.9227324507866893E-3</v>
      </c>
      <c r="T236" s="77" t="s">
        <v>155</v>
      </c>
      <c r="U236" s="105">
        <v>-6.7411817992339099E-2</v>
      </c>
      <c r="V236" s="105">
        <v>-5.5339084288668197E-2</v>
      </c>
      <c r="W236" s="101">
        <v>-1.20724154116878E-2</v>
      </c>
    </row>
    <row r="237" spans="2:23" x14ac:dyDescent="0.25">
      <c r="B237" s="55" t="s">
        <v>116</v>
      </c>
      <c r="C237" s="76" t="s">
        <v>139</v>
      </c>
      <c r="D237" s="55" t="s">
        <v>62</v>
      </c>
      <c r="E237" s="55" t="s">
        <v>204</v>
      </c>
      <c r="F237" s="70">
        <v>75.47</v>
      </c>
      <c r="G237" s="77">
        <v>58600</v>
      </c>
      <c r="H237" s="77">
        <v>75.53</v>
      </c>
      <c r="I237" s="77">
        <v>1</v>
      </c>
      <c r="J237" s="77">
        <v>10.6103684878811</v>
      </c>
      <c r="K237" s="77">
        <v>5.1426507204129796E-3</v>
      </c>
      <c r="L237" s="77">
        <v>29.157956666700699</v>
      </c>
      <c r="M237" s="77">
        <v>3.8836516441118303E-2</v>
      </c>
      <c r="N237" s="77">
        <v>-18.547588178819598</v>
      </c>
      <c r="O237" s="77">
        <v>-3.3693865720705297E-2</v>
      </c>
      <c r="P237" s="77">
        <v>-20.0623815984681</v>
      </c>
      <c r="Q237" s="77">
        <v>-20.062381598468001</v>
      </c>
      <c r="R237" s="77">
        <v>0</v>
      </c>
      <c r="S237" s="77">
        <v>1.8386161418788498E-2</v>
      </c>
      <c r="T237" s="77" t="s">
        <v>156</v>
      </c>
      <c r="U237" s="105">
        <v>-1.43103157118403</v>
      </c>
      <c r="V237" s="105">
        <v>-1.1747491626245401</v>
      </c>
      <c r="W237" s="101">
        <v>-0.25627565179353801</v>
      </c>
    </row>
    <row r="238" spans="2:23" x14ac:dyDescent="0.25">
      <c r="B238" s="55" t="s">
        <v>116</v>
      </c>
      <c r="C238" s="76" t="s">
        <v>117</v>
      </c>
      <c r="D238" s="55" t="s">
        <v>63</v>
      </c>
      <c r="E238" s="55" t="s">
        <v>118</v>
      </c>
      <c r="F238" s="70">
        <v>79.73</v>
      </c>
      <c r="G238" s="77">
        <v>50050</v>
      </c>
      <c r="H238" s="77">
        <v>77.069999999999993</v>
      </c>
      <c r="I238" s="77">
        <v>1</v>
      </c>
      <c r="J238" s="77">
        <v>-92.9719821684685</v>
      </c>
      <c r="K238" s="77">
        <v>1.5818134727051301</v>
      </c>
      <c r="L238" s="77">
        <v>9.8817335084185505</v>
      </c>
      <c r="M238" s="77">
        <v>1.7869704255046501E-2</v>
      </c>
      <c r="N238" s="77">
        <v>-102.85371567688701</v>
      </c>
      <c r="O238" s="77">
        <v>1.5639437684500801</v>
      </c>
      <c r="P238" s="77">
        <v>-40.796575566921902</v>
      </c>
      <c r="Q238" s="77">
        <v>-40.796575566921803</v>
      </c>
      <c r="R238" s="77">
        <v>0</v>
      </c>
      <c r="S238" s="77">
        <v>0.30457798577172501</v>
      </c>
      <c r="T238" s="77" t="s">
        <v>133</v>
      </c>
      <c r="U238" s="105">
        <v>-151.71731760548801</v>
      </c>
      <c r="V238" s="105">
        <v>-123.608108064563</v>
      </c>
      <c r="W238" s="101">
        <v>-28.1081573283486</v>
      </c>
    </row>
    <row r="239" spans="2:23" x14ac:dyDescent="0.25">
      <c r="B239" s="55" t="s">
        <v>116</v>
      </c>
      <c r="C239" s="76" t="s">
        <v>117</v>
      </c>
      <c r="D239" s="55" t="s">
        <v>63</v>
      </c>
      <c r="E239" s="55" t="s">
        <v>134</v>
      </c>
      <c r="F239" s="70">
        <v>56</v>
      </c>
      <c r="G239" s="77">
        <v>56050</v>
      </c>
      <c r="H239" s="77">
        <v>75.12</v>
      </c>
      <c r="I239" s="77">
        <v>1</v>
      </c>
      <c r="J239" s="77">
        <v>-1.9188723643328101</v>
      </c>
      <c r="K239" s="77">
        <v>1.1782627681920699E-4</v>
      </c>
      <c r="L239" s="77">
        <v>-23.151665762849198</v>
      </c>
      <c r="M239" s="77">
        <v>1.7151988083029798E-2</v>
      </c>
      <c r="N239" s="77">
        <v>21.232793398516399</v>
      </c>
      <c r="O239" s="77">
        <v>-1.7034161806210601E-2</v>
      </c>
      <c r="P239" s="77">
        <v>19.2686532352722</v>
      </c>
      <c r="Q239" s="77">
        <v>19.268653235272101</v>
      </c>
      <c r="R239" s="77">
        <v>0</v>
      </c>
      <c r="S239" s="77">
        <v>1.18809919200373E-2</v>
      </c>
      <c r="T239" s="77" t="s">
        <v>133</v>
      </c>
      <c r="U239" s="105">
        <v>-300.92146176318499</v>
      </c>
      <c r="V239" s="105">
        <v>-245.16866730594401</v>
      </c>
      <c r="W239" s="101">
        <v>-55.750707461824099</v>
      </c>
    </row>
    <row r="240" spans="2:23" x14ac:dyDescent="0.25">
      <c r="B240" s="55" t="s">
        <v>116</v>
      </c>
      <c r="C240" s="76" t="s">
        <v>117</v>
      </c>
      <c r="D240" s="55" t="s">
        <v>63</v>
      </c>
      <c r="E240" s="55" t="s">
        <v>120</v>
      </c>
      <c r="F240" s="70">
        <v>77.069999999999993</v>
      </c>
      <c r="G240" s="77">
        <v>51450</v>
      </c>
      <c r="H240" s="77">
        <v>76.53</v>
      </c>
      <c r="I240" s="77">
        <v>10</v>
      </c>
      <c r="J240" s="77">
        <v>-17.047379539756498</v>
      </c>
      <c r="K240" s="77">
        <v>5.0671308689718697E-2</v>
      </c>
      <c r="L240" s="77">
        <v>21.921265594066199</v>
      </c>
      <c r="M240" s="77">
        <v>8.3787283111421501E-2</v>
      </c>
      <c r="N240" s="77">
        <v>-38.968645133822797</v>
      </c>
      <c r="O240" s="77">
        <v>-3.3115974421702797E-2</v>
      </c>
      <c r="P240" s="77">
        <v>-17.951936229799198</v>
      </c>
      <c r="Q240" s="77">
        <v>-17.951936229799198</v>
      </c>
      <c r="R240" s="77">
        <v>0</v>
      </c>
      <c r="S240" s="77">
        <v>5.61913484305709E-2</v>
      </c>
      <c r="T240" s="77" t="s">
        <v>135</v>
      </c>
      <c r="U240" s="105">
        <v>-23.586375207850701</v>
      </c>
      <c r="V240" s="105">
        <v>-19.2164431955254</v>
      </c>
      <c r="W240" s="101">
        <v>-4.3697684325770503</v>
      </c>
    </row>
    <row r="241" spans="2:23" x14ac:dyDescent="0.25">
      <c r="B241" s="55" t="s">
        <v>116</v>
      </c>
      <c r="C241" s="76" t="s">
        <v>117</v>
      </c>
      <c r="D241" s="55" t="s">
        <v>63</v>
      </c>
      <c r="E241" s="55" t="s">
        <v>136</v>
      </c>
      <c r="F241" s="70">
        <v>76.53</v>
      </c>
      <c r="G241" s="77">
        <v>54000</v>
      </c>
      <c r="H241" s="77">
        <v>76.28</v>
      </c>
      <c r="I241" s="77">
        <v>10</v>
      </c>
      <c r="J241" s="77">
        <v>-30.794198114803599</v>
      </c>
      <c r="K241" s="77">
        <v>4.5365841379615801E-2</v>
      </c>
      <c r="L241" s="77">
        <v>8.1789718102325999</v>
      </c>
      <c r="M241" s="77">
        <v>3.2002845411042099E-3</v>
      </c>
      <c r="N241" s="77">
        <v>-38.973169925036203</v>
      </c>
      <c r="O241" s="77">
        <v>4.21655568385116E-2</v>
      </c>
      <c r="P241" s="77">
        <v>-17.9519362297982</v>
      </c>
      <c r="Q241" s="77">
        <v>-17.9519362297981</v>
      </c>
      <c r="R241" s="77">
        <v>0</v>
      </c>
      <c r="S241" s="77">
        <v>1.54174931688357E-2</v>
      </c>
      <c r="T241" s="77" t="s">
        <v>135</v>
      </c>
      <c r="U241" s="105">
        <v>-6.5216331110125703</v>
      </c>
      <c r="V241" s="105">
        <v>-5.3133468417867498</v>
      </c>
      <c r="W241" s="101">
        <v>-1.20824103942289</v>
      </c>
    </row>
    <row r="242" spans="2:23" x14ac:dyDescent="0.25">
      <c r="B242" s="55" t="s">
        <v>116</v>
      </c>
      <c r="C242" s="76" t="s">
        <v>117</v>
      </c>
      <c r="D242" s="55" t="s">
        <v>63</v>
      </c>
      <c r="E242" s="55" t="s">
        <v>137</v>
      </c>
      <c r="F242" s="70">
        <v>76.28</v>
      </c>
      <c r="G242" s="77">
        <v>56100</v>
      </c>
      <c r="H242" s="77">
        <v>75.48</v>
      </c>
      <c r="I242" s="77">
        <v>10</v>
      </c>
      <c r="J242" s="77">
        <v>-26.0046550981012</v>
      </c>
      <c r="K242" s="77">
        <v>0.123617053461775</v>
      </c>
      <c r="L242" s="77">
        <v>8.0869028763138608</v>
      </c>
      <c r="M242" s="77">
        <v>1.1954754058334601E-2</v>
      </c>
      <c r="N242" s="77">
        <v>-34.091557974415103</v>
      </c>
      <c r="O242" s="77">
        <v>0.111662299403441</v>
      </c>
      <c r="P242" s="77">
        <v>-28.125744810224798</v>
      </c>
      <c r="Q242" s="77">
        <v>-28.125744810224798</v>
      </c>
      <c r="R242" s="77">
        <v>0</v>
      </c>
      <c r="S242" s="77">
        <v>0.14460531486254399</v>
      </c>
      <c r="T242" s="77" t="s">
        <v>135</v>
      </c>
      <c r="U242" s="105">
        <v>-18.800311100798801</v>
      </c>
      <c r="V242" s="105">
        <v>-15.317110286893801</v>
      </c>
      <c r="W242" s="101">
        <v>-3.48307042718264</v>
      </c>
    </row>
    <row r="243" spans="2:23" x14ac:dyDescent="0.25">
      <c r="B243" s="55" t="s">
        <v>116</v>
      </c>
      <c r="C243" s="76" t="s">
        <v>117</v>
      </c>
      <c r="D243" s="55" t="s">
        <v>63</v>
      </c>
      <c r="E243" s="55" t="s">
        <v>138</v>
      </c>
      <c r="F243" s="70">
        <v>75.12</v>
      </c>
      <c r="G243" s="77">
        <v>56100</v>
      </c>
      <c r="H243" s="77">
        <v>75.48</v>
      </c>
      <c r="I243" s="77">
        <v>10</v>
      </c>
      <c r="J243" s="77">
        <v>31.737846243842</v>
      </c>
      <c r="K243" s="77">
        <v>7.2222756396979101E-2</v>
      </c>
      <c r="L243" s="77">
        <v>3.83557648633189</v>
      </c>
      <c r="M243" s="77">
        <v>1.0548250886454E-3</v>
      </c>
      <c r="N243" s="77">
        <v>27.902269757510101</v>
      </c>
      <c r="O243" s="77">
        <v>7.1167931308333696E-2</v>
      </c>
      <c r="P243" s="77">
        <v>26.6383157023565</v>
      </c>
      <c r="Q243" s="77">
        <v>26.638315702356401</v>
      </c>
      <c r="R243" s="77">
        <v>0</v>
      </c>
      <c r="S243" s="77">
        <v>5.0878310209967997E-2</v>
      </c>
      <c r="T243" s="77" t="s">
        <v>135</v>
      </c>
      <c r="U243" s="105">
        <v>-4.6858718851860903</v>
      </c>
      <c r="V243" s="105">
        <v>-3.8177036577123702</v>
      </c>
      <c r="W243" s="101">
        <v>-0.86813572931592298</v>
      </c>
    </row>
    <row r="244" spans="2:23" x14ac:dyDescent="0.25">
      <c r="B244" s="55" t="s">
        <v>116</v>
      </c>
      <c r="C244" s="76" t="s">
        <v>139</v>
      </c>
      <c r="D244" s="55" t="s">
        <v>63</v>
      </c>
      <c r="E244" s="55" t="s">
        <v>140</v>
      </c>
      <c r="F244" s="70">
        <v>79.55</v>
      </c>
      <c r="G244" s="77">
        <v>50000</v>
      </c>
      <c r="H244" s="77">
        <v>77.27</v>
      </c>
      <c r="I244" s="77">
        <v>1</v>
      </c>
      <c r="J244" s="77">
        <v>-152.80579411685301</v>
      </c>
      <c r="K244" s="77">
        <v>2.2252179012045099</v>
      </c>
      <c r="L244" s="77">
        <v>-9.8989910628804108</v>
      </c>
      <c r="M244" s="77">
        <v>9.3384492932025893E-3</v>
      </c>
      <c r="N244" s="77">
        <v>-142.90680305397299</v>
      </c>
      <c r="O244" s="77">
        <v>2.2158794519113099</v>
      </c>
      <c r="P244" s="77">
        <v>-58.804424433065002</v>
      </c>
      <c r="Q244" s="77">
        <v>-58.804424433065002</v>
      </c>
      <c r="R244" s="77">
        <v>0</v>
      </c>
      <c r="S244" s="77">
        <v>0.32954361972575602</v>
      </c>
      <c r="T244" s="77" t="s">
        <v>141</v>
      </c>
      <c r="U244" s="105">
        <v>-152.394217494392</v>
      </c>
      <c r="V244" s="105">
        <v>-124.159596292388</v>
      </c>
      <c r="W244" s="101">
        <v>-28.233564294891</v>
      </c>
    </row>
    <row r="245" spans="2:23" x14ac:dyDescent="0.25">
      <c r="B245" s="55" t="s">
        <v>116</v>
      </c>
      <c r="C245" s="76" t="s">
        <v>139</v>
      </c>
      <c r="D245" s="55" t="s">
        <v>63</v>
      </c>
      <c r="E245" s="55" t="s">
        <v>142</v>
      </c>
      <c r="F245" s="70">
        <v>55.36</v>
      </c>
      <c r="G245" s="77">
        <v>56050</v>
      </c>
      <c r="H245" s="77">
        <v>75.12</v>
      </c>
      <c r="I245" s="77">
        <v>1</v>
      </c>
      <c r="J245" s="77">
        <v>83.378820658086994</v>
      </c>
      <c r="K245" s="77">
        <v>0.39765598640387301</v>
      </c>
      <c r="L245" s="77">
        <v>47.6986893239567</v>
      </c>
      <c r="M245" s="77">
        <v>0.130139435896375</v>
      </c>
      <c r="N245" s="77">
        <v>35.680131334130301</v>
      </c>
      <c r="O245" s="77">
        <v>0.26751655050749801</v>
      </c>
      <c r="P245" s="77">
        <v>34.8709011986316</v>
      </c>
      <c r="Q245" s="77">
        <v>34.8709011986316</v>
      </c>
      <c r="R245" s="77">
        <v>0</v>
      </c>
      <c r="S245" s="77">
        <v>6.9554041723150495E-2</v>
      </c>
      <c r="T245" s="77" t="s">
        <v>141</v>
      </c>
      <c r="U245" s="105">
        <v>-544.52541212240499</v>
      </c>
      <c r="V245" s="105">
        <v>-443.63924334958398</v>
      </c>
      <c r="W245" s="101">
        <v>-100.882392298944</v>
      </c>
    </row>
    <row r="246" spans="2:23" x14ac:dyDescent="0.25">
      <c r="B246" s="55" t="s">
        <v>116</v>
      </c>
      <c r="C246" s="76" t="s">
        <v>139</v>
      </c>
      <c r="D246" s="55" t="s">
        <v>63</v>
      </c>
      <c r="E246" s="55" t="s">
        <v>153</v>
      </c>
      <c r="F246" s="70">
        <v>56.1</v>
      </c>
      <c r="G246" s="77">
        <v>58350</v>
      </c>
      <c r="H246" s="77">
        <v>75.44</v>
      </c>
      <c r="I246" s="77">
        <v>1</v>
      </c>
      <c r="J246" s="77">
        <v>18.540238620223601</v>
      </c>
      <c r="K246" s="77">
        <v>2.44743199043518E-2</v>
      </c>
      <c r="L246" s="77">
        <v>-24.547070996921398</v>
      </c>
      <c r="M246" s="77">
        <v>4.2902179050386402E-2</v>
      </c>
      <c r="N246" s="77">
        <v>43.087309617144903</v>
      </c>
      <c r="O246" s="77">
        <v>-1.8427859146034599E-2</v>
      </c>
      <c r="P246" s="77">
        <v>45.461445566091598</v>
      </c>
      <c r="Q246" s="77">
        <v>45.461445566091598</v>
      </c>
      <c r="R246" s="77">
        <v>0</v>
      </c>
      <c r="S246" s="77">
        <v>0.14715210394666001</v>
      </c>
      <c r="T246" s="77" t="s">
        <v>141</v>
      </c>
      <c r="U246" s="105">
        <v>-643.73099616982995</v>
      </c>
      <c r="V246" s="105">
        <v>-524.46465436448705</v>
      </c>
      <c r="W246" s="101">
        <v>-119.261877306098</v>
      </c>
    </row>
    <row r="247" spans="2:23" x14ac:dyDescent="0.25">
      <c r="B247" s="55" t="s">
        <v>116</v>
      </c>
      <c r="C247" s="76" t="s">
        <v>139</v>
      </c>
      <c r="D247" s="55" t="s">
        <v>63</v>
      </c>
      <c r="E247" s="55" t="s">
        <v>154</v>
      </c>
      <c r="F247" s="70">
        <v>77.27</v>
      </c>
      <c r="G247" s="77">
        <v>50050</v>
      </c>
      <c r="H247" s="77">
        <v>77.069999999999993</v>
      </c>
      <c r="I247" s="77">
        <v>1</v>
      </c>
      <c r="J247" s="77">
        <v>-16.002047776038101</v>
      </c>
      <c r="K247" s="77">
        <v>1.4826194362240501E-2</v>
      </c>
      <c r="L247" s="77">
        <v>70.284974186585899</v>
      </c>
      <c r="M247" s="77">
        <v>0.28602470283208398</v>
      </c>
      <c r="N247" s="77">
        <v>-86.287021962623996</v>
      </c>
      <c r="O247" s="77">
        <v>-0.271198508469843</v>
      </c>
      <c r="P247" s="77">
        <v>-35.341574352085701</v>
      </c>
      <c r="Q247" s="77">
        <v>-35.341574352085601</v>
      </c>
      <c r="R247" s="77">
        <v>0</v>
      </c>
      <c r="S247" s="77">
        <v>7.2318656217903607E-2</v>
      </c>
      <c r="T247" s="77" t="s">
        <v>155</v>
      </c>
      <c r="U247" s="105">
        <v>-38.185793291142801</v>
      </c>
      <c r="V247" s="105">
        <v>-31.110974924670799</v>
      </c>
      <c r="W247" s="101">
        <v>-7.0745535346613204</v>
      </c>
    </row>
    <row r="248" spans="2:23" x14ac:dyDescent="0.25">
      <c r="B248" s="55" t="s">
        <v>116</v>
      </c>
      <c r="C248" s="76" t="s">
        <v>139</v>
      </c>
      <c r="D248" s="55" t="s">
        <v>63</v>
      </c>
      <c r="E248" s="55" t="s">
        <v>154</v>
      </c>
      <c r="F248" s="70">
        <v>77.27</v>
      </c>
      <c r="G248" s="77">
        <v>51150</v>
      </c>
      <c r="H248" s="77">
        <v>76.31</v>
      </c>
      <c r="I248" s="77">
        <v>1</v>
      </c>
      <c r="J248" s="77">
        <v>-183.48060822655299</v>
      </c>
      <c r="K248" s="77">
        <v>1.1782796758315</v>
      </c>
      <c r="L248" s="77">
        <v>-125.575307086145</v>
      </c>
      <c r="M248" s="77">
        <v>0.55192052124229096</v>
      </c>
      <c r="N248" s="77">
        <v>-57.905301140407303</v>
      </c>
      <c r="O248" s="77">
        <v>0.62635915458921099</v>
      </c>
      <c r="P248" s="77">
        <v>-23.4628500809808</v>
      </c>
      <c r="Q248" s="77">
        <v>-23.4628500809808</v>
      </c>
      <c r="R248" s="77">
        <v>0</v>
      </c>
      <c r="S248" s="77">
        <v>1.9267686687290401E-2</v>
      </c>
      <c r="T248" s="77" t="s">
        <v>155</v>
      </c>
      <c r="U248" s="105">
        <v>-7.4909696138852002</v>
      </c>
      <c r="V248" s="105">
        <v>-6.1030909071911301</v>
      </c>
      <c r="W248" s="101">
        <v>-1.3878267542040099</v>
      </c>
    </row>
    <row r="249" spans="2:23" x14ac:dyDescent="0.25">
      <c r="B249" s="55" t="s">
        <v>116</v>
      </c>
      <c r="C249" s="76" t="s">
        <v>139</v>
      </c>
      <c r="D249" s="55" t="s">
        <v>63</v>
      </c>
      <c r="E249" s="55" t="s">
        <v>154</v>
      </c>
      <c r="F249" s="70">
        <v>77.27</v>
      </c>
      <c r="G249" s="77">
        <v>51200</v>
      </c>
      <c r="H249" s="77">
        <v>77.27</v>
      </c>
      <c r="I249" s="77">
        <v>1</v>
      </c>
      <c r="J249" s="77">
        <v>0</v>
      </c>
      <c r="K249" s="77">
        <v>0</v>
      </c>
      <c r="L249" s="77">
        <v>0</v>
      </c>
      <c r="M249" s="77">
        <v>0</v>
      </c>
      <c r="N249" s="77">
        <v>0</v>
      </c>
      <c r="O249" s="77">
        <v>0</v>
      </c>
      <c r="P249" s="77">
        <v>0</v>
      </c>
      <c r="Q249" s="77">
        <v>0</v>
      </c>
      <c r="R249" s="77">
        <v>0</v>
      </c>
      <c r="S249" s="77">
        <v>0</v>
      </c>
      <c r="T249" s="77" t="s">
        <v>156</v>
      </c>
      <c r="U249" s="105">
        <v>0</v>
      </c>
      <c r="V249" s="105">
        <v>0</v>
      </c>
      <c r="W249" s="101">
        <v>0</v>
      </c>
    </row>
    <row r="250" spans="2:23" x14ac:dyDescent="0.25">
      <c r="B250" s="55" t="s">
        <v>116</v>
      </c>
      <c r="C250" s="76" t="s">
        <v>139</v>
      </c>
      <c r="D250" s="55" t="s">
        <v>63</v>
      </c>
      <c r="E250" s="55" t="s">
        <v>120</v>
      </c>
      <c r="F250" s="70">
        <v>77.069999999999993</v>
      </c>
      <c r="G250" s="77">
        <v>50054</v>
      </c>
      <c r="H250" s="77">
        <v>77.069999999999993</v>
      </c>
      <c r="I250" s="77">
        <v>1</v>
      </c>
      <c r="J250" s="77">
        <v>55.908600827185602</v>
      </c>
      <c r="K250" s="77">
        <v>0</v>
      </c>
      <c r="L250" s="77">
        <v>55.908600211675598</v>
      </c>
      <c r="M250" s="77">
        <v>0</v>
      </c>
      <c r="N250" s="77">
        <v>6.1550998742299999E-7</v>
      </c>
      <c r="O250" s="77">
        <v>0</v>
      </c>
      <c r="P250" s="77">
        <v>2.7833999999999999E-14</v>
      </c>
      <c r="Q250" s="77">
        <v>2.783E-14</v>
      </c>
      <c r="R250" s="77">
        <v>0</v>
      </c>
      <c r="S250" s="77">
        <v>0</v>
      </c>
      <c r="T250" s="77" t="s">
        <v>156</v>
      </c>
      <c r="U250" s="105">
        <v>0</v>
      </c>
      <c r="V250" s="105">
        <v>0</v>
      </c>
      <c r="W250" s="101">
        <v>0</v>
      </c>
    </row>
    <row r="251" spans="2:23" x14ac:dyDescent="0.25">
      <c r="B251" s="55" t="s">
        <v>116</v>
      </c>
      <c r="C251" s="76" t="s">
        <v>139</v>
      </c>
      <c r="D251" s="55" t="s">
        <v>63</v>
      </c>
      <c r="E251" s="55" t="s">
        <v>120</v>
      </c>
      <c r="F251" s="70">
        <v>77.069999999999993</v>
      </c>
      <c r="G251" s="77">
        <v>50100</v>
      </c>
      <c r="H251" s="77">
        <v>76.87</v>
      </c>
      <c r="I251" s="77">
        <v>1</v>
      </c>
      <c r="J251" s="77">
        <v>-147.49168885773199</v>
      </c>
      <c r="K251" s="77">
        <v>0.173377772308386</v>
      </c>
      <c r="L251" s="77">
        <v>-68.434404804321602</v>
      </c>
      <c r="M251" s="77">
        <v>3.73256440545464E-2</v>
      </c>
      <c r="N251" s="77">
        <v>-79.057284053410896</v>
      </c>
      <c r="O251" s="77">
        <v>0.13605212825384</v>
      </c>
      <c r="P251" s="77">
        <v>-30.722389849840798</v>
      </c>
      <c r="Q251" s="77">
        <v>-30.722389849840699</v>
      </c>
      <c r="R251" s="77">
        <v>0</v>
      </c>
      <c r="S251" s="77">
        <v>7.52260594754222E-3</v>
      </c>
      <c r="T251" s="77" t="s">
        <v>155</v>
      </c>
      <c r="U251" s="105">
        <v>-5.3395244989832298</v>
      </c>
      <c r="V251" s="105">
        <v>-4.3502517161549701</v>
      </c>
      <c r="W251" s="101">
        <v>-0.98923575136134101</v>
      </c>
    </row>
    <row r="252" spans="2:23" x14ac:dyDescent="0.25">
      <c r="B252" s="55" t="s">
        <v>116</v>
      </c>
      <c r="C252" s="76" t="s">
        <v>139</v>
      </c>
      <c r="D252" s="55" t="s">
        <v>63</v>
      </c>
      <c r="E252" s="55" t="s">
        <v>120</v>
      </c>
      <c r="F252" s="70">
        <v>77.069999999999993</v>
      </c>
      <c r="G252" s="77">
        <v>50900</v>
      </c>
      <c r="H252" s="77">
        <v>76.89</v>
      </c>
      <c r="I252" s="77">
        <v>1</v>
      </c>
      <c r="J252" s="77">
        <v>-21.520632349278699</v>
      </c>
      <c r="K252" s="77">
        <v>3.2651201978253802E-2</v>
      </c>
      <c r="L252" s="77">
        <v>50.219442793144196</v>
      </c>
      <c r="M252" s="77">
        <v>0.17780046662899901</v>
      </c>
      <c r="N252" s="77">
        <v>-71.740075142422896</v>
      </c>
      <c r="O252" s="77">
        <v>-0.14514926465074501</v>
      </c>
      <c r="P252" s="77">
        <v>-27.463823839368398</v>
      </c>
      <c r="Q252" s="77">
        <v>-27.463823839368299</v>
      </c>
      <c r="R252" s="77">
        <v>0</v>
      </c>
      <c r="S252" s="77">
        <v>5.3175444201530003E-2</v>
      </c>
      <c r="T252" s="77" t="s">
        <v>155</v>
      </c>
      <c r="U252" s="105">
        <v>-24.086803918449899</v>
      </c>
      <c r="V252" s="105">
        <v>-19.624155690807001</v>
      </c>
      <c r="W252" s="101">
        <v>-4.4624811772468602</v>
      </c>
    </row>
    <row r="253" spans="2:23" x14ac:dyDescent="0.25">
      <c r="B253" s="55" t="s">
        <v>116</v>
      </c>
      <c r="C253" s="76" t="s">
        <v>139</v>
      </c>
      <c r="D253" s="55" t="s">
        <v>63</v>
      </c>
      <c r="E253" s="55" t="s">
        <v>157</v>
      </c>
      <c r="F253" s="70">
        <v>77.069999999999993</v>
      </c>
      <c r="G253" s="77">
        <v>50454</v>
      </c>
      <c r="H253" s="77">
        <v>77.069999999999993</v>
      </c>
      <c r="I253" s="77">
        <v>1</v>
      </c>
      <c r="J253" s="77">
        <v>-1.72816E-13</v>
      </c>
      <c r="K253" s="77">
        <v>0</v>
      </c>
      <c r="L253" s="77">
        <v>3.2457500000000001E-13</v>
      </c>
      <c r="M253" s="77">
        <v>0</v>
      </c>
      <c r="N253" s="77">
        <v>-4.9739100000000004E-13</v>
      </c>
      <c r="O253" s="77">
        <v>0</v>
      </c>
      <c r="P253" s="77">
        <v>1.7673000000000001E-14</v>
      </c>
      <c r="Q253" s="77">
        <v>1.7677000000000001E-14</v>
      </c>
      <c r="R253" s="77">
        <v>0</v>
      </c>
      <c r="S253" s="77">
        <v>0</v>
      </c>
      <c r="T253" s="77" t="s">
        <v>156</v>
      </c>
      <c r="U253" s="105">
        <v>0</v>
      </c>
      <c r="V253" s="105">
        <v>0</v>
      </c>
      <c r="W253" s="101">
        <v>0</v>
      </c>
    </row>
    <row r="254" spans="2:23" x14ac:dyDescent="0.25">
      <c r="B254" s="55" t="s">
        <v>116</v>
      </c>
      <c r="C254" s="76" t="s">
        <v>139</v>
      </c>
      <c r="D254" s="55" t="s">
        <v>63</v>
      </c>
      <c r="E254" s="55" t="s">
        <v>157</v>
      </c>
      <c r="F254" s="70">
        <v>77.069999999999993</v>
      </c>
      <c r="G254" s="77">
        <v>50604</v>
      </c>
      <c r="H254" s="77">
        <v>77.069999999999993</v>
      </c>
      <c r="I254" s="77">
        <v>1</v>
      </c>
      <c r="J254" s="77">
        <v>-8.6408000000000001E-14</v>
      </c>
      <c r="K254" s="77">
        <v>0</v>
      </c>
      <c r="L254" s="77">
        <v>1.6228699999999999E-13</v>
      </c>
      <c r="M254" s="77">
        <v>0</v>
      </c>
      <c r="N254" s="77">
        <v>-2.48696E-13</v>
      </c>
      <c r="O254" s="77">
        <v>0</v>
      </c>
      <c r="P254" s="77">
        <v>8.8359999999999992E-15</v>
      </c>
      <c r="Q254" s="77">
        <v>8.8349999999999994E-15</v>
      </c>
      <c r="R254" s="77">
        <v>0</v>
      </c>
      <c r="S254" s="77">
        <v>0</v>
      </c>
      <c r="T254" s="77" t="s">
        <v>156</v>
      </c>
      <c r="U254" s="105">
        <v>0</v>
      </c>
      <c r="V254" s="105">
        <v>0</v>
      </c>
      <c r="W254" s="101">
        <v>0</v>
      </c>
    </row>
    <row r="255" spans="2:23" x14ac:dyDescent="0.25">
      <c r="B255" s="55" t="s">
        <v>116</v>
      </c>
      <c r="C255" s="76" t="s">
        <v>139</v>
      </c>
      <c r="D255" s="55" t="s">
        <v>63</v>
      </c>
      <c r="E255" s="55" t="s">
        <v>158</v>
      </c>
      <c r="F255" s="70">
        <v>76.87</v>
      </c>
      <c r="G255" s="77">
        <v>50103</v>
      </c>
      <c r="H255" s="77">
        <v>76.87</v>
      </c>
      <c r="I255" s="77">
        <v>1</v>
      </c>
      <c r="J255" s="77">
        <v>0</v>
      </c>
      <c r="K255" s="77">
        <v>0</v>
      </c>
      <c r="L255" s="77">
        <v>0</v>
      </c>
      <c r="M255" s="77">
        <v>0</v>
      </c>
      <c r="N255" s="77">
        <v>0</v>
      </c>
      <c r="O255" s="77">
        <v>0</v>
      </c>
      <c r="P255" s="77">
        <v>0</v>
      </c>
      <c r="Q255" s="77">
        <v>0</v>
      </c>
      <c r="R255" s="77">
        <v>0</v>
      </c>
      <c r="S255" s="77">
        <v>0</v>
      </c>
      <c r="T255" s="77" t="s">
        <v>156</v>
      </c>
      <c r="U255" s="105">
        <v>0</v>
      </c>
      <c r="V255" s="105">
        <v>0</v>
      </c>
      <c r="W255" s="101">
        <v>0</v>
      </c>
    </row>
    <row r="256" spans="2:23" x14ac:dyDescent="0.25">
      <c r="B256" s="55" t="s">
        <v>116</v>
      </c>
      <c r="C256" s="76" t="s">
        <v>139</v>
      </c>
      <c r="D256" s="55" t="s">
        <v>63</v>
      </c>
      <c r="E256" s="55" t="s">
        <v>158</v>
      </c>
      <c r="F256" s="70">
        <v>76.87</v>
      </c>
      <c r="G256" s="77">
        <v>50200</v>
      </c>
      <c r="H256" s="77">
        <v>76.5</v>
      </c>
      <c r="I256" s="77">
        <v>1</v>
      </c>
      <c r="J256" s="77">
        <v>-138.878462422094</v>
      </c>
      <c r="K256" s="77">
        <v>0.32016797359043397</v>
      </c>
      <c r="L256" s="77">
        <v>-59.622573068401401</v>
      </c>
      <c r="M256" s="77">
        <v>5.9010530240327999E-2</v>
      </c>
      <c r="N256" s="77">
        <v>-79.255889353692496</v>
      </c>
      <c r="O256" s="77">
        <v>0.26115744335010599</v>
      </c>
      <c r="P256" s="77">
        <v>-30.722389849840098</v>
      </c>
      <c r="Q256" s="77">
        <v>-30.722389849840098</v>
      </c>
      <c r="R256" s="77">
        <v>0</v>
      </c>
      <c r="S256" s="77">
        <v>1.5668162952220299E-2</v>
      </c>
      <c r="T256" s="77" t="s">
        <v>155</v>
      </c>
      <c r="U256" s="105">
        <v>-9.2978205175636894</v>
      </c>
      <c r="V256" s="105">
        <v>-7.5751800878026696</v>
      </c>
      <c r="W256" s="101">
        <v>-1.72257594612899</v>
      </c>
    </row>
    <row r="257" spans="2:23" x14ac:dyDescent="0.25">
      <c r="B257" s="55" t="s">
        <v>116</v>
      </c>
      <c r="C257" s="76" t="s">
        <v>139</v>
      </c>
      <c r="D257" s="55" t="s">
        <v>63</v>
      </c>
      <c r="E257" s="55" t="s">
        <v>159</v>
      </c>
      <c r="F257" s="70">
        <v>76.430000000000007</v>
      </c>
      <c r="G257" s="77">
        <v>50800</v>
      </c>
      <c r="H257" s="77">
        <v>76.13</v>
      </c>
      <c r="I257" s="77">
        <v>1</v>
      </c>
      <c r="J257" s="77">
        <v>-36.587770816340402</v>
      </c>
      <c r="K257" s="77">
        <v>6.7950634045167296E-2</v>
      </c>
      <c r="L257" s="77">
        <v>26.366433468076899</v>
      </c>
      <c r="M257" s="77">
        <v>3.5287784189834498E-2</v>
      </c>
      <c r="N257" s="77">
        <v>-62.954204284417301</v>
      </c>
      <c r="O257" s="77">
        <v>3.2662849855332798E-2</v>
      </c>
      <c r="P257" s="77">
        <v>-25.948488030806502</v>
      </c>
      <c r="Q257" s="77">
        <v>-25.948488030806399</v>
      </c>
      <c r="R257" s="77">
        <v>0</v>
      </c>
      <c r="S257" s="77">
        <v>3.4177927817869901E-2</v>
      </c>
      <c r="T257" s="77" t="s">
        <v>155</v>
      </c>
      <c r="U257" s="105">
        <v>-16.3947390983611</v>
      </c>
      <c r="V257" s="105">
        <v>-13.357227204808099</v>
      </c>
      <c r="W257" s="101">
        <v>-3.0373981903124001</v>
      </c>
    </row>
    <row r="258" spans="2:23" x14ac:dyDescent="0.25">
      <c r="B258" s="55" t="s">
        <v>116</v>
      </c>
      <c r="C258" s="76" t="s">
        <v>139</v>
      </c>
      <c r="D258" s="55" t="s">
        <v>63</v>
      </c>
      <c r="E258" s="55" t="s">
        <v>160</v>
      </c>
      <c r="F258" s="70">
        <v>76.5</v>
      </c>
      <c r="G258" s="77">
        <v>50150</v>
      </c>
      <c r="H258" s="77">
        <v>76.430000000000007</v>
      </c>
      <c r="I258" s="77">
        <v>1</v>
      </c>
      <c r="J258" s="77">
        <v>-88.763227466929294</v>
      </c>
      <c r="K258" s="77">
        <v>4.1127913072805201E-2</v>
      </c>
      <c r="L258" s="77">
        <v>-25.844178321582</v>
      </c>
      <c r="M258" s="77">
        <v>3.4865505072745398E-3</v>
      </c>
      <c r="N258" s="77">
        <v>-62.919049145347302</v>
      </c>
      <c r="O258" s="77">
        <v>3.7641362565530703E-2</v>
      </c>
      <c r="P258" s="77">
        <v>-25.948488030804</v>
      </c>
      <c r="Q258" s="77">
        <v>-25.948488030804</v>
      </c>
      <c r="R258" s="77">
        <v>0</v>
      </c>
      <c r="S258" s="77">
        <v>3.5147514422625499E-3</v>
      </c>
      <c r="T258" s="77" t="s">
        <v>155</v>
      </c>
      <c r="U258" s="105">
        <v>-1.52608665160057</v>
      </c>
      <c r="V258" s="105">
        <v>-1.2433431247278199</v>
      </c>
      <c r="W258" s="101">
        <v>-0.28273294292892198</v>
      </c>
    </row>
    <row r="259" spans="2:23" x14ac:dyDescent="0.25">
      <c r="B259" s="55" t="s">
        <v>116</v>
      </c>
      <c r="C259" s="76" t="s">
        <v>139</v>
      </c>
      <c r="D259" s="55" t="s">
        <v>63</v>
      </c>
      <c r="E259" s="55" t="s">
        <v>160</v>
      </c>
      <c r="F259" s="70">
        <v>76.5</v>
      </c>
      <c r="G259" s="77">
        <v>50250</v>
      </c>
      <c r="H259" s="77">
        <v>75.900000000000006</v>
      </c>
      <c r="I259" s="77">
        <v>1</v>
      </c>
      <c r="J259" s="77">
        <v>-73.3056825068888</v>
      </c>
      <c r="K259" s="77">
        <v>0.26530070884472501</v>
      </c>
      <c r="L259" s="77">
        <v>-131.42867438936401</v>
      </c>
      <c r="M259" s="77">
        <v>0.85279251982267901</v>
      </c>
      <c r="N259" s="77">
        <v>58.122991882475603</v>
      </c>
      <c r="O259" s="77">
        <v>-0.587491810977954</v>
      </c>
      <c r="P259" s="77">
        <v>23.462850080983799</v>
      </c>
      <c r="Q259" s="77">
        <v>23.462850080983799</v>
      </c>
      <c r="R259" s="77">
        <v>0</v>
      </c>
      <c r="S259" s="77">
        <v>2.7178448335764799E-2</v>
      </c>
      <c r="T259" s="77" t="s">
        <v>155</v>
      </c>
      <c r="U259" s="105">
        <v>-9.8930808670350796</v>
      </c>
      <c r="V259" s="105">
        <v>-8.0601544253752504</v>
      </c>
      <c r="W259" s="101">
        <v>-1.83285782968943</v>
      </c>
    </row>
    <row r="260" spans="2:23" x14ac:dyDescent="0.25">
      <c r="B260" s="55" t="s">
        <v>116</v>
      </c>
      <c r="C260" s="76" t="s">
        <v>139</v>
      </c>
      <c r="D260" s="55" t="s">
        <v>63</v>
      </c>
      <c r="E260" s="55" t="s">
        <v>160</v>
      </c>
      <c r="F260" s="70">
        <v>76.5</v>
      </c>
      <c r="G260" s="77">
        <v>50900</v>
      </c>
      <c r="H260" s="77">
        <v>76.89</v>
      </c>
      <c r="I260" s="77">
        <v>1</v>
      </c>
      <c r="J260" s="77">
        <v>27.661361078315799</v>
      </c>
      <c r="K260" s="77">
        <v>7.3071910635324103E-2</v>
      </c>
      <c r="L260" s="77">
        <v>59.3938510384301</v>
      </c>
      <c r="M260" s="77">
        <v>0.336888621182234</v>
      </c>
      <c r="N260" s="77">
        <v>-31.7324899601143</v>
      </c>
      <c r="O260" s="77">
        <v>-0.26381671054691003</v>
      </c>
      <c r="P260" s="77">
        <v>-12.0183533622317</v>
      </c>
      <c r="Q260" s="77">
        <v>-12.0183533622317</v>
      </c>
      <c r="R260" s="77">
        <v>0</v>
      </c>
      <c r="S260" s="77">
        <v>1.3794098075019001E-2</v>
      </c>
      <c r="T260" s="77" t="s">
        <v>156</v>
      </c>
      <c r="U260" s="105">
        <v>-7.85775153095065</v>
      </c>
      <c r="V260" s="105">
        <v>-6.4019178279164501</v>
      </c>
      <c r="W260" s="101">
        <v>-1.4557792067834601</v>
      </c>
    </row>
    <row r="261" spans="2:23" x14ac:dyDescent="0.25">
      <c r="B261" s="55" t="s">
        <v>116</v>
      </c>
      <c r="C261" s="76" t="s">
        <v>139</v>
      </c>
      <c r="D261" s="55" t="s">
        <v>63</v>
      </c>
      <c r="E261" s="55" t="s">
        <v>160</v>
      </c>
      <c r="F261" s="70">
        <v>76.5</v>
      </c>
      <c r="G261" s="77">
        <v>53050</v>
      </c>
      <c r="H261" s="77">
        <v>76.8</v>
      </c>
      <c r="I261" s="77">
        <v>1</v>
      </c>
      <c r="J261" s="77">
        <v>9.5178598941114601</v>
      </c>
      <c r="K261" s="77">
        <v>1.8181344152661798E-2</v>
      </c>
      <c r="L261" s="77">
        <v>51.7097137571565</v>
      </c>
      <c r="M261" s="77">
        <v>0.53665062551720499</v>
      </c>
      <c r="N261" s="77">
        <v>-42.191853863044997</v>
      </c>
      <c r="O261" s="77">
        <v>-0.51846928136454296</v>
      </c>
      <c r="P261" s="77">
        <v>-16.2183985377835</v>
      </c>
      <c r="Q261" s="77">
        <v>-16.218398537783401</v>
      </c>
      <c r="R261" s="77">
        <v>0</v>
      </c>
      <c r="S261" s="77">
        <v>5.2791415741866798E-2</v>
      </c>
      <c r="T261" s="77" t="s">
        <v>155</v>
      </c>
      <c r="U261" s="105">
        <v>-27.083114257678801</v>
      </c>
      <c r="V261" s="105">
        <v>-22.065328907232001</v>
      </c>
      <c r="W261" s="101">
        <v>-5.0175975195921803</v>
      </c>
    </row>
    <row r="262" spans="2:23" x14ac:dyDescent="0.25">
      <c r="B262" s="55" t="s">
        <v>116</v>
      </c>
      <c r="C262" s="76" t="s">
        <v>139</v>
      </c>
      <c r="D262" s="55" t="s">
        <v>63</v>
      </c>
      <c r="E262" s="55" t="s">
        <v>161</v>
      </c>
      <c r="F262" s="70">
        <v>75.900000000000006</v>
      </c>
      <c r="G262" s="77">
        <v>50300</v>
      </c>
      <c r="H262" s="77">
        <v>75.97</v>
      </c>
      <c r="I262" s="77">
        <v>1</v>
      </c>
      <c r="J262" s="77">
        <v>38.5993026174718</v>
      </c>
      <c r="K262" s="77">
        <v>2.0709695659516799E-2</v>
      </c>
      <c r="L262" s="77">
        <v>-19.809800500653299</v>
      </c>
      <c r="M262" s="77">
        <v>5.4547519226719804E-3</v>
      </c>
      <c r="N262" s="77">
        <v>58.409103118125003</v>
      </c>
      <c r="O262" s="77">
        <v>1.52549437368448E-2</v>
      </c>
      <c r="P262" s="77">
        <v>23.462850080987</v>
      </c>
      <c r="Q262" s="77">
        <v>23.4628500809869</v>
      </c>
      <c r="R262" s="77">
        <v>0</v>
      </c>
      <c r="S262" s="77">
        <v>7.6520241415279199E-3</v>
      </c>
      <c r="T262" s="77" t="s">
        <v>155</v>
      </c>
      <c r="U262" s="105">
        <v>-2.9302530656110402</v>
      </c>
      <c r="V262" s="105">
        <v>-2.3873546099226899</v>
      </c>
      <c r="W262" s="101">
        <v>-0.54287813336011403</v>
      </c>
    </row>
    <row r="263" spans="2:23" x14ac:dyDescent="0.25">
      <c r="B263" s="55" t="s">
        <v>116</v>
      </c>
      <c r="C263" s="76" t="s">
        <v>139</v>
      </c>
      <c r="D263" s="55" t="s">
        <v>63</v>
      </c>
      <c r="E263" s="55" t="s">
        <v>162</v>
      </c>
      <c r="F263" s="70">
        <v>75.97</v>
      </c>
      <c r="G263" s="77">
        <v>51150</v>
      </c>
      <c r="H263" s="77">
        <v>76.31</v>
      </c>
      <c r="I263" s="77">
        <v>1</v>
      </c>
      <c r="J263" s="77">
        <v>84.018000168408506</v>
      </c>
      <c r="K263" s="77">
        <v>0.20188809647574199</v>
      </c>
      <c r="L263" s="77">
        <v>25.708020311199402</v>
      </c>
      <c r="M263" s="77">
        <v>1.89018060179818E-2</v>
      </c>
      <c r="N263" s="77">
        <v>58.3099798572091</v>
      </c>
      <c r="O263" s="77">
        <v>0.18298629045776099</v>
      </c>
      <c r="P263" s="77">
        <v>23.462850080983099</v>
      </c>
      <c r="Q263" s="77">
        <v>23.462850080983099</v>
      </c>
      <c r="R263" s="77">
        <v>0</v>
      </c>
      <c r="S263" s="77">
        <v>1.57444525501889E-2</v>
      </c>
      <c r="T263" s="77" t="s">
        <v>155</v>
      </c>
      <c r="U263" s="105">
        <v>-5.8928169959973902</v>
      </c>
      <c r="V263" s="105">
        <v>-4.8010337352523296</v>
      </c>
      <c r="W263" s="101">
        <v>-1.0917423920014599</v>
      </c>
    </row>
    <row r="264" spans="2:23" x14ac:dyDescent="0.25">
      <c r="B264" s="55" t="s">
        <v>116</v>
      </c>
      <c r="C264" s="76" t="s">
        <v>139</v>
      </c>
      <c r="D264" s="55" t="s">
        <v>63</v>
      </c>
      <c r="E264" s="55" t="s">
        <v>163</v>
      </c>
      <c r="F264" s="70">
        <v>76.900000000000006</v>
      </c>
      <c r="G264" s="77">
        <v>50354</v>
      </c>
      <c r="H264" s="77">
        <v>76.900000000000006</v>
      </c>
      <c r="I264" s="77">
        <v>1</v>
      </c>
      <c r="J264" s="77">
        <v>-4.9567000000000001E-14</v>
      </c>
      <c r="K264" s="77">
        <v>0</v>
      </c>
      <c r="L264" s="77">
        <v>6.2521000000000004E-14</v>
      </c>
      <c r="M264" s="77">
        <v>0</v>
      </c>
      <c r="N264" s="77">
        <v>-1.12087E-13</v>
      </c>
      <c r="O264" s="77">
        <v>0</v>
      </c>
      <c r="P264" s="77">
        <v>-6.8200000000000004E-16</v>
      </c>
      <c r="Q264" s="77">
        <v>-6.8100000000000002E-16</v>
      </c>
      <c r="R264" s="77">
        <v>0</v>
      </c>
      <c r="S264" s="77">
        <v>0</v>
      </c>
      <c r="T264" s="77" t="s">
        <v>156</v>
      </c>
      <c r="U264" s="105">
        <v>0</v>
      </c>
      <c r="V264" s="105">
        <v>0</v>
      </c>
      <c r="W264" s="101">
        <v>0</v>
      </c>
    </row>
    <row r="265" spans="2:23" x14ac:dyDescent="0.25">
      <c r="B265" s="55" t="s">
        <v>116</v>
      </c>
      <c r="C265" s="76" t="s">
        <v>139</v>
      </c>
      <c r="D265" s="55" t="s">
        <v>63</v>
      </c>
      <c r="E265" s="55" t="s">
        <v>163</v>
      </c>
      <c r="F265" s="70">
        <v>76.900000000000006</v>
      </c>
      <c r="G265" s="77">
        <v>50900</v>
      </c>
      <c r="H265" s="77">
        <v>76.89</v>
      </c>
      <c r="I265" s="77">
        <v>1</v>
      </c>
      <c r="J265" s="77">
        <v>-6.2905961730252002</v>
      </c>
      <c r="K265" s="77">
        <v>3.1261564167542598E-4</v>
      </c>
      <c r="L265" s="77">
        <v>-67.931755555657006</v>
      </c>
      <c r="M265" s="77">
        <v>3.6456314961700903E-2</v>
      </c>
      <c r="N265" s="77">
        <v>61.641159382631798</v>
      </c>
      <c r="O265" s="77">
        <v>-3.6143699320025501E-2</v>
      </c>
      <c r="P265" s="77">
        <v>23.8414681423749</v>
      </c>
      <c r="Q265" s="77">
        <v>23.8414681423749</v>
      </c>
      <c r="R265" s="77">
        <v>0</v>
      </c>
      <c r="S265" s="77">
        <v>4.4904832651526403E-3</v>
      </c>
      <c r="T265" s="77" t="s">
        <v>155</v>
      </c>
      <c r="U265" s="105">
        <v>-2.1628581653867198</v>
      </c>
      <c r="V265" s="105">
        <v>-1.7621377048771001</v>
      </c>
      <c r="W265" s="101">
        <v>-0.40070546033298898</v>
      </c>
    </row>
    <row r="266" spans="2:23" x14ac:dyDescent="0.25">
      <c r="B266" s="55" t="s">
        <v>116</v>
      </c>
      <c r="C266" s="76" t="s">
        <v>139</v>
      </c>
      <c r="D266" s="55" t="s">
        <v>63</v>
      </c>
      <c r="E266" s="55" t="s">
        <v>163</v>
      </c>
      <c r="F266" s="70">
        <v>76.900000000000006</v>
      </c>
      <c r="G266" s="77">
        <v>53200</v>
      </c>
      <c r="H266" s="77">
        <v>76.69</v>
      </c>
      <c r="I266" s="77">
        <v>1</v>
      </c>
      <c r="J266" s="77">
        <v>-30.858256537513199</v>
      </c>
      <c r="K266" s="77">
        <v>4.5992805432639297E-2</v>
      </c>
      <c r="L266" s="77">
        <v>30.7649698248498</v>
      </c>
      <c r="M266" s="77">
        <v>4.5715146690045401E-2</v>
      </c>
      <c r="N266" s="77">
        <v>-61.623226362362999</v>
      </c>
      <c r="O266" s="77">
        <v>2.77658742593923E-4</v>
      </c>
      <c r="P266" s="77">
        <v>-23.8414681423783</v>
      </c>
      <c r="Q266" s="77">
        <v>-23.841468142378201</v>
      </c>
      <c r="R266" s="77">
        <v>0</v>
      </c>
      <c r="S266" s="77">
        <v>2.7454473633789001E-2</v>
      </c>
      <c r="T266" s="77" t="s">
        <v>155</v>
      </c>
      <c r="U266" s="105">
        <v>-12.919554732959201</v>
      </c>
      <c r="V266" s="105">
        <v>-10.525902664126001</v>
      </c>
      <c r="W266" s="101">
        <v>-2.3935624672096898</v>
      </c>
    </row>
    <row r="267" spans="2:23" x14ac:dyDescent="0.25">
      <c r="B267" s="55" t="s">
        <v>116</v>
      </c>
      <c r="C267" s="76" t="s">
        <v>139</v>
      </c>
      <c r="D267" s="55" t="s">
        <v>63</v>
      </c>
      <c r="E267" s="55" t="s">
        <v>164</v>
      </c>
      <c r="F267" s="70">
        <v>76.900000000000006</v>
      </c>
      <c r="G267" s="77">
        <v>50404</v>
      </c>
      <c r="H267" s="77">
        <v>76.900000000000006</v>
      </c>
      <c r="I267" s="77">
        <v>1</v>
      </c>
      <c r="J267" s="77">
        <v>0</v>
      </c>
      <c r="K267" s="77">
        <v>0</v>
      </c>
      <c r="L267" s="77">
        <v>0</v>
      </c>
      <c r="M267" s="77">
        <v>0</v>
      </c>
      <c r="N267" s="77">
        <v>0</v>
      </c>
      <c r="O267" s="77">
        <v>0</v>
      </c>
      <c r="P267" s="77">
        <v>0</v>
      </c>
      <c r="Q267" s="77">
        <v>0</v>
      </c>
      <c r="R267" s="77">
        <v>0</v>
      </c>
      <c r="S267" s="77">
        <v>0</v>
      </c>
      <c r="T267" s="77" t="s">
        <v>156</v>
      </c>
      <c r="U267" s="105">
        <v>0</v>
      </c>
      <c r="V267" s="105">
        <v>0</v>
      </c>
      <c r="W267" s="101">
        <v>0</v>
      </c>
    </row>
    <row r="268" spans="2:23" x14ac:dyDescent="0.25">
      <c r="B268" s="55" t="s">
        <v>116</v>
      </c>
      <c r="C268" s="76" t="s">
        <v>139</v>
      </c>
      <c r="D268" s="55" t="s">
        <v>63</v>
      </c>
      <c r="E268" s="55" t="s">
        <v>165</v>
      </c>
      <c r="F268" s="70">
        <v>77.069999999999993</v>
      </c>
      <c r="G268" s="77">
        <v>50499</v>
      </c>
      <c r="H268" s="77">
        <v>77.069999999999993</v>
      </c>
      <c r="I268" s="77">
        <v>1</v>
      </c>
      <c r="J268" s="77">
        <v>0</v>
      </c>
      <c r="K268" s="77">
        <v>0</v>
      </c>
      <c r="L268" s="77">
        <v>0</v>
      </c>
      <c r="M268" s="77">
        <v>0</v>
      </c>
      <c r="N268" s="77">
        <v>0</v>
      </c>
      <c r="O268" s="77">
        <v>0</v>
      </c>
      <c r="P268" s="77">
        <v>0</v>
      </c>
      <c r="Q268" s="77">
        <v>0</v>
      </c>
      <c r="R268" s="77">
        <v>0</v>
      </c>
      <c r="S268" s="77">
        <v>0</v>
      </c>
      <c r="T268" s="77" t="s">
        <v>156</v>
      </c>
      <c r="U268" s="105">
        <v>0</v>
      </c>
      <c r="V268" s="105">
        <v>0</v>
      </c>
      <c r="W268" s="101">
        <v>0</v>
      </c>
    </row>
    <row r="269" spans="2:23" x14ac:dyDescent="0.25">
      <c r="B269" s="55" t="s">
        <v>116</v>
      </c>
      <c r="C269" s="76" t="s">
        <v>139</v>
      </c>
      <c r="D269" s="55" t="s">
        <v>63</v>
      </c>
      <c r="E269" s="55" t="s">
        <v>165</v>
      </c>
      <c r="F269" s="70">
        <v>77.069999999999993</v>
      </c>
      <c r="G269" s="77">
        <v>50554</v>
      </c>
      <c r="H269" s="77">
        <v>77.069999999999993</v>
      </c>
      <c r="I269" s="77">
        <v>1</v>
      </c>
      <c r="J269" s="77">
        <v>0</v>
      </c>
      <c r="K269" s="77">
        <v>0</v>
      </c>
      <c r="L269" s="77">
        <v>0</v>
      </c>
      <c r="M269" s="77">
        <v>0</v>
      </c>
      <c r="N269" s="77">
        <v>0</v>
      </c>
      <c r="O269" s="77">
        <v>0</v>
      </c>
      <c r="P269" s="77">
        <v>0</v>
      </c>
      <c r="Q269" s="77">
        <v>0</v>
      </c>
      <c r="R269" s="77">
        <v>0</v>
      </c>
      <c r="S269" s="77">
        <v>0</v>
      </c>
      <c r="T269" s="77" t="s">
        <v>156</v>
      </c>
      <c r="U269" s="105">
        <v>0</v>
      </c>
      <c r="V269" s="105">
        <v>0</v>
      </c>
      <c r="W269" s="101">
        <v>0</v>
      </c>
    </row>
    <row r="270" spans="2:23" x14ac:dyDescent="0.25">
      <c r="B270" s="55" t="s">
        <v>116</v>
      </c>
      <c r="C270" s="76" t="s">
        <v>139</v>
      </c>
      <c r="D270" s="55" t="s">
        <v>63</v>
      </c>
      <c r="E270" s="55" t="s">
        <v>166</v>
      </c>
      <c r="F270" s="70">
        <v>77.069999999999993</v>
      </c>
      <c r="G270" s="77">
        <v>50604</v>
      </c>
      <c r="H270" s="77">
        <v>77.069999999999993</v>
      </c>
      <c r="I270" s="77">
        <v>1</v>
      </c>
      <c r="J270" s="77">
        <v>2.1036999999999998E-14</v>
      </c>
      <c r="K270" s="77">
        <v>0</v>
      </c>
      <c r="L270" s="77">
        <v>-3.951E-14</v>
      </c>
      <c r="M270" s="77">
        <v>0</v>
      </c>
      <c r="N270" s="77">
        <v>6.0547000000000002E-14</v>
      </c>
      <c r="O270" s="77">
        <v>0</v>
      </c>
      <c r="P270" s="77">
        <v>-2.151E-15</v>
      </c>
      <c r="Q270" s="77">
        <v>-2.151E-15</v>
      </c>
      <c r="R270" s="77">
        <v>0</v>
      </c>
      <c r="S270" s="77">
        <v>0</v>
      </c>
      <c r="T270" s="77" t="s">
        <v>156</v>
      </c>
      <c r="U270" s="105">
        <v>0</v>
      </c>
      <c r="V270" s="105">
        <v>0</v>
      </c>
      <c r="W270" s="101">
        <v>0</v>
      </c>
    </row>
    <row r="271" spans="2:23" x14ac:dyDescent="0.25">
      <c r="B271" s="55" t="s">
        <v>116</v>
      </c>
      <c r="C271" s="76" t="s">
        <v>139</v>
      </c>
      <c r="D271" s="55" t="s">
        <v>63</v>
      </c>
      <c r="E271" s="55" t="s">
        <v>167</v>
      </c>
      <c r="F271" s="70">
        <v>75.989999999999995</v>
      </c>
      <c r="G271" s="77">
        <v>50750</v>
      </c>
      <c r="H271" s="77">
        <v>75.91</v>
      </c>
      <c r="I271" s="77">
        <v>1</v>
      </c>
      <c r="J271" s="77">
        <v>-20.9507572652658</v>
      </c>
      <c r="K271" s="77">
        <v>1.04905280967153E-2</v>
      </c>
      <c r="L271" s="77">
        <v>24.875712248199701</v>
      </c>
      <c r="M271" s="77">
        <v>1.4789345330540099E-2</v>
      </c>
      <c r="N271" s="77">
        <v>-45.826469513465497</v>
      </c>
      <c r="O271" s="77">
        <v>-4.2988172338247702E-3</v>
      </c>
      <c r="P271" s="77">
        <v>-21.2482285000677</v>
      </c>
      <c r="Q271" s="77">
        <v>-21.2482285000677</v>
      </c>
      <c r="R271" s="77">
        <v>0</v>
      </c>
      <c r="S271" s="77">
        <v>1.0790544423947101E-2</v>
      </c>
      <c r="T271" s="77" t="s">
        <v>155</v>
      </c>
      <c r="U271" s="105">
        <v>-3.99261272998615</v>
      </c>
      <c r="V271" s="105">
        <v>-3.2528871033126299</v>
      </c>
      <c r="W271" s="101">
        <v>-0.73969793651004001</v>
      </c>
    </row>
    <row r="272" spans="2:23" x14ac:dyDescent="0.25">
      <c r="B272" s="55" t="s">
        <v>116</v>
      </c>
      <c r="C272" s="76" t="s">
        <v>139</v>
      </c>
      <c r="D272" s="55" t="s">
        <v>63</v>
      </c>
      <c r="E272" s="55" t="s">
        <v>167</v>
      </c>
      <c r="F272" s="70">
        <v>75.989999999999995</v>
      </c>
      <c r="G272" s="77">
        <v>50800</v>
      </c>
      <c r="H272" s="77">
        <v>76.13</v>
      </c>
      <c r="I272" s="77">
        <v>1</v>
      </c>
      <c r="J272" s="77">
        <v>48.674657065403402</v>
      </c>
      <c r="K272" s="77">
        <v>4.4304455896127498E-2</v>
      </c>
      <c r="L272" s="77">
        <v>2.8681154722957101</v>
      </c>
      <c r="M272" s="77">
        <v>1.5382781497729199E-4</v>
      </c>
      <c r="N272" s="77">
        <v>45.806541593107703</v>
      </c>
      <c r="O272" s="77">
        <v>4.4150628081150299E-2</v>
      </c>
      <c r="P272" s="77">
        <v>21.248228500066698</v>
      </c>
      <c r="Q272" s="77">
        <v>21.248228500066698</v>
      </c>
      <c r="R272" s="77">
        <v>0</v>
      </c>
      <c r="S272" s="77">
        <v>8.4428109091125702E-3</v>
      </c>
      <c r="T272" s="77" t="s">
        <v>155</v>
      </c>
      <c r="U272" s="105">
        <v>-3.0548190511828102</v>
      </c>
      <c r="V272" s="105">
        <v>-2.48884181025511</v>
      </c>
      <c r="W272" s="101">
        <v>-0.56595605469086596</v>
      </c>
    </row>
    <row r="273" spans="2:23" x14ac:dyDescent="0.25">
      <c r="B273" s="55" t="s">
        <v>116</v>
      </c>
      <c r="C273" s="76" t="s">
        <v>139</v>
      </c>
      <c r="D273" s="55" t="s">
        <v>63</v>
      </c>
      <c r="E273" s="55" t="s">
        <v>168</v>
      </c>
      <c r="F273" s="70">
        <v>75.900000000000006</v>
      </c>
      <c r="G273" s="77">
        <v>50750</v>
      </c>
      <c r="H273" s="77">
        <v>75.91</v>
      </c>
      <c r="I273" s="77">
        <v>1</v>
      </c>
      <c r="J273" s="77">
        <v>10.9930634721752</v>
      </c>
      <c r="K273" s="77">
        <v>9.1844057822486997E-4</v>
      </c>
      <c r="L273" s="77">
        <v>-34.827108010406498</v>
      </c>
      <c r="M273" s="77">
        <v>9.2182486380007495E-3</v>
      </c>
      <c r="N273" s="77">
        <v>45.820171482581699</v>
      </c>
      <c r="O273" s="77">
        <v>-8.2998080597758792E-3</v>
      </c>
      <c r="P273" s="77">
        <v>21.248228500066499</v>
      </c>
      <c r="Q273" s="77">
        <v>21.2482285000664</v>
      </c>
      <c r="R273" s="77">
        <v>0</v>
      </c>
      <c r="S273" s="77">
        <v>3.43130282937188E-3</v>
      </c>
      <c r="T273" s="77" t="s">
        <v>155</v>
      </c>
      <c r="U273" s="105">
        <v>-1.08819864560268</v>
      </c>
      <c r="V273" s="105">
        <v>-0.88658419423903001</v>
      </c>
      <c r="W273" s="101">
        <v>-0.20160690432605999</v>
      </c>
    </row>
    <row r="274" spans="2:23" x14ac:dyDescent="0.25">
      <c r="B274" s="55" t="s">
        <v>116</v>
      </c>
      <c r="C274" s="76" t="s">
        <v>139</v>
      </c>
      <c r="D274" s="55" t="s">
        <v>63</v>
      </c>
      <c r="E274" s="55" t="s">
        <v>168</v>
      </c>
      <c r="F274" s="70">
        <v>75.900000000000006</v>
      </c>
      <c r="G274" s="77">
        <v>50950</v>
      </c>
      <c r="H274" s="77">
        <v>75.97</v>
      </c>
      <c r="I274" s="77">
        <v>1</v>
      </c>
      <c r="J274" s="77">
        <v>57.8785319466337</v>
      </c>
      <c r="K274" s="77">
        <v>2.9479335250618001E-2</v>
      </c>
      <c r="L274" s="77">
        <v>103.66201584965999</v>
      </c>
      <c r="M274" s="77">
        <v>9.4563159064132901E-2</v>
      </c>
      <c r="N274" s="77">
        <v>-45.783483903026003</v>
      </c>
      <c r="O274" s="77">
        <v>-6.5083823813514893E-2</v>
      </c>
      <c r="P274" s="77">
        <v>-21.248228500067398</v>
      </c>
      <c r="Q274" s="77">
        <v>-21.248228500067398</v>
      </c>
      <c r="R274" s="77">
        <v>0</v>
      </c>
      <c r="S274" s="77">
        <v>3.9730874866414799E-3</v>
      </c>
      <c r="T274" s="77" t="s">
        <v>155</v>
      </c>
      <c r="U274" s="105">
        <v>-1.7372962880677401</v>
      </c>
      <c r="V274" s="105">
        <v>-1.41542119716381</v>
      </c>
      <c r="W274" s="101">
        <v>-0.32186304214752198</v>
      </c>
    </row>
    <row r="275" spans="2:23" x14ac:dyDescent="0.25">
      <c r="B275" s="55" t="s">
        <v>116</v>
      </c>
      <c r="C275" s="76" t="s">
        <v>139</v>
      </c>
      <c r="D275" s="55" t="s">
        <v>63</v>
      </c>
      <c r="E275" s="55" t="s">
        <v>169</v>
      </c>
      <c r="F275" s="70">
        <v>76.13</v>
      </c>
      <c r="G275" s="77">
        <v>51300</v>
      </c>
      <c r="H275" s="77">
        <v>76.22</v>
      </c>
      <c r="I275" s="77">
        <v>1</v>
      </c>
      <c r="J275" s="77">
        <v>41.243833833802398</v>
      </c>
      <c r="K275" s="77">
        <v>2.60431341267407E-2</v>
      </c>
      <c r="L275" s="77">
        <v>58.4168044252215</v>
      </c>
      <c r="M275" s="77">
        <v>5.2245727730987603E-2</v>
      </c>
      <c r="N275" s="77">
        <v>-17.172970591419102</v>
      </c>
      <c r="O275" s="77">
        <v>-2.6202593604246899E-2</v>
      </c>
      <c r="P275" s="77">
        <v>-4.7002595307395101</v>
      </c>
      <c r="Q275" s="77">
        <v>-4.7002595307395003</v>
      </c>
      <c r="R275" s="77">
        <v>0</v>
      </c>
      <c r="S275" s="77">
        <v>3.3823525113806899E-4</v>
      </c>
      <c r="T275" s="77" t="s">
        <v>155</v>
      </c>
      <c r="U275" s="105">
        <v>-0.45041521457572598</v>
      </c>
      <c r="V275" s="105">
        <v>-0.36696517837187198</v>
      </c>
      <c r="W275" s="101">
        <v>-8.3446912417059704E-2</v>
      </c>
    </row>
    <row r="276" spans="2:23" x14ac:dyDescent="0.25">
      <c r="B276" s="55" t="s">
        <v>116</v>
      </c>
      <c r="C276" s="76" t="s">
        <v>139</v>
      </c>
      <c r="D276" s="55" t="s">
        <v>63</v>
      </c>
      <c r="E276" s="55" t="s">
        <v>170</v>
      </c>
      <c r="F276" s="70">
        <v>76.89</v>
      </c>
      <c r="G276" s="77">
        <v>54750</v>
      </c>
      <c r="H276" s="77">
        <v>77</v>
      </c>
      <c r="I276" s="77">
        <v>1</v>
      </c>
      <c r="J276" s="77">
        <v>5.8513944269573903</v>
      </c>
      <c r="K276" s="77">
        <v>3.6392438312763198E-3</v>
      </c>
      <c r="L276" s="77">
        <v>47.3429486100475</v>
      </c>
      <c r="M276" s="77">
        <v>0.23823359989501799</v>
      </c>
      <c r="N276" s="77">
        <v>-41.491554183090102</v>
      </c>
      <c r="O276" s="77">
        <v>-0.23459435606374199</v>
      </c>
      <c r="P276" s="77">
        <v>-15.640709059225999</v>
      </c>
      <c r="Q276" s="77">
        <v>-15.6407090592259</v>
      </c>
      <c r="R276" s="77">
        <v>0</v>
      </c>
      <c r="S276" s="77">
        <v>2.6001911882951301E-2</v>
      </c>
      <c r="T276" s="77" t="s">
        <v>156</v>
      </c>
      <c r="U276" s="105">
        <v>-13.4867917671847</v>
      </c>
      <c r="V276" s="105">
        <v>-10.988045666199699</v>
      </c>
      <c r="W276" s="101">
        <v>-2.4986525653745901</v>
      </c>
    </row>
    <row r="277" spans="2:23" x14ac:dyDescent="0.25">
      <c r="B277" s="55" t="s">
        <v>116</v>
      </c>
      <c r="C277" s="76" t="s">
        <v>139</v>
      </c>
      <c r="D277" s="55" t="s">
        <v>63</v>
      </c>
      <c r="E277" s="55" t="s">
        <v>171</v>
      </c>
      <c r="F277" s="70">
        <v>75.97</v>
      </c>
      <c r="G277" s="77">
        <v>53150</v>
      </c>
      <c r="H277" s="77">
        <v>76.63</v>
      </c>
      <c r="I277" s="77">
        <v>1</v>
      </c>
      <c r="J277" s="77">
        <v>96.271038094202396</v>
      </c>
      <c r="K277" s="77">
        <v>0.407796962132356</v>
      </c>
      <c r="L277" s="77">
        <v>112.101841159074</v>
      </c>
      <c r="M277" s="77">
        <v>0.55294020281518297</v>
      </c>
      <c r="N277" s="77">
        <v>-15.830803064871199</v>
      </c>
      <c r="O277" s="77">
        <v>-0.145143240682827</v>
      </c>
      <c r="P277" s="77">
        <v>0.50887319205133597</v>
      </c>
      <c r="Q277" s="77">
        <v>0.50887319205133597</v>
      </c>
      <c r="R277" s="77">
        <v>0</v>
      </c>
      <c r="S277" s="77">
        <v>1.1393884725895E-5</v>
      </c>
      <c r="T277" s="77" t="s">
        <v>155</v>
      </c>
      <c r="U277" s="105">
        <v>-0.62609924128477201</v>
      </c>
      <c r="V277" s="105">
        <v>-0.51009959770782098</v>
      </c>
      <c r="W277" s="101">
        <v>-0.115995301360083</v>
      </c>
    </row>
    <row r="278" spans="2:23" x14ac:dyDescent="0.25">
      <c r="B278" s="55" t="s">
        <v>116</v>
      </c>
      <c r="C278" s="76" t="s">
        <v>139</v>
      </c>
      <c r="D278" s="55" t="s">
        <v>63</v>
      </c>
      <c r="E278" s="55" t="s">
        <v>171</v>
      </c>
      <c r="F278" s="70">
        <v>75.97</v>
      </c>
      <c r="G278" s="77">
        <v>54500</v>
      </c>
      <c r="H278" s="77">
        <v>75.87</v>
      </c>
      <c r="I278" s="77">
        <v>1</v>
      </c>
      <c r="J278" s="77">
        <v>-9.0640215073151005</v>
      </c>
      <c r="K278" s="77">
        <v>4.54900462345636E-3</v>
      </c>
      <c r="L278" s="77">
        <v>20.773874747541999</v>
      </c>
      <c r="M278" s="77">
        <v>2.38951378941109E-2</v>
      </c>
      <c r="N278" s="77">
        <v>-29.8378962548571</v>
      </c>
      <c r="O278" s="77">
        <v>-1.93461332706545E-2</v>
      </c>
      <c r="P278" s="77">
        <v>-21.757101692118798</v>
      </c>
      <c r="Q278" s="77">
        <v>-21.757101692118699</v>
      </c>
      <c r="R278" s="77">
        <v>0</v>
      </c>
      <c r="S278" s="77">
        <v>2.62105785176611E-2</v>
      </c>
      <c r="T278" s="77" t="s">
        <v>155</v>
      </c>
      <c r="U278" s="105">
        <v>-4.4525480633936301</v>
      </c>
      <c r="V278" s="105">
        <v>-3.62760857408353</v>
      </c>
      <c r="W278" s="101">
        <v>-0.82490860933448695</v>
      </c>
    </row>
    <row r="279" spans="2:23" x14ac:dyDescent="0.25">
      <c r="B279" s="55" t="s">
        <v>116</v>
      </c>
      <c r="C279" s="76" t="s">
        <v>139</v>
      </c>
      <c r="D279" s="55" t="s">
        <v>63</v>
      </c>
      <c r="E279" s="55" t="s">
        <v>172</v>
      </c>
      <c r="F279" s="70">
        <v>77.27</v>
      </c>
      <c r="G279" s="77">
        <v>51250</v>
      </c>
      <c r="H279" s="77">
        <v>77.27</v>
      </c>
      <c r="I279" s="77">
        <v>1</v>
      </c>
      <c r="J279" s="77">
        <v>0</v>
      </c>
      <c r="K279" s="77">
        <v>0</v>
      </c>
      <c r="L279" s="77">
        <v>0</v>
      </c>
      <c r="M279" s="77">
        <v>0</v>
      </c>
      <c r="N279" s="77">
        <v>0</v>
      </c>
      <c r="O279" s="77">
        <v>0</v>
      </c>
      <c r="P279" s="77">
        <v>0</v>
      </c>
      <c r="Q279" s="77">
        <v>0</v>
      </c>
      <c r="R279" s="77">
        <v>0</v>
      </c>
      <c r="S279" s="77">
        <v>0</v>
      </c>
      <c r="T279" s="77" t="s">
        <v>156</v>
      </c>
      <c r="U279" s="105">
        <v>0</v>
      </c>
      <c r="V279" s="105">
        <v>0</v>
      </c>
      <c r="W279" s="101">
        <v>0</v>
      </c>
    </row>
    <row r="280" spans="2:23" x14ac:dyDescent="0.25">
      <c r="B280" s="55" t="s">
        <v>116</v>
      </c>
      <c r="C280" s="76" t="s">
        <v>139</v>
      </c>
      <c r="D280" s="55" t="s">
        <v>63</v>
      </c>
      <c r="E280" s="55" t="s">
        <v>173</v>
      </c>
      <c r="F280" s="70">
        <v>76.22</v>
      </c>
      <c r="G280" s="77">
        <v>53200</v>
      </c>
      <c r="H280" s="77">
        <v>76.69</v>
      </c>
      <c r="I280" s="77">
        <v>1</v>
      </c>
      <c r="J280" s="77">
        <v>62.092515157315297</v>
      </c>
      <c r="K280" s="77">
        <v>0.19659094756224699</v>
      </c>
      <c r="L280" s="77">
        <v>79.190797347904393</v>
      </c>
      <c r="M280" s="77">
        <v>0.319767589790594</v>
      </c>
      <c r="N280" s="77">
        <v>-17.098282190589099</v>
      </c>
      <c r="O280" s="77">
        <v>-0.123176642228347</v>
      </c>
      <c r="P280" s="77">
        <v>-4.7002595307398698</v>
      </c>
      <c r="Q280" s="77">
        <v>-4.70025953073986</v>
      </c>
      <c r="R280" s="77">
        <v>0</v>
      </c>
      <c r="S280" s="77">
        <v>1.1264934980753001E-3</v>
      </c>
      <c r="T280" s="77" t="s">
        <v>156</v>
      </c>
      <c r="U280" s="105">
        <v>-1.38127755199139</v>
      </c>
      <c r="V280" s="105">
        <v>-1.12536332442731</v>
      </c>
      <c r="W280" s="101">
        <v>-0.25590464792191697</v>
      </c>
    </row>
    <row r="281" spans="2:23" x14ac:dyDescent="0.25">
      <c r="B281" s="55" t="s">
        <v>116</v>
      </c>
      <c r="C281" s="76" t="s">
        <v>139</v>
      </c>
      <c r="D281" s="55" t="s">
        <v>63</v>
      </c>
      <c r="E281" s="55" t="s">
        <v>174</v>
      </c>
      <c r="F281" s="70">
        <v>76.91</v>
      </c>
      <c r="G281" s="77">
        <v>53100</v>
      </c>
      <c r="H281" s="77">
        <v>76.91</v>
      </c>
      <c r="I281" s="77">
        <v>1</v>
      </c>
      <c r="J281" s="77">
        <v>-4.35156E-13</v>
      </c>
      <c r="K281" s="77">
        <v>0</v>
      </c>
      <c r="L281" s="77">
        <v>6.2498599999999996E-13</v>
      </c>
      <c r="M281" s="77">
        <v>0</v>
      </c>
      <c r="N281" s="77">
        <v>-1.0601419999999999E-12</v>
      </c>
      <c r="O281" s="77">
        <v>0</v>
      </c>
      <c r="P281" s="77">
        <v>-3.5634000000000001E-14</v>
      </c>
      <c r="Q281" s="77">
        <v>-3.5634000000000001E-14</v>
      </c>
      <c r="R281" s="77">
        <v>0</v>
      </c>
      <c r="S281" s="77">
        <v>0</v>
      </c>
      <c r="T281" s="77" t="s">
        <v>156</v>
      </c>
      <c r="U281" s="105">
        <v>0</v>
      </c>
      <c r="V281" s="105">
        <v>0</v>
      </c>
      <c r="W281" s="101">
        <v>0</v>
      </c>
    </row>
    <row r="282" spans="2:23" x14ac:dyDescent="0.25">
      <c r="B282" s="55" t="s">
        <v>116</v>
      </c>
      <c r="C282" s="76" t="s">
        <v>139</v>
      </c>
      <c r="D282" s="55" t="s">
        <v>63</v>
      </c>
      <c r="E282" s="55" t="s">
        <v>175</v>
      </c>
      <c r="F282" s="70">
        <v>76.91</v>
      </c>
      <c r="G282" s="77">
        <v>52000</v>
      </c>
      <c r="H282" s="77">
        <v>76.91</v>
      </c>
      <c r="I282" s="77">
        <v>1</v>
      </c>
      <c r="J282" s="77">
        <v>-3.4812449999999999E-12</v>
      </c>
      <c r="K282" s="77">
        <v>0</v>
      </c>
      <c r="L282" s="77">
        <v>4.9998869999999999E-12</v>
      </c>
      <c r="M282" s="77">
        <v>0</v>
      </c>
      <c r="N282" s="77">
        <v>-8.4811320000000002E-12</v>
      </c>
      <c r="O282" s="77">
        <v>0</v>
      </c>
      <c r="P282" s="77">
        <v>-2.85074E-13</v>
      </c>
      <c r="Q282" s="77">
        <v>-2.85074E-13</v>
      </c>
      <c r="R282" s="77">
        <v>0</v>
      </c>
      <c r="S282" s="77">
        <v>0</v>
      </c>
      <c r="T282" s="77" t="s">
        <v>156</v>
      </c>
      <c r="U282" s="105">
        <v>0</v>
      </c>
      <c r="V282" s="105">
        <v>0</v>
      </c>
      <c r="W282" s="101">
        <v>0</v>
      </c>
    </row>
    <row r="283" spans="2:23" x14ac:dyDescent="0.25">
      <c r="B283" s="55" t="s">
        <v>116</v>
      </c>
      <c r="C283" s="76" t="s">
        <v>139</v>
      </c>
      <c r="D283" s="55" t="s">
        <v>63</v>
      </c>
      <c r="E283" s="55" t="s">
        <v>175</v>
      </c>
      <c r="F283" s="70">
        <v>76.91</v>
      </c>
      <c r="G283" s="77">
        <v>53050</v>
      </c>
      <c r="H283" s="77">
        <v>76.8</v>
      </c>
      <c r="I283" s="77">
        <v>1</v>
      </c>
      <c r="J283" s="77">
        <v>-76.896084774281803</v>
      </c>
      <c r="K283" s="77">
        <v>5.5582273823967202E-2</v>
      </c>
      <c r="L283" s="77">
        <v>-84.407694588344199</v>
      </c>
      <c r="M283" s="77">
        <v>6.69717937137604E-2</v>
      </c>
      <c r="N283" s="77">
        <v>7.5116098140623802</v>
      </c>
      <c r="O283" s="77">
        <v>-1.1389519889793099E-2</v>
      </c>
      <c r="P283" s="77">
        <v>-3.13206461036817</v>
      </c>
      <c r="Q283" s="77">
        <v>-3.1320646103681602</v>
      </c>
      <c r="R283" s="77">
        <v>0</v>
      </c>
      <c r="S283" s="77">
        <v>9.2212390001094994E-5</v>
      </c>
      <c r="T283" s="77" t="s">
        <v>155</v>
      </c>
      <c r="U283" s="105">
        <v>-4.9064471583194401E-2</v>
      </c>
      <c r="V283" s="105">
        <v>-3.9974121618446101E-2</v>
      </c>
      <c r="W283" s="101">
        <v>-9.0900096855049406E-3</v>
      </c>
    </row>
    <row r="284" spans="2:23" x14ac:dyDescent="0.25">
      <c r="B284" s="55" t="s">
        <v>116</v>
      </c>
      <c r="C284" s="76" t="s">
        <v>139</v>
      </c>
      <c r="D284" s="55" t="s">
        <v>63</v>
      </c>
      <c r="E284" s="55" t="s">
        <v>175</v>
      </c>
      <c r="F284" s="70">
        <v>76.91</v>
      </c>
      <c r="G284" s="77">
        <v>53050</v>
      </c>
      <c r="H284" s="77">
        <v>76.8</v>
      </c>
      <c r="I284" s="77">
        <v>2</v>
      </c>
      <c r="J284" s="77">
        <v>-68.277259160351605</v>
      </c>
      <c r="K284" s="77">
        <v>3.96251650068234E-2</v>
      </c>
      <c r="L284" s="77">
        <v>-74.946937226422193</v>
      </c>
      <c r="M284" s="77">
        <v>4.7744868896780798E-2</v>
      </c>
      <c r="N284" s="77">
        <v>6.6696780660706301</v>
      </c>
      <c r="O284" s="77">
        <v>-8.1197038899573897E-3</v>
      </c>
      <c r="P284" s="77">
        <v>-2.7810100831117901</v>
      </c>
      <c r="Q284" s="77">
        <v>-2.7810100831117799</v>
      </c>
      <c r="R284" s="77">
        <v>0</v>
      </c>
      <c r="S284" s="77">
        <v>6.5739145200139999E-5</v>
      </c>
      <c r="T284" s="77" t="s">
        <v>155</v>
      </c>
      <c r="U284" s="105">
        <v>0.10962474480509</v>
      </c>
      <c r="V284" s="105">
        <v>-8.9314176629811698E-2</v>
      </c>
      <c r="W284" s="101">
        <v>0.19894636831933701</v>
      </c>
    </row>
    <row r="285" spans="2:23" x14ac:dyDescent="0.25">
      <c r="B285" s="55" t="s">
        <v>116</v>
      </c>
      <c r="C285" s="76" t="s">
        <v>139</v>
      </c>
      <c r="D285" s="55" t="s">
        <v>63</v>
      </c>
      <c r="E285" s="55" t="s">
        <v>175</v>
      </c>
      <c r="F285" s="70">
        <v>76.91</v>
      </c>
      <c r="G285" s="77">
        <v>53100</v>
      </c>
      <c r="H285" s="77">
        <v>76.91</v>
      </c>
      <c r="I285" s="77">
        <v>2</v>
      </c>
      <c r="J285" s="77">
        <v>-3.04609E-12</v>
      </c>
      <c r="K285" s="77">
        <v>0</v>
      </c>
      <c r="L285" s="77">
        <v>4.3749009999999996E-12</v>
      </c>
      <c r="M285" s="77">
        <v>0</v>
      </c>
      <c r="N285" s="77">
        <v>-7.4209910000000004E-12</v>
      </c>
      <c r="O285" s="77">
        <v>0</v>
      </c>
      <c r="P285" s="77">
        <v>-2.4943900000000002E-13</v>
      </c>
      <c r="Q285" s="77">
        <v>-2.4943900000000002E-13</v>
      </c>
      <c r="R285" s="77">
        <v>0</v>
      </c>
      <c r="S285" s="77">
        <v>0</v>
      </c>
      <c r="T285" s="77" t="s">
        <v>156</v>
      </c>
      <c r="U285" s="105">
        <v>0</v>
      </c>
      <c r="V285" s="105">
        <v>0</v>
      </c>
      <c r="W285" s="101">
        <v>0</v>
      </c>
    </row>
    <row r="286" spans="2:23" x14ac:dyDescent="0.25">
      <c r="B286" s="55" t="s">
        <v>116</v>
      </c>
      <c r="C286" s="76" t="s">
        <v>139</v>
      </c>
      <c r="D286" s="55" t="s">
        <v>63</v>
      </c>
      <c r="E286" s="55" t="s">
        <v>176</v>
      </c>
      <c r="F286" s="70">
        <v>76.97</v>
      </c>
      <c r="G286" s="77">
        <v>53000</v>
      </c>
      <c r="H286" s="77">
        <v>76.91</v>
      </c>
      <c r="I286" s="77">
        <v>1</v>
      </c>
      <c r="J286" s="77">
        <v>-6.0965712206171396</v>
      </c>
      <c r="K286" s="77">
        <v>0</v>
      </c>
      <c r="L286" s="77">
        <v>-20.966061945871399</v>
      </c>
      <c r="M286" s="77">
        <v>0</v>
      </c>
      <c r="N286" s="77">
        <v>14.8694907252543</v>
      </c>
      <c r="O286" s="77">
        <v>0</v>
      </c>
      <c r="P286" s="77">
        <v>2.6036318724546099</v>
      </c>
      <c r="Q286" s="77">
        <v>2.6036318724546099</v>
      </c>
      <c r="R286" s="77">
        <v>0</v>
      </c>
      <c r="S286" s="77">
        <v>0</v>
      </c>
      <c r="T286" s="77" t="s">
        <v>155</v>
      </c>
      <c r="U286" s="105">
        <v>0.89216944351529104</v>
      </c>
      <c r="V286" s="105">
        <v>-0.726874022863362</v>
      </c>
      <c r="W286" s="101">
        <v>1.6191040720635601</v>
      </c>
    </row>
    <row r="287" spans="2:23" x14ac:dyDescent="0.25">
      <c r="B287" s="55" t="s">
        <v>116</v>
      </c>
      <c r="C287" s="76" t="s">
        <v>139</v>
      </c>
      <c r="D287" s="55" t="s">
        <v>63</v>
      </c>
      <c r="E287" s="55" t="s">
        <v>176</v>
      </c>
      <c r="F287" s="70">
        <v>76.97</v>
      </c>
      <c r="G287" s="77">
        <v>53000</v>
      </c>
      <c r="H287" s="77">
        <v>76.91</v>
      </c>
      <c r="I287" s="77">
        <v>2</v>
      </c>
      <c r="J287" s="77">
        <v>-5.38530457821187</v>
      </c>
      <c r="K287" s="77">
        <v>0</v>
      </c>
      <c r="L287" s="77">
        <v>-18.520021385520501</v>
      </c>
      <c r="M287" s="77">
        <v>0</v>
      </c>
      <c r="N287" s="77">
        <v>13.1347168073086</v>
      </c>
      <c r="O287" s="77">
        <v>0</v>
      </c>
      <c r="P287" s="77">
        <v>2.2998748206683799</v>
      </c>
      <c r="Q287" s="77">
        <v>2.2998748206683799</v>
      </c>
      <c r="R287" s="77">
        <v>0</v>
      </c>
      <c r="S287" s="77">
        <v>0</v>
      </c>
      <c r="T287" s="77" t="s">
        <v>155</v>
      </c>
      <c r="U287" s="105">
        <v>0.78808300843854795</v>
      </c>
      <c r="V287" s="105">
        <v>-0.64207205352933605</v>
      </c>
      <c r="W287" s="101">
        <v>1.4302085969895499</v>
      </c>
    </row>
    <row r="288" spans="2:23" x14ac:dyDescent="0.25">
      <c r="B288" s="55" t="s">
        <v>116</v>
      </c>
      <c r="C288" s="76" t="s">
        <v>139</v>
      </c>
      <c r="D288" s="55" t="s">
        <v>63</v>
      </c>
      <c r="E288" s="55" t="s">
        <v>176</v>
      </c>
      <c r="F288" s="70">
        <v>76.97</v>
      </c>
      <c r="G288" s="77">
        <v>53000</v>
      </c>
      <c r="H288" s="77">
        <v>76.91</v>
      </c>
      <c r="I288" s="77">
        <v>3</v>
      </c>
      <c r="J288" s="77">
        <v>-5.38530457821187</v>
      </c>
      <c r="K288" s="77">
        <v>0</v>
      </c>
      <c r="L288" s="77">
        <v>-18.520021385520501</v>
      </c>
      <c r="M288" s="77">
        <v>0</v>
      </c>
      <c r="N288" s="77">
        <v>13.1347168073086</v>
      </c>
      <c r="O288" s="77">
        <v>0</v>
      </c>
      <c r="P288" s="77">
        <v>2.2998748206683799</v>
      </c>
      <c r="Q288" s="77">
        <v>2.2998748206683799</v>
      </c>
      <c r="R288" s="77">
        <v>0</v>
      </c>
      <c r="S288" s="77">
        <v>0</v>
      </c>
      <c r="T288" s="77" t="s">
        <v>155</v>
      </c>
      <c r="U288" s="105">
        <v>0.78808300843854795</v>
      </c>
      <c r="V288" s="105">
        <v>-0.64207205352933605</v>
      </c>
      <c r="W288" s="101">
        <v>1.4302085969895499</v>
      </c>
    </row>
    <row r="289" spans="2:23" x14ac:dyDescent="0.25">
      <c r="B289" s="55" t="s">
        <v>116</v>
      </c>
      <c r="C289" s="76" t="s">
        <v>139</v>
      </c>
      <c r="D289" s="55" t="s">
        <v>63</v>
      </c>
      <c r="E289" s="55" t="s">
        <v>176</v>
      </c>
      <c r="F289" s="70">
        <v>76.97</v>
      </c>
      <c r="G289" s="77">
        <v>53000</v>
      </c>
      <c r="H289" s="77">
        <v>76.91</v>
      </c>
      <c r="I289" s="77">
        <v>4</v>
      </c>
      <c r="J289" s="77">
        <v>-5.91070014681745</v>
      </c>
      <c r="K289" s="77">
        <v>0</v>
      </c>
      <c r="L289" s="77">
        <v>-20.326852740204799</v>
      </c>
      <c r="M289" s="77">
        <v>0</v>
      </c>
      <c r="N289" s="77">
        <v>14.4161525933873</v>
      </c>
      <c r="O289" s="77">
        <v>0</v>
      </c>
      <c r="P289" s="77">
        <v>2.5242528519529999</v>
      </c>
      <c r="Q289" s="77">
        <v>2.5242528519529901</v>
      </c>
      <c r="R289" s="77">
        <v>0</v>
      </c>
      <c r="S289" s="77">
        <v>0</v>
      </c>
      <c r="T289" s="77" t="s">
        <v>155</v>
      </c>
      <c r="U289" s="105">
        <v>0.86496915560327203</v>
      </c>
      <c r="V289" s="105">
        <v>-0.70471322948340798</v>
      </c>
      <c r="W289" s="101">
        <v>1.5697411430372901</v>
      </c>
    </row>
    <row r="290" spans="2:23" x14ac:dyDescent="0.25">
      <c r="B290" s="55" t="s">
        <v>116</v>
      </c>
      <c r="C290" s="76" t="s">
        <v>139</v>
      </c>
      <c r="D290" s="55" t="s">
        <v>63</v>
      </c>
      <c r="E290" s="55" t="s">
        <v>176</v>
      </c>
      <c r="F290" s="70">
        <v>76.97</v>
      </c>
      <c r="G290" s="77">
        <v>53204</v>
      </c>
      <c r="H290" s="77">
        <v>76.680000000000007</v>
      </c>
      <c r="I290" s="77">
        <v>1</v>
      </c>
      <c r="J290" s="77">
        <v>-14.800477801770301</v>
      </c>
      <c r="K290" s="77">
        <v>2.7995119495936999E-2</v>
      </c>
      <c r="L290" s="77">
        <v>-24.879941262504399</v>
      </c>
      <c r="M290" s="77">
        <v>7.9109666789440494E-2</v>
      </c>
      <c r="N290" s="77">
        <v>10.0794634607341</v>
      </c>
      <c r="O290" s="77">
        <v>-5.1114547293503503E-2</v>
      </c>
      <c r="P290" s="77">
        <v>2.6966929388555099</v>
      </c>
      <c r="Q290" s="77">
        <v>2.6966929388555099</v>
      </c>
      <c r="R290" s="77">
        <v>0</v>
      </c>
      <c r="S290" s="77">
        <v>9.29381128667272E-4</v>
      </c>
      <c r="T290" s="77" t="s">
        <v>155</v>
      </c>
      <c r="U290" s="105">
        <v>-1.0038306922106</v>
      </c>
      <c r="V290" s="105">
        <v>-0.81784739303093201</v>
      </c>
      <c r="W290" s="101">
        <v>-0.18597633726329499</v>
      </c>
    </row>
    <row r="291" spans="2:23" x14ac:dyDescent="0.25">
      <c r="B291" s="55" t="s">
        <v>116</v>
      </c>
      <c r="C291" s="76" t="s">
        <v>139</v>
      </c>
      <c r="D291" s="55" t="s">
        <v>63</v>
      </c>
      <c r="E291" s="55" t="s">
        <v>176</v>
      </c>
      <c r="F291" s="70">
        <v>76.97</v>
      </c>
      <c r="G291" s="77">
        <v>53304</v>
      </c>
      <c r="H291" s="77">
        <v>77.13</v>
      </c>
      <c r="I291" s="77">
        <v>1</v>
      </c>
      <c r="J291" s="77">
        <v>10.9136189568506</v>
      </c>
      <c r="K291" s="77">
        <v>1.1041226198765099E-2</v>
      </c>
      <c r="L291" s="77">
        <v>4.4834233186460999</v>
      </c>
      <c r="M291" s="77">
        <v>1.8633705474424499E-3</v>
      </c>
      <c r="N291" s="77">
        <v>6.4301956382045402</v>
      </c>
      <c r="O291" s="77">
        <v>9.1778556513226108E-3</v>
      </c>
      <c r="P291" s="77">
        <v>1.72278990652955</v>
      </c>
      <c r="Q291" s="77">
        <v>1.72278990652955</v>
      </c>
      <c r="R291" s="77">
        <v>0</v>
      </c>
      <c r="S291" s="77">
        <v>2.7513406925111701E-4</v>
      </c>
      <c r="T291" s="77" t="s">
        <v>156</v>
      </c>
      <c r="U291" s="105">
        <v>-0.32167752417829698</v>
      </c>
      <c r="V291" s="105">
        <v>-0.26207917987296298</v>
      </c>
      <c r="W291" s="101">
        <v>-5.9596113359376701E-2</v>
      </c>
    </row>
    <row r="292" spans="2:23" x14ac:dyDescent="0.25">
      <c r="B292" s="55" t="s">
        <v>116</v>
      </c>
      <c r="C292" s="76" t="s">
        <v>139</v>
      </c>
      <c r="D292" s="55" t="s">
        <v>63</v>
      </c>
      <c r="E292" s="55" t="s">
        <v>176</v>
      </c>
      <c r="F292" s="70">
        <v>76.97</v>
      </c>
      <c r="G292" s="77">
        <v>53354</v>
      </c>
      <c r="H292" s="77">
        <v>77.02</v>
      </c>
      <c r="I292" s="77">
        <v>1</v>
      </c>
      <c r="J292" s="77">
        <v>10.942918267672599</v>
      </c>
      <c r="K292" s="77">
        <v>2.5146966644722102E-3</v>
      </c>
      <c r="L292" s="77">
        <v>31.501445975776299</v>
      </c>
      <c r="M292" s="77">
        <v>2.0839163069859799E-2</v>
      </c>
      <c r="N292" s="77">
        <v>-20.5585277081037</v>
      </c>
      <c r="O292" s="77">
        <v>-1.83244664053876E-2</v>
      </c>
      <c r="P292" s="77">
        <v>-4.3763860108571402</v>
      </c>
      <c r="Q292" s="77">
        <v>-4.3763860108571402</v>
      </c>
      <c r="R292" s="77">
        <v>0</v>
      </c>
      <c r="S292" s="77">
        <v>4.0220784483654802E-4</v>
      </c>
      <c r="T292" s="77" t="s">
        <v>156</v>
      </c>
      <c r="U292" s="105">
        <v>-0.38296590547768899</v>
      </c>
      <c r="V292" s="105">
        <v>-0.31201244377666998</v>
      </c>
      <c r="W292" s="101">
        <v>-7.0950805698735797E-2</v>
      </c>
    </row>
    <row r="293" spans="2:23" x14ac:dyDescent="0.25">
      <c r="B293" s="55" t="s">
        <v>116</v>
      </c>
      <c r="C293" s="76" t="s">
        <v>139</v>
      </c>
      <c r="D293" s="55" t="s">
        <v>63</v>
      </c>
      <c r="E293" s="55" t="s">
        <v>176</v>
      </c>
      <c r="F293" s="70">
        <v>76.97</v>
      </c>
      <c r="G293" s="77">
        <v>53454</v>
      </c>
      <c r="H293" s="77">
        <v>77.040000000000006</v>
      </c>
      <c r="I293" s="77">
        <v>1</v>
      </c>
      <c r="J293" s="77">
        <v>8.2546547771024006</v>
      </c>
      <c r="K293" s="77">
        <v>4.64710199835931E-3</v>
      </c>
      <c r="L293" s="77">
        <v>31.207571303540501</v>
      </c>
      <c r="M293" s="77">
        <v>6.6420832954591696E-2</v>
      </c>
      <c r="N293" s="77">
        <v>-22.952916526438099</v>
      </c>
      <c r="O293" s="77">
        <v>-6.1773730956232398E-2</v>
      </c>
      <c r="P293" s="77">
        <v>-4.2482374644883203</v>
      </c>
      <c r="Q293" s="77">
        <v>-4.2482374644883203</v>
      </c>
      <c r="R293" s="77">
        <v>0</v>
      </c>
      <c r="S293" s="77">
        <v>1.2308409700293301E-3</v>
      </c>
      <c r="T293" s="77" t="s">
        <v>156</v>
      </c>
      <c r="U293" s="105">
        <v>-3.1501819954338299</v>
      </c>
      <c r="V293" s="105">
        <v>-2.5665365210790001</v>
      </c>
      <c r="W293" s="101">
        <v>-0.58362362674267498</v>
      </c>
    </row>
    <row r="294" spans="2:23" x14ac:dyDescent="0.25">
      <c r="B294" s="55" t="s">
        <v>116</v>
      </c>
      <c r="C294" s="76" t="s">
        <v>139</v>
      </c>
      <c r="D294" s="55" t="s">
        <v>63</v>
      </c>
      <c r="E294" s="55" t="s">
        <v>176</v>
      </c>
      <c r="F294" s="70">
        <v>76.97</v>
      </c>
      <c r="G294" s="77">
        <v>53604</v>
      </c>
      <c r="H294" s="77">
        <v>77.11</v>
      </c>
      <c r="I294" s="77">
        <v>1</v>
      </c>
      <c r="J294" s="77">
        <v>18.788551280336002</v>
      </c>
      <c r="K294" s="77">
        <v>1.53559201758009E-2</v>
      </c>
      <c r="L294" s="77">
        <v>29.919233014570398</v>
      </c>
      <c r="M294" s="77">
        <v>3.89394819318368E-2</v>
      </c>
      <c r="N294" s="77">
        <v>-11.1306817342344</v>
      </c>
      <c r="O294" s="77">
        <v>-2.35835617560359E-2</v>
      </c>
      <c r="P294" s="77">
        <v>-2.15817298759243</v>
      </c>
      <c r="Q294" s="77">
        <v>-2.15817298759243</v>
      </c>
      <c r="R294" s="77">
        <v>0</v>
      </c>
      <c r="S294" s="77">
        <v>2.02610413030253E-4</v>
      </c>
      <c r="T294" s="77" t="s">
        <v>156</v>
      </c>
      <c r="U294" s="105">
        <v>-0.258582154892184</v>
      </c>
      <c r="V294" s="105">
        <v>-0.210673715103466</v>
      </c>
      <c r="W294" s="101">
        <v>-4.7906646431178403E-2</v>
      </c>
    </row>
    <row r="295" spans="2:23" x14ac:dyDescent="0.25">
      <c r="B295" s="55" t="s">
        <v>116</v>
      </c>
      <c r="C295" s="76" t="s">
        <v>139</v>
      </c>
      <c r="D295" s="55" t="s">
        <v>63</v>
      </c>
      <c r="E295" s="55" t="s">
        <v>176</v>
      </c>
      <c r="F295" s="70">
        <v>76.97</v>
      </c>
      <c r="G295" s="77">
        <v>53654</v>
      </c>
      <c r="H295" s="77">
        <v>76.92</v>
      </c>
      <c r="I295" s="77">
        <v>1</v>
      </c>
      <c r="J295" s="77">
        <v>-11.355306263173301</v>
      </c>
      <c r="K295" s="77">
        <v>6.2885491507166996E-3</v>
      </c>
      <c r="L295" s="77">
        <v>5.99676193670836</v>
      </c>
      <c r="M295" s="77">
        <v>1.7538254671952799E-3</v>
      </c>
      <c r="N295" s="77">
        <v>-17.3520681998817</v>
      </c>
      <c r="O295" s="77">
        <v>4.5347236835214296E-3</v>
      </c>
      <c r="P295" s="77">
        <v>-3.36432074819154</v>
      </c>
      <c r="Q295" s="77">
        <v>-3.36432074819154</v>
      </c>
      <c r="R295" s="77">
        <v>0</v>
      </c>
      <c r="S295" s="77">
        <v>5.5201076029664901E-4</v>
      </c>
      <c r="T295" s="77" t="s">
        <v>156</v>
      </c>
      <c r="U295" s="105">
        <v>-0.51867909616547803</v>
      </c>
      <c r="V295" s="105">
        <v>-0.422581566702662</v>
      </c>
      <c r="W295" s="101">
        <v>-9.6093932242165697E-2</v>
      </c>
    </row>
    <row r="296" spans="2:23" x14ac:dyDescent="0.25">
      <c r="B296" s="55" t="s">
        <v>116</v>
      </c>
      <c r="C296" s="76" t="s">
        <v>139</v>
      </c>
      <c r="D296" s="55" t="s">
        <v>63</v>
      </c>
      <c r="E296" s="55" t="s">
        <v>177</v>
      </c>
      <c r="F296" s="70">
        <v>76.8</v>
      </c>
      <c r="G296" s="77">
        <v>53150</v>
      </c>
      <c r="H296" s="77">
        <v>76.63</v>
      </c>
      <c r="I296" s="77">
        <v>1</v>
      </c>
      <c r="J296" s="77">
        <v>-35.299261357746801</v>
      </c>
      <c r="K296" s="77">
        <v>3.4091595641732898E-2</v>
      </c>
      <c r="L296" s="77">
        <v>-2.9322288646422199</v>
      </c>
      <c r="M296" s="77">
        <v>2.3524035289657801E-4</v>
      </c>
      <c r="N296" s="77">
        <v>-32.367032493104603</v>
      </c>
      <c r="O296" s="77">
        <v>3.38563552888363E-2</v>
      </c>
      <c r="P296" s="77">
        <v>-13.655290877147801</v>
      </c>
      <c r="Q296" s="77">
        <v>-13.655290877147801</v>
      </c>
      <c r="R296" s="77">
        <v>0</v>
      </c>
      <c r="S296" s="77">
        <v>5.1017362701851702E-3</v>
      </c>
      <c r="T296" s="77" t="s">
        <v>155</v>
      </c>
      <c r="U296" s="105">
        <v>-2.90510522784475</v>
      </c>
      <c r="V296" s="105">
        <v>-2.3668660019162702</v>
      </c>
      <c r="W296" s="101">
        <v>-0.53821907800928903</v>
      </c>
    </row>
    <row r="297" spans="2:23" x14ac:dyDescent="0.25">
      <c r="B297" s="55" t="s">
        <v>116</v>
      </c>
      <c r="C297" s="76" t="s">
        <v>139</v>
      </c>
      <c r="D297" s="55" t="s">
        <v>63</v>
      </c>
      <c r="E297" s="55" t="s">
        <v>177</v>
      </c>
      <c r="F297" s="70">
        <v>76.8</v>
      </c>
      <c r="G297" s="77">
        <v>53150</v>
      </c>
      <c r="H297" s="77">
        <v>76.63</v>
      </c>
      <c r="I297" s="77">
        <v>2</v>
      </c>
      <c r="J297" s="77">
        <v>-35.195618299085801</v>
      </c>
      <c r="K297" s="77">
        <v>3.3928857084790903E-2</v>
      </c>
      <c r="L297" s="77">
        <v>-2.9236194729363798</v>
      </c>
      <c r="M297" s="77">
        <v>2.3411741702917299E-4</v>
      </c>
      <c r="N297" s="77">
        <v>-32.2719988261494</v>
      </c>
      <c r="O297" s="77">
        <v>3.3694739667761799E-2</v>
      </c>
      <c r="P297" s="77">
        <v>-13.6151972304521</v>
      </c>
      <c r="Q297" s="77">
        <v>-13.615197230452001</v>
      </c>
      <c r="R297" s="77">
        <v>0</v>
      </c>
      <c r="S297" s="77">
        <v>5.0773827841443598E-3</v>
      </c>
      <c r="T297" s="77" t="s">
        <v>155</v>
      </c>
      <c r="U297" s="105">
        <v>-2.9013478468331102</v>
      </c>
      <c r="V297" s="105">
        <v>-2.3638047643103302</v>
      </c>
      <c r="W297" s="101">
        <v>-0.53752296066233995</v>
      </c>
    </row>
    <row r="298" spans="2:23" x14ac:dyDescent="0.25">
      <c r="B298" s="55" t="s">
        <v>116</v>
      </c>
      <c r="C298" s="76" t="s">
        <v>139</v>
      </c>
      <c r="D298" s="55" t="s">
        <v>63</v>
      </c>
      <c r="E298" s="55" t="s">
        <v>177</v>
      </c>
      <c r="F298" s="70">
        <v>76.8</v>
      </c>
      <c r="G298" s="77">
        <v>53900</v>
      </c>
      <c r="H298" s="77">
        <v>76.64</v>
      </c>
      <c r="I298" s="77">
        <v>1</v>
      </c>
      <c r="J298" s="77">
        <v>-19.150930779912098</v>
      </c>
      <c r="K298" s="77">
        <v>1.7200957222664501E-2</v>
      </c>
      <c r="L298" s="77">
        <v>-6.6244898700588903</v>
      </c>
      <c r="M298" s="77">
        <v>2.05815331720625E-3</v>
      </c>
      <c r="N298" s="77">
        <v>-12.5264409098532</v>
      </c>
      <c r="O298" s="77">
        <v>1.51428039054583E-2</v>
      </c>
      <c r="P298" s="77">
        <v>-9.4864925118961008</v>
      </c>
      <c r="Q298" s="77">
        <v>-9.4864925118961008</v>
      </c>
      <c r="R298" s="77">
        <v>0</v>
      </c>
      <c r="S298" s="77">
        <v>4.2206970343604301E-3</v>
      </c>
      <c r="T298" s="77" t="s">
        <v>155</v>
      </c>
      <c r="U298" s="105">
        <v>-0.84247462994970701</v>
      </c>
      <c r="V298" s="105">
        <v>-0.68638634497390805</v>
      </c>
      <c r="W298" s="101">
        <v>-0.15608244212005501</v>
      </c>
    </row>
    <row r="299" spans="2:23" x14ac:dyDescent="0.25">
      <c r="B299" s="55" t="s">
        <v>116</v>
      </c>
      <c r="C299" s="76" t="s">
        <v>139</v>
      </c>
      <c r="D299" s="55" t="s">
        <v>63</v>
      </c>
      <c r="E299" s="55" t="s">
        <v>177</v>
      </c>
      <c r="F299" s="70">
        <v>76.8</v>
      </c>
      <c r="G299" s="77">
        <v>53900</v>
      </c>
      <c r="H299" s="77">
        <v>76.64</v>
      </c>
      <c r="I299" s="77">
        <v>2</v>
      </c>
      <c r="J299" s="77">
        <v>-19.171612807455201</v>
      </c>
      <c r="K299" s="77">
        <v>1.72234275657627E-2</v>
      </c>
      <c r="L299" s="77">
        <v>-6.6316439809152099</v>
      </c>
      <c r="M299" s="77">
        <v>2.0608419705470801E-3</v>
      </c>
      <c r="N299" s="77">
        <v>-12.539968826539999</v>
      </c>
      <c r="O299" s="77">
        <v>1.51625855952156E-2</v>
      </c>
      <c r="P299" s="77">
        <v>-9.49673743950469</v>
      </c>
      <c r="Q299" s="77">
        <v>-9.49673743950469</v>
      </c>
      <c r="R299" s="77">
        <v>0</v>
      </c>
      <c r="S299" s="77">
        <v>4.2262107106805502E-3</v>
      </c>
      <c r="T299" s="77" t="s">
        <v>155</v>
      </c>
      <c r="U299" s="105">
        <v>-0.84312144538141898</v>
      </c>
      <c r="V299" s="105">
        <v>-0.68691332259941995</v>
      </c>
      <c r="W299" s="101">
        <v>-0.156202275440363</v>
      </c>
    </row>
    <row r="300" spans="2:23" x14ac:dyDescent="0.25">
      <c r="B300" s="55" t="s">
        <v>116</v>
      </c>
      <c r="C300" s="76" t="s">
        <v>139</v>
      </c>
      <c r="D300" s="55" t="s">
        <v>63</v>
      </c>
      <c r="E300" s="55" t="s">
        <v>178</v>
      </c>
      <c r="F300" s="70">
        <v>76.63</v>
      </c>
      <c r="G300" s="77">
        <v>53550</v>
      </c>
      <c r="H300" s="77">
        <v>76.53</v>
      </c>
      <c r="I300" s="77">
        <v>1</v>
      </c>
      <c r="J300" s="77">
        <v>-16.4816528296831</v>
      </c>
      <c r="K300" s="77">
        <v>6.6743147015558297E-3</v>
      </c>
      <c r="L300" s="77">
        <v>-5.7661113141288496E-3</v>
      </c>
      <c r="M300" s="77">
        <v>8.1690433500000002E-10</v>
      </c>
      <c r="N300" s="77">
        <v>-16.475886718369001</v>
      </c>
      <c r="O300" s="77">
        <v>6.6743138846514904E-3</v>
      </c>
      <c r="P300" s="77">
        <v>-12.835290482564099</v>
      </c>
      <c r="Q300" s="77">
        <v>-12.835290482564099</v>
      </c>
      <c r="R300" s="77">
        <v>0</v>
      </c>
      <c r="S300" s="77">
        <v>4.0477768311331496E-3</v>
      </c>
      <c r="T300" s="77" t="s">
        <v>156</v>
      </c>
      <c r="U300" s="105">
        <v>-1.1364697145501901</v>
      </c>
      <c r="V300" s="105">
        <v>-0.92591190976304605</v>
      </c>
      <c r="W300" s="101">
        <v>-0.21054992297283201</v>
      </c>
    </row>
    <row r="301" spans="2:23" x14ac:dyDescent="0.25">
      <c r="B301" s="55" t="s">
        <v>116</v>
      </c>
      <c r="C301" s="76" t="s">
        <v>139</v>
      </c>
      <c r="D301" s="55" t="s">
        <v>63</v>
      </c>
      <c r="E301" s="55" t="s">
        <v>178</v>
      </c>
      <c r="F301" s="70">
        <v>76.63</v>
      </c>
      <c r="G301" s="77">
        <v>54200</v>
      </c>
      <c r="H301" s="77">
        <v>76.61</v>
      </c>
      <c r="I301" s="77">
        <v>1</v>
      </c>
      <c r="J301" s="77">
        <v>-7.1409248457794501</v>
      </c>
      <c r="K301" s="77">
        <v>3.36552530510263E-4</v>
      </c>
      <c r="L301" s="77">
        <v>9.6175837201987093</v>
      </c>
      <c r="M301" s="77">
        <v>6.1048624965920697E-4</v>
      </c>
      <c r="N301" s="77">
        <v>-16.7585085659782</v>
      </c>
      <c r="O301" s="77">
        <v>-2.73933719148943E-4</v>
      </c>
      <c r="P301" s="77">
        <v>-13.057400910424199</v>
      </c>
      <c r="Q301" s="77">
        <v>-13.0574009104241</v>
      </c>
      <c r="R301" s="77">
        <v>0</v>
      </c>
      <c r="S301" s="77">
        <v>1.12527174233461E-3</v>
      </c>
      <c r="T301" s="77" t="s">
        <v>156</v>
      </c>
      <c r="U301" s="105">
        <v>-0.35615897288068799</v>
      </c>
      <c r="V301" s="105">
        <v>-0.29017212736700498</v>
      </c>
      <c r="W301" s="101">
        <v>-6.5984375426838507E-2</v>
      </c>
    </row>
    <row r="302" spans="2:23" x14ac:dyDescent="0.25">
      <c r="B302" s="55" t="s">
        <v>116</v>
      </c>
      <c r="C302" s="76" t="s">
        <v>139</v>
      </c>
      <c r="D302" s="55" t="s">
        <v>63</v>
      </c>
      <c r="E302" s="55" t="s">
        <v>179</v>
      </c>
      <c r="F302" s="70">
        <v>76.709999999999994</v>
      </c>
      <c r="G302" s="77">
        <v>53150</v>
      </c>
      <c r="H302" s="77">
        <v>76.63</v>
      </c>
      <c r="I302" s="77">
        <v>1</v>
      </c>
      <c r="J302" s="77">
        <v>-8.9057183982194097</v>
      </c>
      <c r="K302" s="77">
        <v>0</v>
      </c>
      <c r="L302" s="77">
        <v>-25.3693638924805</v>
      </c>
      <c r="M302" s="77">
        <v>0</v>
      </c>
      <c r="N302" s="77">
        <v>16.463645494261101</v>
      </c>
      <c r="O302" s="77">
        <v>0</v>
      </c>
      <c r="P302" s="77">
        <v>0.30308678720006399</v>
      </c>
      <c r="Q302" s="77">
        <v>0.30308678720006399</v>
      </c>
      <c r="R302" s="77">
        <v>0</v>
      </c>
      <c r="S302" s="77">
        <v>0</v>
      </c>
      <c r="T302" s="77" t="s">
        <v>156</v>
      </c>
      <c r="U302" s="105">
        <v>1.3170916395408601</v>
      </c>
      <c r="V302" s="105">
        <v>-1.0730693653221399</v>
      </c>
      <c r="W302" s="101">
        <v>2.3902504758054199</v>
      </c>
    </row>
    <row r="303" spans="2:23" x14ac:dyDescent="0.25">
      <c r="B303" s="55" t="s">
        <v>116</v>
      </c>
      <c r="C303" s="76" t="s">
        <v>139</v>
      </c>
      <c r="D303" s="55" t="s">
        <v>63</v>
      </c>
      <c r="E303" s="55" t="s">
        <v>179</v>
      </c>
      <c r="F303" s="70">
        <v>76.709999999999994</v>
      </c>
      <c r="G303" s="77">
        <v>53150</v>
      </c>
      <c r="H303" s="77">
        <v>76.63</v>
      </c>
      <c r="I303" s="77">
        <v>2</v>
      </c>
      <c r="J303" s="77">
        <v>-7.47732562863058</v>
      </c>
      <c r="K303" s="77">
        <v>0</v>
      </c>
      <c r="L303" s="77">
        <v>-21.300358526183601</v>
      </c>
      <c r="M303" s="77">
        <v>0</v>
      </c>
      <c r="N303" s="77">
        <v>13.823032897553</v>
      </c>
      <c r="O303" s="77">
        <v>0</v>
      </c>
      <c r="P303" s="77">
        <v>0.25447454099648797</v>
      </c>
      <c r="Q303" s="77">
        <v>0.25447454099648797</v>
      </c>
      <c r="R303" s="77">
        <v>0</v>
      </c>
      <c r="S303" s="77">
        <v>0</v>
      </c>
      <c r="T303" s="77" t="s">
        <v>156</v>
      </c>
      <c r="U303" s="105">
        <v>1.1058426318042101</v>
      </c>
      <c r="V303" s="105">
        <v>-0.90095921607245899</v>
      </c>
      <c r="W303" s="101">
        <v>2.0068769685284602</v>
      </c>
    </row>
    <row r="304" spans="2:23" x14ac:dyDescent="0.25">
      <c r="B304" s="55" t="s">
        <v>116</v>
      </c>
      <c r="C304" s="76" t="s">
        <v>139</v>
      </c>
      <c r="D304" s="55" t="s">
        <v>63</v>
      </c>
      <c r="E304" s="55" t="s">
        <v>179</v>
      </c>
      <c r="F304" s="70">
        <v>76.709999999999994</v>
      </c>
      <c r="G304" s="77">
        <v>53150</v>
      </c>
      <c r="H304" s="77">
        <v>76.63</v>
      </c>
      <c r="I304" s="77">
        <v>3</v>
      </c>
      <c r="J304" s="77">
        <v>-9.1488779449284703</v>
      </c>
      <c r="K304" s="77">
        <v>0</v>
      </c>
      <c r="L304" s="77">
        <v>-26.0620427700911</v>
      </c>
      <c r="M304" s="77">
        <v>0</v>
      </c>
      <c r="N304" s="77">
        <v>16.9131648251626</v>
      </c>
      <c r="O304" s="77">
        <v>0</v>
      </c>
      <c r="P304" s="77">
        <v>0.31136219435912699</v>
      </c>
      <c r="Q304" s="77">
        <v>0.31136219435912599</v>
      </c>
      <c r="R304" s="77">
        <v>0</v>
      </c>
      <c r="S304" s="77">
        <v>0</v>
      </c>
      <c r="T304" s="77" t="s">
        <v>156</v>
      </c>
      <c r="U304" s="105">
        <v>1.35305318601297</v>
      </c>
      <c r="V304" s="105">
        <v>-1.1023681875835101</v>
      </c>
      <c r="W304" s="101">
        <v>2.45551328743153</v>
      </c>
    </row>
    <row r="305" spans="2:23" x14ac:dyDescent="0.25">
      <c r="B305" s="55" t="s">
        <v>116</v>
      </c>
      <c r="C305" s="76" t="s">
        <v>139</v>
      </c>
      <c r="D305" s="55" t="s">
        <v>63</v>
      </c>
      <c r="E305" s="55" t="s">
        <v>179</v>
      </c>
      <c r="F305" s="70">
        <v>76.709999999999994</v>
      </c>
      <c r="G305" s="77">
        <v>53654</v>
      </c>
      <c r="H305" s="77">
        <v>76.92</v>
      </c>
      <c r="I305" s="77">
        <v>1</v>
      </c>
      <c r="J305" s="77">
        <v>46.3765557057718</v>
      </c>
      <c r="K305" s="77">
        <v>6.7534646460699593E-2</v>
      </c>
      <c r="L305" s="77">
        <v>32.1096076103237</v>
      </c>
      <c r="M305" s="77">
        <v>3.2374244687913299E-2</v>
      </c>
      <c r="N305" s="77">
        <v>14.2669480954481</v>
      </c>
      <c r="O305" s="77">
        <v>3.5160401772786197E-2</v>
      </c>
      <c r="P305" s="77">
        <v>2.7612468678924298</v>
      </c>
      <c r="Q305" s="77">
        <v>2.76124686789242</v>
      </c>
      <c r="R305" s="77">
        <v>0</v>
      </c>
      <c r="S305" s="77">
        <v>2.39408805934997E-4</v>
      </c>
      <c r="T305" s="77" t="s">
        <v>156</v>
      </c>
      <c r="U305" s="105">
        <v>-0.29521283786764402</v>
      </c>
      <c r="V305" s="105">
        <v>-0.240517700557277</v>
      </c>
      <c r="W305" s="101">
        <v>-5.4693089906249701E-2</v>
      </c>
    </row>
    <row r="306" spans="2:23" x14ac:dyDescent="0.25">
      <c r="B306" s="55" t="s">
        <v>116</v>
      </c>
      <c r="C306" s="76" t="s">
        <v>139</v>
      </c>
      <c r="D306" s="55" t="s">
        <v>63</v>
      </c>
      <c r="E306" s="55" t="s">
        <v>179</v>
      </c>
      <c r="F306" s="70">
        <v>76.709999999999994</v>
      </c>
      <c r="G306" s="77">
        <v>53654</v>
      </c>
      <c r="H306" s="77">
        <v>76.92</v>
      </c>
      <c r="I306" s="77">
        <v>2</v>
      </c>
      <c r="J306" s="77">
        <v>46.3765557057718</v>
      </c>
      <c r="K306" s="77">
        <v>6.7534646460699593E-2</v>
      </c>
      <c r="L306" s="77">
        <v>32.1096076103237</v>
      </c>
      <c r="M306" s="77">
        <v>3.2374244687913299E-2</v>
      </c>
      <c r="N306" s="77">
        <v>14.2669480954481</v>
      </c>
      <c r="O306" s="77">
        <v>3.5160401772786197E-2</v>
      </c>
      <c r="P306" s="77">
        <v>2.7612468678924298</v>
      </c>
      <c r="Q306" s="77">
        <v>2.76124686789242</v>
      </c>
      <c r="R306" s="77">
        <v>0</v>
      </c>
      <c r="S306" s="77">
        <v>2.39408805934997E-4</v>
      </c>
      <c r="T306" s="77" t="s">
        <v>156</v>
      </c>
      <c r="U306" s="105">
        <v>-0.29521283786764402</v>
      </c>
      <c r="V306" s="105">
        <v>-0.240517700557277</v>
      </c>
      <c r="W306" s="101">
        <v>-5.4693089906249701E-2</v>
      </c>
    </row>
    <row r="307" spans="2:23" x14ac:dyDescent="0.25">
      <c r="B307" s="55" t="s">
        <v>116</v>
      </c>
      <c r="C307" s="76" t="s">
        <v>139</v>
      </c>
      <c r="D307" s="55" t="s">
        <v>63</v>
      </c>
      <c r="E307" s="55" t="s">
        <v>179</v>
      </c>
      <c r="F307" s="70">
        <v>76.709999999999994</v>
      </c>
      <c r="G307" s="77">
        <v>53704</v>
      </c>
      <c r="H307" s="77">
        <v>76.69</v>
      </c>
      <c r="I307" s="77">
        <v>1</v>
      </c>
      <c r="J307" s="77">
        <v>-11.1349457016233</v>
      </c>
      <c r="K307" s="77">
        <v>5.1826572595245497E-3</v>
      </c>
      <c r="L307" s="77">
        <v>23.8035311566465</v>
      </c>
      <c r="M307" s="77">
        <v>2.3684218392963498E-2</v>
      </c>
      <c r="N307" s="77">
        <v>-34.938476858269802</v>
      </c>
      <c r="O307" s="77">
        <v>-1.8501561133438899E-2</v>
      </c>
      <c r="P307" s="77">
        <v>-2.9455324582411899</v>
      </c>
      <c r="Q307" s="77">
        <v>-2.9455324582411802</v>
      </c>
      <c r="R307" s="77">
        <v>0</v>
      </c>
      <c r="S307" s="77">
        <v>3.6266354913468899E-4</v>
      </c>
      <c r="T307" s="77" t="s">
        <v>156</v>
      </c>
      <c r="U307" s="105">
        <v>-2.1178392761000202</v>
      </c>
      <c r="V307" s="105">
        <v>-1.72545962606762</v>
      </c>
      <c r="W307" s="101">
        <v>-0.392364962077485</v>
      </c>
    </row>
    <row r="308" spans="2:23" x14ac:dyDescent="0.25">
      <c r="B308" s="55" t="s">
        <v>116</v>
      </c>
      <c r="C308" s="76" t="s">
        <v>139</v>
      </c>
      <c r="D308" s="55" t="s">
        <v>63</v>
      </c>
      <c r="E308" s="55" t="s">
        <v>179</v>
      </c>
      <c r="F308" s="70">
        <v>76.709999999999994</v>
      </c>
      <c r="G308" s="77">
        <v>58004</v>
      </c>
      <c r="H308" s="77">
        <v>75.19</v>
      </c>
      <c r="I308" s="77">
        <v>1</v>
      </c>
      <c r="J308" s="77">
        <v>-56.494361517579001</v>
      </c>
      <c r="K308" s="77">
        <v>0.67598360867847196</v>
      </c>
      <c r="L308" s="77">
        <v>-15.360183082687801</v>
      </c>
      <c r="M308" s="77">
        <v>4.9971080513874999E-2</v>
      </c>
      <c r="N308" s="77">
        <v>-41.134178434891197</v>
      </c>
      <c r="O308" s="77">
        <v>0.62601252816459696</v>
      </c>
      <c r="P308" s="77">
        <v>-3.44588480009828</v>
      </c>
      <c r="Q308" s="77">
        <v>-3.4458848000982698</v>
      </c>
      <c r="R308" s="77">
        <v>0</v>
      </c>
      <c r="S308" s="77">
        <v>2.5149390513651399E-3</v>
      </c>
      <c r="T308" s="77" t="s">
        <v>156</v>
      </c>
      <c r="U308" s="105">
        <v>-14.9782997069332</v>
      </c>
      <c r="V308" s="105">
        <v>-12.2032166005751</v>
      </c>
      <c r="W308" s="101">
        <v>-2.7749792266193398</v>
      </c>
    </row>
    <row r="309" spans="2:23" x14ac:dyDescent="0.25">
      <c r="B309" s="55" t="s">
        <v>116</v>
      </c>
      <c r="C309" s="76" t="s">
        <v>139</v>
      </c>
      <c r="D309" s="55" t="s">
        <v>63</v>
      </c>
      <c r="E309" s="55" t="s">
        <v>180</v>
      </c>
      <c r="F309" s="70">
        <v>76.69</v>
      </c>
      <c r="G309" s="77">
        <v>53050</v>
      </c>
      <c r="H309" s="77">
        <v>76.8</v>
      </c>
      <c r="I309" s="77">
        <v>1</v>
      </c>
      <c r="J309" s="77">
        <v>26.572588936735698</v>
      </c>
      <c r="K309" s="77">
        <v>1.70170698354975E-2</v>
      </c>
      <c r="L309" s="77">
        <v>88.573549953610794</v>
      </c>
      <c r="M309" s="77">
        <v>0.18907109740837399</v>
      </c>
      <c r="N309" s="77">
        <v>-62.000961016875202</v>
      </c>
      <c r="O309" s="77">
        <v>-0.17205402757287599</v>
      </c>
      <c r="P309" s="77">
        <v>-24.122244827731802</v>
      </c>
      <c r="Q309" s="77">
        <v>-24.122244827731802</v>
      </c>
      <c r="R309" s="77">
        <v>0</v>
      </c>
      <c r="S309" s="77">
        <v>1.4023372962249699E-2</v>
      </c>
      <c r="T309" s="77" t="s">
        <v>155</v>
      </c>
      <c r="U309" s="105">
        <v>-6.3841806342241298</v>
      </c>
      <c r="V309" s="105">
        <v>-5.2013606765106903</v>
      </c>
      <c r="W309" s="101">
        <v>-1.1827756811914301</v>
      </c>
    </row>
    <row r="310" spans="2:23" x14ac:dyDescent="0.25">
      <c r="B310" s="55" t="s">
        <v>116</v>
      </c>
      <c r="C310" s="76" t="s">
        <v>139</v>
      </c>
      <c r="D310" s="55" t="s">
        <v>63</v>
      </c>
      <c r="E310" s="55" t="s">
        <v>180</v>
      </c>
      <c r="F310" s="70">
        <v>76.69</v>
      </c>
      <c r="G310" s="77">
        <v>53204</v>
      </c>
      <c r="H310" s="77">
        <v>76.680000000000007</v>
      </c>
      <c r="I310" s="77">
        <v>1</v>
      </c>
      <c r="J310" s="77">
        <v>2.2659346358228301</v>
      </c>
      <c r="K310" s="77">
        <v>0</v>
      </c>
      <c r="L310" s="77">
        <v>10.5524701510931</v>
      </c>
      <c r="M310" s="77">
        <v>0</v>
      </c>
      <c r="N310" s="77">
        <v>-8.2865355152702396</v>
      </c>
      <c r="O310" s="77">
        <v>0</v>
      </c>
      <c r="P310" s="77">
        <v>-2.2097414226924599</v>
      </c>
      <c r="Q310" s="77">
        <v>-2.2097414226924599</v>
      </c>
      <c r="R310" s="77">
        <v>0</v>
      </c>
      <c r="S310" s="77">
        <v>0</v>
      </c>
      <c r="T310" s="77" t="s">
        <v>156</v>
      </c>
      <c r="U310" s="105">
        <v>-8.2865355152626996E-2</v>
      </c>
      <c r="V310" s="105">
        <v>-6.7512594713471402E-2</v>
      </c>
      <c r="W310" s="101">
        <v>-1.5352185738981601E-2</v>
      </c>
    </row>
    <row r="311" spans="2:23" x14ac:dyDescent="0.25">
      <c r="B311" s="55" t="s">
        <v>116</v>
      </c>
      <c r="C311" s="76" t="s">
        <v>139</v>
      </c>
      <c r="D311" s="55" t="s">
        <v>63</v>
      </c>
      <c r="E311" s="55" t="s">
        <v>180</v>
      </c>
      <c r="F311" s="70">
        <v>76.69</v>
      </c>
      <c r="G311" s="77">
        <v>53204</v>
      </c>
      <c r="H311" s="77">
        <v>76.680000000000007</v>
      </c>
      <c r="I311" s="77">
        <v>2</v>
      </c>
      <c r="J311" s="77">
        <v>2.2659346358228301</v>
      </c>
      <c r="K311" s="77">
        <v>0</v>
      </c>
      <c r="L311" s="77">
        <v>10.5524701510931</v>
      </c>
      <c r="M311" s="77">
        <v>0</v>
      </c>
      <c r="N311" s="77">
        <v>-8.2865355152702396</v>
      </c>
      <c r="O311" s="77">
        <v>0</v>
      </c>
      <c r="P311" s="77">
        <v>-2.2097414226924599</v>
      </c>
      <c r="Q311" s="77">
        <v>-2.2097414226924599</v>
      </c>
      <c r="R311" s="77">
        <v>0</v>
      </c>
      <c r="S311" s="77">
        <v>0</v>
      </c>
      <c r="T311" s="77" t="s">
        <v>156</v>
      </c>
      <c r="U311" s="105">
        <v>-8.2865355152626996E-2</v>
      </c>
      <c r="V311" s="105">
        <v>-6.7512594713471402E-2</v>
      </c>
      <c r="W311" s="101">
        <v>-1.5352185738981601E-2</v>
      </c>
    </row>
    <row r="312" spans="2:23" x14ac:dyDescent="0.25">
      <c r="B312" s="55" t="s">
        <v>116</v>
      </c>
      <c r="C312" s="76" t="s">
        <v>139</v>
      </c>
      <c r="D312" s="55" t="s">
        <v>63</v>
      </c>
      <c r="E312" s="55" t="s">
        <v>181</v>
      </c>
      <c r="F312" s="70">
        <v>76.680000000000007</v>
      </c>
      <c r="G312" s="77">
        <v>53254</v>
      </c>
      <c r="H312" s="77">
        <v>76.95</v>
      </c>
      <c r="I312" s="77">
        <v>1</v>
      </c>
      <c r="J312" s="77">
        <v>16.2407642011303</v>
      </c>
      <c r="K312" s="77">
        <v>2.7800559261589999E-2</v>
      </c>
      <c r="L312" s="77">
        <v>16.240764068400701</v>
      </c>
      <c r="M312" s="77">
        <v>2.7800558807182799E-2</v>
      </c>
      <c r="N312" s="77">
        <v>1.32729685576E-7</v>
      </c>
      <c r="O312" s="77">
        <v>4.5440712300000001E-10</v>
      </c>
      <c r="P312" s="77">
        <v>0</v>
      </c>
      <c r="Q312" s="77">
        <v>0</v>
      </c>
      <c r="R312" s="77">
        <v>0</v>
      </c>
      <c r="S312" s="77">
        <v>0</v>
      </c>
      <c r="T312" s="77" t="s">
        <v>156</v>
      </c>
      <c r="U312" s="105">
        <v>-9.3173196599999996E-10</v>
      </c>
      <c r="V312" s="105">
        <v>0</v>
      </c>
      <c r="W312" s="101">
        <v>-9.3169708846000007E-10</v>
      </c>
    </row>
    <row r="313" spans="2:23" x14ac:dyDescent="0.25">
      <c r="B313" s="55" t="s">
        <v>116</v>
      </c>
      <c r="C313" s="76" t="s">
        <v>139</v>
      </c>
      <c r="D313" s="55" t="s">
        <v>63</v>
      </c>
      <c r="E313" s="55" t="s">
        <v>181</v>
      </c>
      <c r="F313" s="70">
        <v>76.680000000000007</v>
      </c>
      <c r="G313" s="77">
        <v>53304</v>
      </c>
      <c r="H313" s="77">
        <v>77.13</v>
      </c>
      <c r="I313" s="77">
        <v>1</v>
      </c>
      <c r="J313" s="77">
        <v>26.3298164687812</v>
      </c>
      <c r="K313" s="77">
        <v>7.7229078810158697E-2</v>
      </c>
      <c r="L313" s="77">
        <v>32.776647426459498</v>
      </c>
      <c r="M313" s="77">
        <v>0.119677979880154</v>
      </c>
      <c r="N313" s="77">
        <v>-6.44683095767836</v>
      </c>
      <c r="O313" s="77">
        <v>-4.2448901069995201E-2</v>
      </c>
      <c r="P313" s="77">
        <v>-1.72278990652933</v>
      </c>
      <c r="Q313" s="77">
        <v>-1.72278990652932</v>
      </c>
      <c r="R313" s="77">
        <v>0</v>
      </c>
      <c r="S313" s="77">
        <v>3.30635763911182E-4</v>
      </c>
      <c r="T313" s="77" t="s">
        <v>156</v>
      </c>
      <c r="U313" s="105">
        <v>-0.363458805832792</v>
      </c>
      <c r="V313" s="105">
        <v>-0.29611949418470201</v>
      </c>
      <c r="W313" s="101">
        <v>-6.7336790934354601E-2</v>
      </c>
    </row>
    <row r="314" spans="2:23" x14ac:dyDescent="0.25">
      <c r="B314" s="55" t="s">
        <v>116</v>
      </c>
      <c r="C314" s="76" t="s">
        <v>139</v>
      </c>
      <c r="D314" s="55" t="s">
        <v>63</v>
      </c>
      <c r="E314" s="55" t="s">
        <v>181</v>
      </c>
      <c r="F314" s="70">
        <v>76.680000000000007</v>
      </c>
      <c r="G314" s="77">
        <v>54104</v>
      </c>
      <c r="H314" s="77">
        <v>76.88</v>
      </c>
      <c r="I314" s="77">
        <v>1</v>
      </c>
      <c r="J314" s="77">
        <v>13.3563813456904</v>
      </c>
      <c r="K314" s="77">
        <v>1.7821452972885399E-2</v>
      </c>
      <c r="L314" s="77">
        <v>13.3563810912388</v>
      </c>
      <c r="M314" s="77">
        <v>1.7821452293854699E-2</v>
      </c>
      <c r="N314" s="77">
        <v>2.5445155704699999E-7</v>
      </c>
      <c r="O314" s="77">
        <v>6.7903068700000002E-10</v>
      </c>
      <c r="P314" s="77">
        <v>-5.205E-15</v>
      </c>
      <c r="Q314" s="77">
        <v>-5.2040000000000002E-15</v>
      </c>
      <c r="R314" s="77">
        <v>0</v>
      </c>
      <c r="S314" s="77">
        <v>0</v>
      </c>
      <c r="T314" s="77" t="s">
        <v>156</v>
      </c>
      <c r="U314" s="105">
        <v>1.245664733E-9</v>
      </c>
      <c r="V314" s="105">
        <v>0</v>
      </c>
      <c r="W314" s="101">
        <v>1.24571136199E-9</v>
      </c>
    </row>
    <row r="315" spans="2:23" x14ac:dyDescent="0.25">
      <c r="B315" s="55" t="s">
        <v>116</v>
      </c>
      <c r="C315" s="76" t="s">
        <v>139</v>
      </c>
      <c r="D315" s="55" t="s">
        <v>63</v>
      </c>
      <c r="E315" s="55" t="s">
        <v>182</v>
      </c>
      <c r="F315" s="70">
        <v>76.95</v>
      </c>
      <c r="G315" s="77">
        <v>54104</v>
      </c>
      <c r="H315" s="77">
        <v>76.88</v>
      </c>
      <c r="I315" s="77">
        <v>1</v>
      </c>
      <c r="J315" s="77">
        <v>-4.81865308899099</v>
      </c>
      <c r="K315" s="77">
        <v>2.0340209810629198E-3</v>
      </c>
      <c r="L315" s="77">
        <v>-4.81865322154942</v>
      </c>
      <c r="M315" s="77">
        <v>2.03402109297246E-3</v>
      </c>
      <c r="N315" s="77">
        <v>1.3255842812299999E-7</v>
      </c>
      <c r="O315" s="77">
        <v>-1.11909541E-10</v>
      </c>
      <c r="P315" s="77">
        <v>0</v>
      </c>
      <c r="Q315" s="77">
        <v>0</v>
      </c>
      <c r="R315" s="77">
        <v>0</v>
      </c>
      <c r="S315" s="77">
        <v>0</v>
      </c>
      <c r="T315" s="77" t="s">
        <v>156</v>
      </c>
      <c r="U315" s="105">
        <v>6.7156764799999997E-10</v>
      </c>
      <c r="V315" s="105">
        <v>0</v>
      </c>
      <c r="W315" s="101">
        <v>6.7159278679999997E-10</v>
      </c>
    </row>
    <row r="316" spans="2:23" x14ac:dyDescent="0.25">
      <c r="B316" s="55" t="s">
        <v>116</v>
      </c>
      <c r="C316" s="76" t="s">
        <v>139</v>
      </c>
      <c r="D316" s="55" t="s">
        <v>63</v>
      </c>
      <c r="E316" s="55" t="s">
        <v>183</v>
      </c>
      <c r="F316" s="70">
        <v>77.02</v>
      </c>
      <c r="G316" s="77">
        <v>53404</v>
      </c>
      <c r="H316" s="77">
        <v>76.94</v>
      </c>
      <c r="I316" s="77">
        <v>1</v>
      </c>
      <c r="J316" s="77">
        <v>-9.9471480737676696</v>
      </c>
      <c r="K316" s="77">
        <v>9.6175273667019091E-3</v>
      </c>
      <c r="L316" s="77">
        <v>10.6015640279681</v>
      </c>
      <c r="M316" s="77">
        <v>1.09246151363612E-2</v>
      </c>
      <c r="N316" s="77">
        <v>-20.548712101735699</v>
      </c>
      <c r="O316" s="77">
        <v>-1.3070877696592499E-3</v>
      </c>
      <c r="P316" s="77">
        <v>-4.3763860108577397</v>
      </c>
      <c r="Q316" s="77">
        <v>-4.3763860108577397</v>
      </c>
      <c r="R316" s="77">
        <v>0</v>
      </c>
      <c r="S316" s="77">
        <v>1.86164773895825E-3</v>
      </c>
      <c r="T316" s="77" t="s">
        <v>156</v>
      </c>
      <c r="U316" s="105">
        <v>-1.7445165846471899</v>
      </c>
      <c r="V316" s="105">
        <v>-1.42130376359681</v>
      </c>
      <c r="W316" s="101">
        <v>-0.323200722218693</v>
      </c>
    </row>
    <row r="317" spans="2:23" x14ac:dyDescent="0.25">
      <c r="B317" s="55" t="s">
        <v>116</v>
      </c>
      <c r="C317" s="76" t="s">
        <v>139</v>
      </c>
      <c r="D317" s="55" t="s">
        <v>63</v>
      </c>
      <c r="E317" s="55" t="s">
        <v>184</v>
      </c>
      <c r="F317" s="70">
        <v>76.94</v>
      </c>
      <c r="G317" s="77">
        <v>53854</v>
      </c>
      <c r="H317" s="77">
        <v>75.59</v>
      </c>
      <c r="I317" s="77">
        <v>1</v>
      </c>
      <c r="J317" s="77">
        <v>-49.503366164124799</v>
      </c>
      <c r="K317" s="77">
        <v>0.48381865333362301</v>
      </c>
      <c r="L317" s="77">
        <v>-28.795249439822001</v>
      </c>
      <c r="M317" s="77">
        <v>0.16370232043723901</v>
      </c>
      <c r="N317" s="77">
        <v>-20.708116724302698</v>
      </c>
      <c r="O317" s="77">
        <v>0.32011633289638403</v>
      </c>
      <c r="P317" s="77">
        <v>-4.3763860108573596</v>
      </c>
      <c r="Q317" s="77">
        <v>-4.3763860108573498</v>
      </c>
      <c r="R317" s="77">
        <v>0</v>
      </c>
      <c r="S317" s="77">
        <v>3.7813283240994001E-3</v>
      </c>
      <c r="T317" s="77" t="s">
        <v>156</v>
      </c>
      <c r="U317" s="105">
        <v>-3.5422854494658198</v>
      </c>
      <c r="V317" s="105">
        <v>-2.8859935671395198</v>
      </c>
      <c r="W317" s="101">
        <v>-0.65626731533977301</v>
      </c>
    </row>
    <row r="318" spans="2:23" x14ac:dyDescent="0.25">
      <c r="B318" s="55" t="s">
        <v>116</v>
      </c>
      <c r="C318" s="76" t="s">
        <v>139</v>
      </c>
      <c r="D318" s="55" t="s">
        <v>63</v>
      </c>
      <c r="E318" s="55" t="s">
        <v>185</v>
      </c>
      <c r="F318" s="70">
        <v>77.040000000000006</v>
      </c>
      <c r="G318" s="77">
        <v>53754</v>
      </c>
      <c r="H318" s="77">
        <v>75.900000000000006</v>
      </c>
      <c r="I318" s="77">
        <v>1</v>
      </c>
      <c r="J318" s="77">
        <v>-44.519709340455002</v>
      </c>
      <c r="K318" s="77">
        <v>0.321481133104844</v>
      </c>
      <c r="L318" s="77">
        <v>-21.474338150784199</v>
      </c>
      <c r="M318" s="77">
        <v>7.4798075680107698E-2</v>
      </c>
      <c r="N318" s="77">
        <v>-23.045371189670799</v>
      </c>
      <c r="O318" s="77">
        <v>0.24668305742473701</v>
      </c>
      <c r="P318" s="77">
        <v>-4.2482374644874898</v>
      </c>
      <c r="Q318" s="77">
        <v>-4.2482374644874898</v>
      </c>
      <c r="R318" s="77">
        <v>0</v>
      </c>
      <c r="S318" s="77">
        <v>2.9273079961683098E-3</v>
      </c>
      <c r="T318" s="77" t="s">
        <v>156</v>
      </c>
      <c r="U318" s="105">
        <v>-7.4078697549550698</v>
      </c>
      <c r="V318" s="105">
        <v>-6.03538725605293</v>
      </c>
      <c r="W318" s="101">
        <v>-1.3724311227386199</v>
      </c>
    </row>
    <row r="319" spans="2:23" x14ac:dyDescent="0.25">
      <c r="B319" s="55" t="s">
        <v>116</v>
      </c>
      <c r="C319" s="76" t="s">
        <v>139</v>
      </c>
      <c r="D319" s="55" t="s">
        <v>63</v>
      </c>
      <c r="E319" s="55" t="s">
        <v>186</v>
      </c>
      <c r="F319" s="70">
        <v>76.53</v>
      </c>
      <c r="G319" s="77">
        <v>54050</v>
      </c>
      <c r="H319" s="77">
        <v>76.290000000000006</v>
      </c>
      <c r="I319" s="77">
        <v>1</v>
      </c>
      <c r="J319" s="77">
        <v>-71.483997865020399</v>
      </c>
      <c r="K319" s="77">
        <v>7.12328695936814E-2</v>
      </c>
      <c r="L319" s="77">
        <v>-22.5564598770152</v>
      </c>
      <c r="M319" s="77">
        <v>7.0925867176365696E-3</v>
      </c>
      <c r="N319" s="77">
        <v>-48.927537988005199</v>
      </c>
      <c r="O319" s="77">
        <v>6.4140282876044799E-2</v>
      </c>
      <c r="P319" s="77">
        <v>-32.061079339372</v>
      </c>
      <c r="Q319" s="77">
        <v>-32.061079339371901</v>
      </c>
      <c r="R319" s="77">
        <v>0</v>
      </c>
      <c r="S319" s="77">
        <v>1.4329104549172701E-2</v>
      </c>
      <c r="T319" s="77" t="s">
        <v>155</v>
      </c>
      <c r="U319" s="105">
        <v>-6.8416501025623999</v>
      </c>
      <c r="V319" s="105">
        <v>-5.5740731418446403</v>
      </c>
      <c r="W319" s="101">
        <v>-1.2675295114852401</v>
      </c>
    </row>
    <row r="320" spans="2:23" x14ac:dyDescent="0.25">
      <c r="B320" s="55" t="s">
        <v>116</v>
      </c>
      <c r="C320" s="76" t="s">
        <v>139</v>
      </c>
      <c r="D320" s="55" t="s">
        <v>63</v>
      </c>
      <c r="E320" s="55" t="s">
        <v>186</v>
      </c>
      <c r="F320" s="70">
        <v>76.53</v>
      </c>
      <c r="G320" s="77">
        <v>54850</v>
      </c>
      <c r="H320" s="77">
        <v>76.62</v>
      </c>
      <c r="I320" s="77">
        <v>1</v>
      </c>
      <c r="J320" s="77">
        <v>13.069550683807799</v>
      </c>
      <c r="K320" s="77">
        <v>4.4394339004413998E-3</v>
      </c>
      <c r="L320" s="77">
        <v>-2.5790880040047099</v>
      </c>
      <c r="M320" s="77">
        <v>1.7287755129310201E-4</v>
      </c>
      <c r="N320" s="77">
        <v>15.6486386878126</v>
      </c>
      <c r="O320" s="77">
        <v>4.2665563491483E-3</v>
      </c>
      <c r="P320" s="77">
        <v>6.1683879463832199</v>
      </c>
      <c r="Q320" s="77">
        <v>6.1683879463832199</v>
      </c>
      <c r="R320" s="77">
        <v>0</v>
      </c>
      <c r="S320" s="77">
        <v>9.8889376618566008E-4</v>
      </c>
      <c r="T320" s="77" t="s">
        <v>156</v>
      </c>
      <c r="U320" s="105">
        <v>-1.08166592946715</v>
      </c>
      <c r="V320" s="105">
        <v>-0.88126181776427404</v>
      </c>
      <c r="W320" s="101">
        <v>-0.200396609971947</v>
      </c>
    </row>
    <row r="321" spans="2:23" x14ac:dyDescent="0.25">
      <c r="B321" s="55" t="s">
        <v>116</v>
      </c>
      <c r="C321" s="76" t="s">
        <v>139</v>
      </c>
      <c r="D321" s="55" t="s">
        <v>63</v>
      </c>
      <c r="E321" s="55" t="s">
        <v>187</v>
      </c>
      <c r="F321" s="70">
        <v>77.11</v>
      </c>
      <c r="G321" s="77">
        <v>53654</v>
      </c>
      <c r="H321" s="77">
        <v>76.92</v>
      </c>
      <c r="I321" s="77">
        <v>1</v>
      </c>
      <c r="J321" s="77">
        <v>-34.648176453542497</v>
      </c>
      <c r="K321" s="77">
        <v>4.7299547583299302E-2</v>
      </c>
      <c r="L321" s="77">
        <v>-23.516531363165701</v>
      </c>
      <c r="M321" s="77">
        <v>2.17892735457774E-2</v>
      </c>
      <c r="N321" s="77">
        <v>-11.1316450903769</v>
      </c>
      <c r="O321" s="77">
        <v>2.5510274037521902E-2</v>
      </c>
      <c r="P321" s="77">
        <v>-2.15817298759278</v>
      </c>
      <c r="Q321" s="77">
        <v>-2.1581729875927702</v>
      </c>
      <c r="R321" s="77">
        <v>0</v>
      </c>
      <c r="S321" s="77">
        <v>1.8351379938838099E-4</v>
      </c>
      <c r="T321" s="77" t="s">
        <v>156</v>
      </c>
      <c r="U321" s="105">
        <v>-0.15033881217182499</v>
      </c>
      <c r="V321" s="105">
        <v>-0.122485003258196</v>
      </c>
      <c r="W321" s="101">
        <v>-2.78527662614689E-2</v>
      </c>
    </row>
    <row r="322" spans="2:23" x14ac:dyDescent="0.25">
      <c r="B322" s="55" t="s">
        <v>116</v>
      </c>
      <c r="C322" s="76" t="s">
        <v>139</v>
      </c>
      <c r="D322" s="55" t="s">
        <v>63</v>
      </c>
      <c r="E322" s="55" t="s">
        <v>188</v>
      </c>
      <c r="F322" s="70">
        <v>76.69</v>
      </c>
      <c r="G322" s="77">
        <v>58004</v>
      </c>
      <c r="H322" s="77">
        <v>75.19</v>
      </c>
      <c r="I322" s="77">
        <v>1</v>
      </c>
      <c r="J322" s="77">
        <v>-55.830852546352297</v>
      </c>
      <c r="K322" s="77">
        <v>0.64243103219642705</v>
      </c>
      <c r="L322" s="77">
        <v>-20.6242442439362</v>
      </c>
      <c r="M322" s="77">
        <v>8.7666582775571295E-2</v>
      </c>
      <c r="N322" s="77">
        <v>-35.2066083024162</v>
      </c>
      <c r="O322" s="77">
        <v>0.55476444942085601</v>
      </c>
      <c r="P322" s="77">
        <v>-2.94553245824134</v>
      </c>
      <c r="Q322" s="77">
        <v>-2.94553245824134</v>
      </c>
      <c r="R322" s="77">
        <v>0</v>
      </c>
      <c r="S322" s="77">
        <v>1.7881568774322299E-3</v>
      </c>
      <c r="T322" s="77" t="s">
        <v>156</v>
      </c>
      <c r="U322" s="105">
        <v>-10.6811001646044</v>
      </c>
      <c r="V322" s="105">
        <v>-8.7021745719757799</v>
      </c>
      <c r="W322" s="101">
        <v>-1.9788515154692601</v>
      </c>
    </row>
    <row r="323" spans="2:23" x14ac:dyDescent="0.25">
      <c r="B323" s="55" t="s">
        <v>116</v>
      </c>
      <c r="C323" s="76" t="s">
        <v>139</v>
      </c>
      <c r="D323" s="55" t="s">
        <v>63</v>
      </c>
      <c r="E323" s="55" t="s">
        <v>189</v>
      </c>
      <c r="F323" s="70">
        <v>75.900000000000006</v>
      </c>
      <c r="G323" s="77">
        <v>53854</v>
      </c>
      <c r="H323" s="77">
        <v>75.59</v>
      </c>
      <c r="I323" s="77">
        <v>1</v>
      </c>
      <c r="J323" s="77">
        <v>-45.473001512388102</v>
      </c>
      <c r="K323" s="77">
        <v>0.10235579639401</v>
      </c>
      <c r="L323" s="77">
        <v>-38.806033599839701</v>
      </c>
      <c r="M323" s="77">
        <v>7.4542458065718298E-2</v>
      </c>
      <c r="N323" s="77">
        <v>-6.6669679125484498</v>
      </c>
      <c r="O323" s="77">
        <v>2.7813338328291401E-2</v>
      </c>
      <c r="P323" s="77">
        <v>-4.8326043002215302</v>
      </c>
      <c r="Q323" s="77">
        <v>-4.8326043002215204</v>
      </c>
      <c r="R323" s="77">
        <v>0</v>
      </c>
      <c r="S323" s="77">
        <v>1.1560261839647201E-3</v>
      </c>
      <c r="T323" s="77" t="s">
        <v>155</v>
      </c>
      <c r="U323" s="105">
        <v>3.9961258786400403E-2</v>
      </c>
      <c r="V323" s="105">
        <v>-3.2557493583624302E-2</v>
      </c>
      <c r="W323" s="101">
        <v>7.2521466965863299E-2</v>
      </c>
    </row>
    <row r="324" spans="2:23" x14ac:dyDescent="0.25">
      <c r="B324" s="55" t="s">
        <v>116</v>
      </c>
      <c r="C324" s="76" t="s">
        <v>139</v>
      </c>
      <c r="D324" s="55" t="s">
        <v>63</v>
      </c>
      <c r="E324" s="55" t="s">
        <v>189</v>
      </c>
      <c r="F324" s="70">
        <v>75.900000000000006</v>
      </c>
      <c r="G324" s="77">
        <v>58104</v>
      </c>
      <c r="H324" s="77">
        <v>75.069999999999993</v>
      </c>
      <c r="I324" s="77">
        <v>1</v>
      </c>
      <c r="J324" s="77">
        <v>-35.162101900406299</v>
      </c>
      <c r="K324" s="77">
        <v>0.158750345851005</v>
      </c>
      <c r="L324" s="77">
        <v>-18.589259918555101</v>
      </c>
      <c r="M324" s="77">
        <v>4.4369979026636301E-2</v>
      </c>
      <c r="N324" s="77">
        <v>-16.572841981851301</v>
      </c>
      <c r="O324" s="77">
        <v>0.114380366824369</v>
      </c>
      <c r="P324" s="77">
        <v>0.58436683573338699</v>
      </c>
      <c r="Q324" s="77">
        <v>0.58436683573338599</v>
      </c>
      <c r="R324" s="77">
        <v>0</v>
      </c>
      <c r="S324" s="77">
        <v>4.3846622473729002E-5</v>
      </c>
      <c r="T324" s="77" t="s">
        <v>156</v>
      </c>
      <c r="U324" s="105">
        <v>-5.1214568551992699</v>
      </c>
      <c r="V324" s="105">
        <v>-4.1725862439224297</v>
      </c>
      <c r="W324" s="101">
        <v>-0.94883509218517204</v>
      </c>
    </row>
    <row r="325" spans="2:23" x14ac:dyDescent="0.25">
      <c r="B325" s="55" t="s">
        <v>116</v>
      </c>
      <c r="C325" s="76" t="s">
        <v>139</v>
      </c>
      <c r="D325" s="55" t="s">
        <v>63</v>
      </c>
      <c r="E325" s="55" t="s">
        <v>190</v>
      </c>
      <c r="F325" s="70">
        <v>75.92</v>
      </c>
      <c r="G325" s="77">
        <v>54050</v>
      </c>
      <c r="H325" s="77">
        <v>76.290000000000006</v>
      </c>
      <c r="I325" s="77">
        <v>1</v>
      </c>
      <c r="J325" s="77">
        <v>87.782296151975501</v>
      </c>
      <c r="K325" s="77">
        <v>0.16251387770857001</v>
      </c>
      <c r="L325" s="77">
        <v>24.331676666435001</v>
      </c>
      <c r="M325" s="77">
        <v>1.24859230214447E-2</v>
      </c>
      <c r="N325" s="77">
        <v>63.4506194855405</v>
      </c>
      <c r="O325" s="77">
        <v>0.15002795468712499</v>
      </c>
      <c r="P325" s="77">
        <v>34.702112763969303</v>
      </c>
      <c r="Q325" s="77">
        <v>34.702112763969197</v>
      </c>
      <c r="R325" s="77">
        <v>0</v>
      </c>
      <c r="S325" s="77">
        <v>2.5397350532673502E-2</v>
      </c>
      <c r="T325" s="77" t="s">
        <v>155</v>
      </c>
      <c r="U325" s="105">
        <v>-12.058851718186601</v>
      </c>
      <c r="V325" s="105">
        <v>-9.8246651723180491</v>
      </c>
      <c r="W325" s="101">
        <v>-2.2341029135210202</v>
      </c>
    </row>
    <row r="326" spans="2:23" x14ac:dyDescent="0.25">
      <c r="B326" s="55" t="s">
        <v>116</v>
      </c>
      <c r="C326" s="76" t="s">
        <v>139</v>
      </c>
      <c r="D326" s="55" t="s">
        <v>63</v>
      </c>
      <c r="E326" s="55" t="s">
        <v>190</v>
      </c>
      <c r="F326" s="70">
        <v>75.92</v>
      </c>
      <c r="G326" s="77">
        <v>56000</v>
      </c>
      <c r="H326" s="77">
        <v>75.88</v>
      </c>
      <c r="I326" s="77">
        <v>1</v>
      </c>
      <c r="J326" s="77">
        <v>-6.8881523854147098</v>
      </c>
      <c r="K326" s="77">
        <v>4.5819223420029299E-3</v>
      </c>
      <c r="L326" s="77">
        <v>15.5140238581454</v>
      </c>
      <c r="M326" s="77">
        <v>2.3242944295700601E-2</v>
      </c>
      <c r="N326" s="77">
        <v>-22.402176243560099</v>
      </c>
      <c r="O326" s="77">
        <v>-1.86610219536976E-2</v>
      </c>
      <c r="P326" s="77">
        <v>-26.0138096236801</v>
      </c>
      <c r="Q326" s="77">
        <v>-26.0138096236801</v>
      </c>
      <c r="R326" s="77">
        <v>0</v>
      </c>
      <c r="S326" s="77">
        <v>6.5350685375107201E-2</v>
      </c>
      <c r="T326" s="77" t="s">
        <v>155</v>
      </c>
      <c r="U326" s="105">
        <v>-2.3124586160281901</v>
      </c>
      <c r="V326" s="105">
        <v>-1.8840211454839499</v>
      </c>
      <c r="W326" s="101">
        <v>-0.42842143283625</v>
      </c>
    </row>
    <row r="327" spans="2:23" x14ac:dyDescent="0.25">
      <c r="B327" s="55" t="s">
        <v>116</v>
      </c>
      <c r="C327" s="76" t="s">
        <v>139</v>
      </c>
      <c r="D327" s="55" t="s">
        <v>63</v>
      </c>
      <c r="E327" s="55" t="s">
        <v>190</v>
      </c>
      <c r="F327" s="70">
        <v>75.92</v>
      </c>
      <c r="G327" s="77">
        <v>58450</v>
      </c>
      <c r="H327" s="77">
        <v>75.650000000000006</v>
      </c>
      <c r="I327" s="77">
        <v>1</v>
      </c>
      <c r="J327" s="77">
        <v>-70.183374657538295</v>
      </c>
      <c r="K327" s="77">
        <v>0.125999561483435</v>
      </c>
      <c r="L327" s="77">
        <v>-56.881245127641201</v>
      </c>
      <c r="M327" s="77">
        <v>8.2763477289187301E-2</v>
      </c>
      <c r="N327" s="77">
        <v>-13.302129529897</v>
      </c>
      <c r="O327" s="77">
        <v>4.3236084194248202E-2</v>
      </c>
      <c r="P327" s="77">
        <v>-23.704343873971801</v>
      </c>
      <c r="Q327" s="77">
        <v>-23.704343873971801</v>
      </c>
      <c r="R327" s="77">
        <v>0</v>
      </c>
      <c r="S327" s="77">
        <v>1.4373297595115001E-2</v>
      </c>
      <c r="T327" s="77" t="s">
        <v>155</v>
      </c>
      <c r="U327" s="105">
        <v>-0.314928332411051</v>
      </c>
      <c r="V327" s="105">
        <v>-0.25658043498028299</v>
      </c>
      <c r="W327" s="101">
        <v>-5.8345713292811803E-2</v>
      </c>
    </row>
    <row r="328" spans="2:23" x14ac:dyDescent="0.25">
      <c r="B328" s="55" t="s">
        <v>116</v>
      </c>
      <c r="C328" s="76" t="s">
        <v>139</v>
      </c>
      <c r="D328" s="55" t="s">
        <v>63</v>
      </c>
      <c r="E328" s="55" t="s">
        <v>191</v>
      </c>
      <c r="F328" s="70">
        <v>75.59</v>
      </c>
      <c r="G328" s="77">
        <v>53850</v>
      </c>
      <c r="H328" s="77">
        <v>75.92</v>
      </c>
      <c r="I328" s="77">
        <v>1</v>
      </c>
      <c r="J328" s="77">
        <v>3.2772085241149398</v>
      </c>
      <c r="K328" s="77">
        <v>0</v>
      </c>
      <c r="L328" s="77">
        <v>-5.1241822452249304</v>
      </c>
      <c r="M328" s="77">
        <v>0</v>
      </c>
      <c r="N328" s="77">
        <v>8.4013907693398693</v>
      </c>
      <c r="O328" s="77">
        <v>0</v>
      </c>
      <c r="P328" s="77">
        <v>-4.5324915578632101</v>
      </c>
      <c r="Q328" s="77">
        <v>-4.5324915578632003</v>
      </c>
      <c r="R328" s="77">
        <v>0</v>
      </c>
      <c r="S328" s="77">
        <v>0</v>
      </c>
      <c r="T328" s="77" t="s">
        <v>155</v>
      </c>
      <c r="U328" s="105">
        <v>-2.7724589538821398</v>
      </c>
      <c r="V328" s="105">
        <v>-2.2587955770952401</v>
      </c>
      <c r="W328" s="101">
        <v>-0.51364414881593601</v>
      </c>
    </row>
    <row r="329" spans="2:23" x14ac:dyDescent="0.25">
      <c r="B329" s="55" t="s">
        <v>116</v>
      </c>
      <c r="C329" s="76" t="s">
        <v>139</v>
      </c>
      <c r="D329" s="55" t="s">
        <v>63</v>
      </c>
      <c r="E329" s="55" t="s">
        <v>191</v>
      </c>
      <c r="F329" s="70">
        <v>75.59</v>
      </c>
      <c r="G329" s="77">
        <v>53850</v>
      </c>
      <c r="H329" s="77">
        <v>75.92</v>
      </c>
      <c r="I329" s="77">
        <v>2</v>
      </c>
      <c r="J329" s="77">
        <v>7.5801082657031102</v>
      </c>
      <c r="K329" s="77">
        <v>0</v>
      </c>
      <c r="L329" s="77">
        <v>-11.8521161855092</v>
      </c>
      <c r="M329" s="77">
        <v>0</v>
      </c>
      <c r="N329" s="77">
        <v>19.432224451212299</v>
      </c>
      <c r="O329" s="77">
        <v>0</v>
      </c>
      <c r="P329" s="77">
        <v>-10.4835491758228</v>
      </c>
      <c r="Q329" s="77">
        <v>-10.4835491758228</v>
      </c>
      <c r="R329" s="77">
        <v>0</v>
      </c>
      <c r="S329" s="77">
        <v>0</v>
      </c>
      <c r="T329" s="77" t="s">
        <v>155</v>
      </c>
      <c r="U329" s="105">
        <v>-6.4126340689000303</v>
      </c>
      <c r="V329" s="105">
        <v>-5.2245424416759096</v>
      </c>
      <c r="W329" s="101">
        <v>-1.18804715336761</v>
      </c>
    </row>
    <row r="330" spans="2:23" x14ac:dyDescent="0.25">
      <c r="B330" s="55" t="s">
        <v>116</v>
      </c>
      <c r="C330" s="76" t="s">
        <v>139</v>
      </c>
      <c r="D330" s="55" t="s">
        <v>63</v>
      </c>
      <c r="E330" s="55" t="s">
        <v>191</v>
      </c>
      <c r="F330" s="70">
        <v>75.59</v>
      </c>
      <c r="G330" s="77">
        <v>58004</v>
      </c>
      <c r="H330" s="77">
        <v>75.19</v>
      </c>
      <c r="I330" s="77">
        <v>1</v>
      </c>
      <c r="J330" s="77">
        <v>-54.534834912740003</v>
      </c>
      <c r="K330" s="77">
        <v>0.10111763944463301</v>
      </c>
      <c r="L330" s="77">
        <v>0.89837815499817597</v>
      </c>
      <c r="M330" s="77">
        <v>2.7440832518849999E-5</v>
      </c>
      <c r="N330" s="77">
        <v>-55.433213067738201</v>
      </c>
      <c r="O330" s="77">
        <v>0.101090198612115</v>
      </c>
      <c r="P330" s="77">
        <v>5.8070504226056796</v>
      </c>
      <c r="Q330" s="77">
        <v>5.8070504226056698</v>
      </c>
      <c r="R330" s="77">
        <v>0</v>
      </c>
      <c r="S330" s="77">
        <v>1.14654237676328E-3</v>
      </c>
      <c r="T330" s="77" t="s">
        <v>155</v>
      </c>
      <c r="U330" s="105">
        <v>-14.5520951537282</v>
      </c>
      <c r="V330" s="105">
        <v>-11.855976487833599</v>
      </c>
      <c r="W330" s="101">
        <v>-2.6960177420332698</v>
      </c>
    </row>
    <row r="331" spans="2:23" x14ac:dyDescent="0.25">
      <c r="B331" s="55" t="s">
        <v>116</v>
      </c>
      <c r="C331" s="76" t="s">
        <v>139</v>
      </c>
      <c r="D331" s="55" t="s">
        <v>63</v>
      </c>
      <c r="E331" s="55" t="s">
        <v>192</v>
      </c>
      <c r="F331" s="70">
        <v>76.64</v>
      </c>
      <c r="G331" s="77">
        <v>54000</v>
      </c>
      <c r="H331" s="77">
        <v>76.28</v>
      </c>
      <c r="I331" s="77">
        <v>1</v>
      </c>
      <c r="J331" s="77">
        <v>-39.316008479136102</v>
      </c>
      <c r="K331" s="77">
        <v>9.3672360477528999E-2</v>
      </c>
      <c r="L331" s="77">
        <v>-29.861993814542501</v>
      </c>
      <c r="M331" s="77">
        <v>5.4039363679534401E-2</v>
      </c>
      <c r="N331" s="77">
        <v>-9.4540146645935792</v>
      </c>
      <c r="O331" s="77">
        <v>3.9632996797994598E-2</v>
      </c>
      <c r="P331" s="77">
        <v>-12.814842005016899</v>
      </c>
      <c r="Q331" s="77">
        <v>-12.8148420050168</v>
      </c>
      <c r="R331" s="77">
        <v>0</v>
      </c>
      <c r="S331" s="77">
        <v>9.9517426421807994E-3</v>
      </c>
      <c r="T331" s="77" t="s">
        <v>155</v>
      </c>
      <c r="U331" s="105">
        <v>-0.37310634407901599</v>
      </c>
      <c r="V331" s="105">
        <v>-0.30397959854798301</v>
      </c>
      <c r="W331" s="101">
        <v>-6.9124157908250397E-2</v>
      </c>
    </row>
    <row r="332" spans="2:23" x14ac:dyDescent="0.25">
      <c r="B332" s="55" t="s">
        <v>116</v>
      </c>
      <c r="C332" s="76" t="s">
        <v>139</v>
      </c>
      <c r="D332" s="55" t="s">
        <v>63</v>
      </c>
      <c r="E332" s="55" t="s">
        <v>192</v>
      </c>
      <c r="F332" s="70">
        <v>76.64</v>
      </c>
      <c r="G332" s="77">
        <v>54850</v>
      </c>
      <c r="H332" s="77">
        <v>76.62</v>
      </c>
      <c r="I332" s="77">
        <v>1</v>
      </c>
      <c r="J332" s="77">
        <v>-4.3317572238636401</v>
      </c>
      <c r="K332" s="77">
        <v>1.4748598828144899E-4</v>
      </c>
      <c r="L332" s="77">
        <v>11.3151776134301</v>
      </c>
      <c r="M332" s="77">
        <v>1.0063413011684699E-3</v>
      </c>
      <c r="N332" s="77">
        <v>-15.646934837293699</v>
      </c>
      <c r="O332" s="77">
        <v>-8.5885531288701995E-4</v>
      </c>
      <c r="P332" s="77">
        <v>-6.1683879463831497</v>
      </c>
      <c r="Q332" s="77">
        <v>-6.1683879463831497</v>
      </c>
      <c r="R332" s="77">
        <v>0</v>
      </c>
      <c r="S332" s="77">
        <v>2.9906521747668802E-4</v>
      </c>
      <c r="T332" s="77" t="s">
        <v>156</v>
      </c>
      <c r="U332" s="105">
        <v>-0.37875277937234397</v>
      </c>
      <c r="V332" s="105">
        <v>-0.308579898598978</v>
      </c>
      <c r="W332" s="101">
        <v>-7.0170253990583603E-2</v>
      </c>
    </row>
    <row r="333" spans="2:23" x14ac:dyDescent="0.25">
      <c r="B333" s="55" t="s">
        <v>116</v>
      </c>
      <c r="C333" s="76" t="s">
        <v>139</v>
      </c>
      <c r="D333" s="55" t="s">
        <v>63</v>
      </c>
      <c r="E333" s="55" t="s">
        <v>137</v>
      </c>
      <c r="F333" s="70">
        <v>76.28</v>
      </c>
      <c r="G333" s="77">
        <v>54250</v>
      </c>
      <c r="H333" s="77">
        <v>76.16</v>
      </c>
      <c r="I333" s="77">
        <v>1</v>
      </c>
      <c r="J333" s="77">
        <v>-56.269609752605</v>
      </c>
      <c r="K333" s="77">
        <v>4.3061258151262299E-2</v>
      </c>
      <c r="L333" s="77">
        <v>-41.827619019796003</v>
      </c>
      <c r="M333" s="77">
        <v>2.37938760949668E-2</v>
      </c>
      <c r="N333" s="77">
        <v>-14.441990732809</v>
      </c>
      <c r="O333" s="77">
        <v>1.9267382056295499E-2</v>
      </c>
      <c r="P333" s="77">
        <v>-2.64103342459304</v>
      </c>
      <c r="Q333" s="77">
        <v>-2.64103342459304</v>
      </c>
      <c r="R333" s="77">
        <v>0</v>
      </c>
      <c r="S333" s="77">
        <v>9.486078267752E-5</v>
      </c>
      <c r="T333" s="77" t="s">
        <v>155</v>
      </c>
      <c r="U333" s="105">
        <v>-0.26447902760629899</v>
      </c>
      <c r="V333" s="105">
        <v>-0.21547805313944901</v>
      </c>
      <c r="W333" s="101">
        <v>-4.8999140212439299E-2</v>
      </c>
    </row>
    <row r="334" spans="2:23" x14ac:dyDescent="0.25">
      <c r="B334" s="55" t="s">
        <v>116</v>
      </c>
      <c r="C334" s="76" t="s">
        <v>139</v>
      </c>
      <c r="D334" s="55" t="s">
        <v>63</v>
      </c>
      <c r="E334" s="55" t="s">
        <v>193</v>
      </c>
      <c r="F334" s="70">
        <v>76.290000000000006</v>
      </c>
      <c r="G334" s="77">
        <v>54250</v>
      </c>
      <c r="H334" s="77">
        <v>76.16</v>
      </c>
      <c r="I334" s="77">
        <v>1</v>
      </c>
      <c r="J334" s="77">
        <v>-13.7033146212377</v>
      </c>
      <c r="K334" s="77">
        <v>1.10790690649089E-2</v>
      </c>
      <c r="L334" s="77">
        <v>-28.137127554861401</v>
      </c>
      <c r="M334" s="77">
        <v>4.6710178875273997E-2</v>
      </c>
      <c r="N334" s="77">
        <v>14.4338129336238</v>
      </c>
      <c r="O334" s="77">
        <v>-3.5631109810365102E-2</v>
      </c>
      <c r="P334" s="77">
        <v>2.6410334245926399</v>
      </c>
      <c r="Q334" s="77">
        <v>2.6410334245926399</v>
      </c>
      <c r="R334" s="77">
        <v>0</v>
      </c>
      <c r="S334" s="77">
        <v>4.11528395439116E-4</v>
      </c>
      <c r="T334" s="77" t="s">
        <v>155</v>
      </c>
      <c r="U334" s="105">
        <v>-0.83958566392384804</v>
      </c>
      <c r="V334" s="105">
        <v>-0.684032628006358</v>
      </c>
      <c r="W334" s="101">
        <v>-0.15554721309773401</v>
      </c>
    </row>
    <row r="335" spans="2:23" x14ac:dyDescent="0.25">
      <c r="B335" s="55" t="s">
        <v>116</v>
      </c>
      <c r="C335" s="76" t="s">
        <v>139</v>
      </c>
      <c r="D335" s="55" t="s">
        <v>63</v>
      </c>
      <c r="E335" s="55" t="s">
        <v>194</v>
      </c>
      <c r="F335" s="70">
        <v>76.61</v>
      </c>
      <c r="G335" s="77">
        <v>53550</v>
      </c>
      <c r="H335" s="77">
        <v>76.53</v>
      </c>
      <c r="I335" s="77">
        <v>1</v>
      </c>
      <c r="J335" s="77">
        <v>-20.3471570822418</v>
      </c>
      <c r="K335" s="77">
        <v>7.3279203835307999E-3</v>
      </c>
      <c r="L335" s="77">
        <v>-3.5852352800563301</v>
      </c>
      <c r="M335" s="77">
        <v>2.2751424263648201E-4</v>
      </c>
      <c r="N335" s="77">
        <v>-16.761921802185501</v>
      </c>
      <c r="O335" s="77">
        <v>7.1004061408943197E-3</v>
      </c>
      <c r="P335" s="77">
        <v>-13.0574009104231</v>
      </c>
      <c r="Q335" s="77">
        <v>-13.057400910423</v>
      </c>
      <c r="R335" s="77">
        <v>0</v>
      </c>
      <c r="S335" s="77">
        <v>3.0177742180786502E-3</v>
      </c>
      <c r="T335" s="77" t="s">
        <v>156</v>
      </c>
      <c r="U335" s="105">
        <v>-0.797275645966533</v>
      </c>
      <c r="V335" s="105">
        <v>-0.64956153825587404</v>
      </c>
      <c r="W335" s="101">
        <v>-0.14770857832565101</v>
      </c>
    </row>
    <row r="336" spans="2:23" x14ac:dyDescent="0.25">
      <c r="B336" s="55" t="s">
        <v>116</v>
      </c>
      <c r="C336" s="76" t="s">
        <v>139</v>
      </c>
      <c r="D336" s="55" t="s">
        <v>63</v>
      </c>
      <c r="E336" s="55" t="s">
        <v>195</v>
      </c>
      <c r="F336" s="70">
        <v>75.87</v>
      </c>
      <c r="G336" s="77">
        <v>58200</v>
      </c>
      <c r="H336" s="77">
        <v>75.84</v>
      </c>
      <c r="I336" s="77">
        <v>1</v>
      </c>
      <c r="J336" s="77">
        <v>-9.0670211095189206</v>
      </c>
      <c r="K336" s="77">
        <v>1.4501997785601401E-3</v>
      </c>
      <c r="L336" s="77">
        <v>20.7581266421622</v>
      </c>
      <c r="M336" s="77">
        <v>7.6010728546476803E-3</v>
      </c>
      <c r="N336" s="77">
        <v>-29.825147751681101</v>
      </c>
      <c r="O336" s="77">
        <v>-6.1508730760875298E-3</v>
      </c>
      <c r="P336" s="77">
        <v>-21.757101692117999</v>
      </c>
      <c r="Q336" s="77">
        <v>-21.757101692117999</v>
      </c>
      <c r="R336" s="77">
        <v>0</v>
      </c>
      <c r="S336" s="77">
        <v>8.3502728020861307E-3</v>
      </c>
      <c r="T336" s="77" t="s">
        <v>155</v>
      </c>
      <c r="U336" s="105">
        <v>-1.36132890973708</v>
      </c>
      <c r="V336" s="105">
        <v>-1.1091106384028799</v>
      </c>
      <c r="W336" s="101">
        <v>-0.252208830042847</v>
      </c>
    </row>
    <row r="337" spans="2:23" x14ac:dyDescent="0.25">
      <c r="B337" s="55" t="s">
        <v>116</v>
      </c>
      <c r="C337" s="76" t="s">
        <v>139</v>
      </c>
      <c r="D337" s="55" t="s">
        <v>63</v>
      </c>
      <c r="E337" s="55" t="s">
        <v>196</v>
      </c>
      <c r="F337" s="70">
        <v>77</v>
      </c>
      <c r="G337" s="77">
        <v>53000</v>
      </c>
      <c r="H337" s="77">
        <v>76.91</v>
      </c>
      <c r="I337" s="77">
        <v>1</v>
      </c>
      <c r="J337" s="77">
        <v>-25.2286921731531</v>
      </c>
      <c r="K337" s="77">
        <v>1.5733956384737902E-2</v>
      </c>
      <c r="L337" s="77">
        <v>16.150207960966199</v>
      </c>
      <c r="M337" s="77">
        <v>6.4476982487502799E-3</v>
      </c>
      <c r="N337" s="77">
        <v>-41.378900134119199</v>
      </c>
      <c r="O337" s="77">
        <v>9.2862581359876399E-3</v>
      </c>
      <c r="P337" s="77">
        <v>-15.6407090592241</v>
      </c>
      <c r="Q337" s="77">
        <v>-15.640709059223999</v>
      </c>
      <c r="R337" s="77">
        <v>0</v>
      </c>
      <c r="S337" s="77">
        <v>6.0472975985172801E-3</v>
      </c>
      <c r="T337" s="77" t="s">
        <v>156</v>
      </c>
      <c r="U337" s="105">
        <v>-3.0094770172159402</v>
      </c>
      <c r="V337" s="105">
        <v>-2.45190045693499</v>
      </c>
      <c r="W337" s="101">
        <v>-0.55755568850694504</v>
      </c>
    </row>
    <row r="338" spans="2:23" x14ac:dyDescent="0.25">
      <c r="B338" s="55" t="s">
        <v>116</v>
      </c>
      <c r="C338" s="76" t="s">
        <v>139</v>
      </c>
      <c r="D338" s="55" t="s">
        <v>63</v>
      </c>
      <c r="E338" s="55" t="s">
        <v>197</v>
      </c>
      <c r="F338" s="70">
        <v>75.88</v>
      </c>
      <c r="G338" s="77">
        <v>56100</v>
      </c>
      <c r="H338" s="77">
        <v>75.48</v>
      </c>
      <c r="I338" s="77">
        <v>1</v>
      </c>
      <c r="J338" s="77">
        <v>-32.451069150219297</v>
      </c>
      <c r="K338" s="77">
        <v>9.8251607242982805E-2</v>
      </c>
      <c r="L338" s="77">
        <v>-10.0137754753467</v>
      </c>
      <c r="M338" s="77">
        <v>9.3557227419520904E-3</v>
      </c>
      <c r="N338" s="77">
        <v>-22.437293674872599</v>
      </c>
      <c r="O338" s="77">
        <v>8.8895884501030795E-2</v>
      </c>
      <c r="P338" s="77">
        <v>-26.013809623683599</v>
      </c>
      <c r="Q338" s="77">
        <v>-26.013809623683599</v>
      </c>
      <c r="R338" s="77">
        <v>0</v>
      </c>
      <c r="S338" s="77">
        <v>6.3137816563105895E-2</v>
      </c>
      <c r="T338" s="77" t="s">
        <v>155</v>
      </c>
      <c r="U338" s="105">
        <v>-2.24727693091083</v>
      </c>
      <c r="V338" s="105">
        <v>-1.83091590407197</v>
      </c>
      <c r="W338" s="101">
        <v>-0.416345441188614</v>
      </c>
    </row>
    <row r="339" spans="2:23" x14ac:dyDescent="0.25">
      <c r="B339" s="55" t="s">
        <v>116</v>
      </c>
      <c r="C339" s="76" t="s">
        <v>139</v>
      </c>
      <c r="D339" s="55" t="s">
        <v>63</v>
      </c>
      <c r="E339" s="55" t="s">
        <v>138</v>
      </c>
      <c r="F339" s="70">
        <v>75.12</v>
      </c>
      <c r="G339" s="77">
        <v>56100</v>
      </c>
      <c r="H339" s="77">
        <v>75.48</v>
      </c>
      <c r="I339" s="77">
        <v>1</v>
      </c>
      <c r="J339" s="77">
        <v>32.765963739199002</v>
      </c>
      <c r="K339" s="77">
        <v>8.8680052168052498E-2</v>
      </c>
      <c r="L339" s="77">
        <v>3.9598263569589398</v>
      </c>
      <c r="M339" s="77">
        <v>1.29518656660223E-3</v>
      </c>
      <c r="N339" s="77">
        <v>28.806137382240099</v>
      </c>
      <c r="O339" s="77">
        <v>8.7384865601450298E-2</v>
      </c>
      <c r="P339" s="77">
        <v>27.5012387315459</v>
      </c>
      <c r="Q339" s="77">
        <v>27.5012387315459</v>
      </c>
      <c r="R339" s="77">
        <v>0</v>
      </c>
      <c r="S339" s="77">
        <v>6.2471877684159197E-2</v>
      </c>
      <c r="T339" s="77" t="s">
        <v>155</v>
      </c>
      <c r="U339" s="105">
        <v>-3.7901290778172001</v>
      </c>
      <c r="V339" s="105">
        <v>-3.0879183208847198</v>
      </c>
      <c r="W339" s="101">
        <v>-0.70218447106384196</v>
      </c>
    </row>
    <row r="340" spans="2:23" x14ac:dyDescent="0.25">
      <c r="B340" s="55" t="s">
        <v>116</v>
      </c>
      <c r="C340" s="76" t="s">
        <v>139</v>
      </c>
      <c r="D340" s="55" t="s">
        <v>63</v>
      </c>
      <c r="E340" s="55" t="s">
        <v>198</v>
      </c>
      <c r="F340" s="70">
        <v>75.19</v>
      </c>
      <c r="G340" s="77">
        <v>58054</v>
      </c>
      <c r="H340" s="77">
        <v>75.12</v>
      </c>
      <c r="I340" s="77">
        <v>1</v>
      </c>
      <c r="J340" s="77">
        <v>-10.6824661050834</v>
      </c>
      <c r="K340" s="77">
        <v>6.4132676132475502E-3</v>
      </c>
      <c r="L340" s="77">
        <v>-18.986366323435199</v>
      </c>
      <c r="M340" s="77">
        <v>2.0259094366623199E-2</v>
      </c>
      <c r="N340" s="77">
        <v>8.3039002183517692</v>
      </c>
      <c r="O340" s="77">
        <v>-1.38458267533756E-2</v>
      </c>
      <c r="P340" s="77">
        <v>-0.29233821702851298</v>
      </c>
      <c r="Q340" s="77">
        <v>-0.29233821702851298</v>
      </c>
      <c r="R340" s="77">
        <v>0</v>
      </c>
      <c r="S340" s="77">
        <v>4.8029437822099998E-6</v>
      </c>
      <c r="T340" s="77" t="s">
        <v>155</v>
      </c>
      <c r="U340" s="105">
        <v>-0.45931009436537901</v>
      </c>
      <c r="V340" s="105">
        <v>-0.37421207200019002</v>
      </c>
      <c r="W340" s="101">
        <v>-8.5094836889297101E-2</v>
      </c>
    </row>
    <row r="341" spans="2:23" x14ac:dyDescent="0.25">
      <c r="B341" s="55" t="s">
        <v>116</v>
      </c>
      <c r="C341" s="76" t="s">
        <v>139</v>
      </c>
      <c r="D341" s="55" t="s">
        <v>63</v>
      </c>
      <c r="E341" s="55" t="s">
        <v>198</v>
      </c>
      <c r="F341" s="70">
        <v>75.19</v>
      </c>
      <c r="G341" s="77">
        <v>58104</v>
      </c>
      <c r="H341" s="77">
        <v>75.069999999999993</v>
      </c>
      <c r="I341" s="77">
        <v>1</v>
      </c>
      <c r="J341" s="77">
        <v>-10.973249698720799</v>
      </c>
      <c r="K341" s="77">
        <v>1.07648514801725E-2</v>
      </c>
      <c r="L341" s="77">
        <v>-19.272547917753599</v>
      </c>
      <c r="M341" s="77">
        <v>3.3205940629844402E-2</v>
      </c>
      <c r="N341" s="77">
        <v>8.2992982190327993</v>
      </c>
      <c r="O341" s="77">
        <v>-2.2441089149671901E-2</v>
      </c>
      <c r="P341" s="77">
        <v>-0.292028618704888</v>
      </c>
      <c r="Q341" s="77">
        <v>-0.292028618704888</v>
      </c>
      <c r="R341" s="77">
        <v>0</v>
      </c>
      <c r="S341" s="77">
        <v>7.6240958443559996E-6</v>
      </c>
      <c r="T341" s="77" t="s">
        <v>155</v>
      </c>
      <c r="U341" s="105">
        <v>-0.69008324153087397</v>
      </c>
      <c r="V341" s="105">
        <v>-0.56222905360414099</v>
      </c>
      <c r="W341" s="101">
        <v>-0.12784940195848099</v>
      </c>
    </row>
    <row r="342" spans="2:23" x14ac:dyDescent="0.25">
      <c r="B342" s="55" t="s">
        <v>116</v>
      </c>
      <c r="C342" s="76" t="s">
        <v>139</v>
      </c>
      <c r="D342" s="55" t="s">
        <v>63</v>
      </c>
      <c r="E342" s="55" t="s">
        <v>199</v>
      </c>
      <c r="F342" s="70">
        <v>75.12</v>
      </c>
      <c r="G342" s="77">
        <v>58104</v>
      </c>
      <c r="H342" s="77">
        <v>75.069999999999993</v>
      </c>
      <c r="I342" s="77">
        <v>1</v>
      </c>
      <c r="J342" s="77">
        <v>-11.4945796264986</v>
      </c>
      <c r="K342" s="77">
        <v>4.4129870503832299E-3</v>
      </c>
      <c r="L342" s="77">
        <v>-19.8097494885834</v>
      </c>
      <c r="M342" s="77">
        <v>1.3107034238334399E-2</v>
      </c>
      <c r="N342" s="77">
        <v>8.3151698620848205</v>
      </c>
      <c r="O342" s="77">
        <v>-8.6940471879511805E-3</v>
      </c>
      <c r="P342" s="77">
        <v>-0.29233821702843599</v>
      </c>
      <c r="Q342" s="77">
        <v>-0.29233821702843499</v>
      </c>
      <c r="R342" s="77">
        <v>0</v>
      </c>
      <c r="S342" s="77">
        <v>2.8544185467209998E-6</v>
      </c>
      <c r="T342" s="77" t="s">
        <v>155</v>
      </c>
      <c r="U342" s="105">
        <v>-0.237120980474858</v>
      </c>
      <c r="V342" s="105">
        <v>-0.19318872915435201</v>
      </c>
      <c r="W342" s="101">
        <v>-4.3930606803705398E-2</v>
      </c>
    </row>
    <row r="343" spans="2:23" x14ac:dyDescent="0.25">
      <c r="B343" s="55" t="s">
        <v>116</v>
      </c>
      <c r="C343" s="76" t="s">
        <v>139</v>
      </c>
      <c r="D343" s="55" t="s">
        <v>63</v>
      </c>
      <c r="E343" s="55" t="s">
        <v>200</v>
      </c>
      <c r="F343" s="70">
        <v>75.59</v>
      </c>
      <c r="G343" s="77">
        <v>58200</v>
      </c>
      <c r="H343" s="77">
        <v>75.84</v>
      </c>
      <c r="I343" s="77">
        <v>1</v>
      </c>
      <c r="J343" s="77">
        <v>38.083241783829401</v>
      </c>
      <c r="K343" s="77">
        <v>5.9391148830151598E-2</v>
      </c>
      <c r="L343" s="77">
        <v>8.2328616899999094</v>
      </c>
      <c r="M343" s="77">
        <v>2.7755914752930601E-3</v>
      </c>
      <c r="N343" s="77">
        <v>29.8503800938295</v>
      </c>
      <c r="O343" s="77">
        <v>5.6615557354858598E-2</v>
      </c>
      <c r="P343" s="77">
        <v>21.757101692118599</v>
      </c>
      <c r="Q343" s="77">
        <v>21.757101692118599</v>
      </c>
      <c r="R343" s="77">
        <v>0</v>
      </c>
      <c r="S343" s="77">
        <v>1.9384561861986799E-2</v>
      </c>
      <c r="T343" s="77" t="s">
        <v>155</v>
      </c>
      <c r="U343" s="105">
        <v>-3.1759480983342399</v>
      </c>
      <c r="V343" s="105">
        <v>-2.587528846029</v>
      </c>
      <c r="W343" s="101">
        <v>-0.58839722599616595</v>
      </c>
    </row>
    <row r="344" spans="2:23" x14ac:dyDescent="0.25">
      <c r="B344" s="55" t="s">
        <v>116</v>
      </c>
      <c r="C344" s="76" t="s">
        <v>139</v>
      </c>
      <c r="D344" s="55" t="s">
        <v>63</v>
      </c>
      <c r="E344" s="55" t="s">
        <v>200</v>
      </c>
      <c r="F344" s="70">
        <v>75.59</v>
      </c>
      <c r="G344" s="77">
        <v>58300</v>
      </c>
      <c r="H344" s="77">
        <v>75.599999999999994</v>
      </c>
      <c r="I344" s="77">
        <v>1</v>
      </c>
      <c r="J344" s="77">
        <v>4.3716478191808097</v>
      </c>
      <c r="K344" s="77">
        <v>7.3444743788966403E-4</v>
      </c>
      <c r="L344" s="77">
        <v>29.007632755734001</v>
      </c>
      <c r="M344" s="77">
        <v>3.2336645193457698E-2</v>
      </c>
      <c r="N344" s="77">
        <v>-24.6359849365532</v>
      </c>
      <c r="O344" s="77">
        <v>-3.1602197755568003E-2</v>
      </c>
      <c r="P344" s="77">
        <v>-25.399063967624599</v>
      </c>
      <c r="Q344" s="77">
        <v>-25.399063967624599</v>
      </c>
      <c r="R344" s="77">
        <v>0</v>
      </c>
      <c r="S344" s="77">
        <v>2.4791671470081999E-2</v>
      </c>
      <c r="T344" s="77" t="s">
        <v>155</v>
      </c>
      <c r="U344" s="105">
        <v>-2.1426082899668502</v>
      </c>
      <c r="V344" s="105">
        <v>-1.7456395962320399</v>
      </c>
      <c r="W344" s="101">
        <v>-0.39695383399814099</v>
      </c>
    </row>
    <row r="345" spans="2:23" x14ac:dyDescent="0.25">
      <c r="B345" s="55" t="s">
        <v>116</v>
      </c>
      <c r="C345" s="76" t="s">
        <v>139</v>
      </c>
      <c r="D345" s="55" t="s">
        <v>63</v>
      </c>
      <c r="E345" s="55" t="s">
        <v>200</v>
      </c>
      <c r="F345" s="70">
        <v>75.59</v>
      </c>
      <c r="G345" s="77">
        <v>58500</v>
      </c>
      <c r="H345" s="77">
        <v>75.540000000000006</v>
      </c>
      <c r="I345" s="77">
        <v>1</v>
      </c>
      <c r="J345" s="77">
        <v>-59.468765072272802</v>
      </c>
      <c r="K345" s="77">
        <v>1.8425342240142299E-2</v>
      </c>
      <c r="L345" s="77">
        <v>-54.240314504593997</v>
      </c>
      <c r="M345" s="77">
        <v>1.53278810484734E-2</v>
      </c>
      <c r="N345" s="77">
        <v>-5.2284505676787596</v>
      </c>
      <c r="O345" s="77">
        <v>3.09746119166891E-3</v>
      </c>
      <c r="P345" s="77">
        <v>3.64196227550564</v>
      </c>
      <c r="Q345" s="77">
        <v>3.64196227550564</v>
      </c>
      <c r="R345" s="77">
        <v>0</v>
      </c>
      <c r="S345" s="77">
        <v>6.9104862816435006E-5</v>
      </c>
      <c r="T345" s="77" t="s">
        <v>155</v>
      </c>
      <c r="U345" s="105">
        <v>-2.7362873435461801E-2</v>
      </c>
      <c r="V345" s="105">
        <v>-2.22932561025268E-2</v>
      </c>
      <c r="W345" s="101">
        <v>-5.0694275618528998E-3</v>
      </c>
    </row>
    <row r="346" spans="2:23" x14ac:dyDescent="0.25">
      <c r="B346" s="55" t="s">
        <v>116</v>
      </c>
      <c r="C346" s="76" t="s">
        <v>139</v>
      </c>
      <c r="D346" s="55" t="s">
        <v>63</v>
      </c>
      <c r="E346" s="55" t="s">
        <v>201</v>
      </c>
      <c r="F346" s="70">
        <v>75.599999999999994</v>
      </c>
      <c r="G346" s="77">
        <v>58304</v>
      </c>
      <c r="H346" s="77">
        <v>75.599999999999994</v>
      </c>
      <c r="I346" s="77">
        <v>1</v>
      </c>
      <c r="J346" s="77">
        <v>11.9762172511084</v>
      </c>
      <c r="K346" s="77">
        <v>0</v>
      </c>
      <c r="L346" s="77">
        <v>11.9762172511084</v>
      </c>
      <c r="M346" s="77">
        <v>0</v>
      </c>
      <c r="N346" s="77">
        <v>0</v>
      </c>
      <c r="O346" s="77">
        <v>0</v>
      </c>
      <c r="P346" s="77">
        <v>0</v>
      </c>
      <c r="Q346" s="77">
        <v>0</v>
      </c>
      <c r="R346" s="77">
        <v>0</v>
      </c>
      <c r="S346" s="77">
        <v>0</v>
      </c>
      <c r="T346" s="77" t="s">
        <v>155</v>
      </c>
      <c r="U346" s="105">
        <v>0</v>
      </c>
      <c r="V346" s="105">
        <v>0</v>
      </c>
      <c r="W346" s="101">
        <v>0</v>
      </c>
    </row>
    <row r="347" spans="2:23" x14ac:dyDescent="0.25">
      <c r="B347" s="55" t="s">
        <v>116</v>
      </c>
      <c r="C347" s="76" t="s">
        <v>139</v>
      </c>
      <c r="D347" s="55" t="s">
        <v>63</v>
      </c>
      <c r="E347" s="55" t="s">
        <v>201</v>
      </c>
      <c r="F347" s="70">
        <v>75.599999999999994</v>
      </c>
      <c r="G347" s="77">
        <v>58350</v>
      </c>
      <c r="H347" s="77">
        <v>75.44</v>
      </c>
      <c r="I347" s="77">
        <v>1</v>
      </c>
      <c r="J347" s="77">
        <v>-12.070434571866899</v>
      </c>
      <c r="K347" s="77">
        <v>1.05337767514939E-2</v>
      </c>
      <c r="L347" s="77">
        <v>31.0556871602125</v>
      </c>
      <c r="M347" s="77">
        <v>6.9730147470992807E-2</v>
      </c>
      <c r="N347" s="77">
        <v>-43.126121732079397</v>
      </c>
      <c r="O347" s="77">
        <v>-5.9196370719498903E-2</v>
      </c>
      <c r="P347" s="77">
        <v>-45.461445566096501</v>
      </c>
      <c r="Q347" s="77">
        <v>-45.461445566096501</v>
      </c>
      <c r="R347" s="77">
        <v>0</v>
      </c>
      <c r="S347" s="77">
        <v>0.149425521282947</v>
      </c>
      <c r="T347" s="77" t="s">
        <v>155</v>
      </c>
      <c r="U347" s="105">
        <v>-11.3706893938691</v>
      </c>
      <c r="V347" s="105">
        <v>-9.26400114073145</v>
      </c>
      <c r="W347" s="101">
        <v>-2.1066093934361501</v>
      </c>
    </row>
    <row r="348" spans="2:23" x14ac:dyDescent="0.25">
      <c r="B348" s="55" t="s">
        <v>116</v>
      </c>
      <c r="C348" s="76" t="s">
        <v>139</v>
      </c>
      <c r="D348" s="55" t="s">
        <v>63</v>
      </c>
      <c r="E348" s="55" t="s">
        <v>201</v>
      </c>
      <c r="F348" s="70">
        <v>75.599999999999994</v>
      </c>
      <c r="G348" s="77">
        <v>58600</v>
      </c>
      <c r="H348" s="77">
        <v>75.599999999999994</v>
      </c>
      <c r="I348" s="77">
        <v>1</v>
      </c>
      <c r="J348" s="77">
        <v>-2.9205680981006301</v>
      </c>
      <c r="K348" s="77">
        <v>3.2754117180070001E-5</v>
      </c>
      <c r="L348" s="77">
        <v>-21.456971771918901</v>
      </c>
      <c r="M348" s="77">
        <v>1.7679422884643501E-3</v>
      </c>
      <c r="N348" s="77">
        <v>18.536403673818299</v>
      </c>
      <c r="O348" s="77">
        <v>-1.7351881712842801E-3</v>
      </c>
      <c r="P348" s="77">
        <v>20.062381598466999</v>
      </c>
      <c r="Q348" s="77">
        <v>20.062381598466899</v>
      </c>
      <c r="R348" s="77">
        <v>0</v>
      </c>
      <c r="S348" s="77">
        <v>1.5455967567456199E-3</v>
      </c>
      <c r="T348" s="77" t="s">
        <v>156</v>
      </c>
      <c r="U348" s="105">
        <v>-0.131180225749091</v>
      </c>
      <c r="V348" s="105">
        <v>-0.106875996598433</v>
      </c>
      <c r="W348" s="101">
        <v>-2.4303319369985799E-2</v>
      </c>
    </row>
    <row r="349" spans="2:23" x14ac:dyDescent="0.25">
      <c r="B349" s="55" t="s">
        <v>116</v>
      </c>
      <c r="C349" s="76" t="s">
        <v>139</v>
      </c>
      <c r="D349" s="55" t="s">
        <v>63</v>
      </c>
      <c r="E349" s="55" t="s">
        <v>202</v>
      </c>
      <c r="F349" s="70">
        <v>75.599999999999994</v>
      </c>
      <c r="G349" s="77">
        <v>58300</v>
      </c>
      <c r="H349" s="77">
        <v>75.599999999999994</v>
      </c>
      <c r="I349" s="77">
        <v>2</v>
      </c>
      <c r="J349" s="77">
        <v>-7.38078274889157</v>
      </c>
      <c r="K349" s="77">
        <v>0</v>
      </c>
      <c r="L349" s="77">
        <v>-7.3807827488915798</v>
      </c>
      <c r="M349" s="77">
        <v>0</v>
      </c>
      <c r="N349" s="77">
        <v>5.5509999999999997E-15</v>
      </c>
      <c r="O349" s="77">
        <v>0</v>
      </c>
      <c r="P349" s="77">
        <v>6.7299999999999999E-16</v>
      </c>
      <c r="Q349" s="77">
        <v>6.7099999999999996E-16</v>
      </c>
      <c r="R349" s="77">
        <v>0</v>
      </c>
      <c r="S349" s="77">
        <v>0</v>
      </c>
      <c r="T349" s="77" t="s">
        <v>155</v>
      </c>
      <c r="U349" s="105">
        <v>0</v>
      </c>
      <c r="V349" s="105">
        <v>0</v>
      </c>
      <c r="W349" s="101">
        <v>0</v>
      </c>
    </row>
    <row r="350" spans="2:23" x14ac:dyDescent="0.25">
      <c r="B350" s="55" t="s">
        <v>116</v>
      </c>
      <c r="C350" s="76" t="s">
        <v>139</v>
      </c>
      <c r="D350" s="55" t="s">
        <v>63</v>
      </c>
      <c r="E350" s="55" t="s">
        <v>203</v>
      </c>
      <c r="F350" s="70">
        <v>75.650000000000006</v>
      </c>
      <c r="G350" s="77">
        <v>58500</v>
      </c>
      <c r="H350" s="77">
        <v>75.540000000000006</v>
      </c>
      <c r="I350" s="77">
        <v>1</v>
      </c>
      <c r="J350" s="77">
        <v>-50.049736097123301</v>
      </c>
      <c r="K350" s="77">
        <v>3.5320162775822797E-2</v>
      </c>
      <c r="L350" s="77">
        <v>-36.717832074252399</v>
      </c>
      <c r="M350" s="77">
        <v>1.9009608610485298E-2</v>
      </c>
      <c r="N350" s="77">
        <v>-13.3319040228709</v>
      </c>
      <c r="O350" s="77">
        <v>1.6310554165337499E-2</v>
      </c>
      <c r="P350" s="77">
        <v>-23.704343873971901</v>
      </c>
      <c r="Q350" s="77">
        <v>-23.704343873971901</v>
      </c>
      <c r="R350" s="77">
        <v>0</v>
      </c>
      <c r="S350" s="77">
        <v>7.9227324507866893E-3</v>
      </c>
      <c r="T350" s="77" t="s">
        <v>155</v>
      </c>
      <c r="U350" s="105">
        <v>-0.23351310038710099</v>
      </c>
      <c r="V350" s="105">
        <v>-0.19024929390193701</v>
      </c>
      <c r="W350" s="101">
        <v>-4.3262186990271803E-2</v>
      </c>
    </row>
    <row r="351" spans="2:23" x14ac:dyDescent="0.25">
      <c r="B351" s="55" t="s">
        <v>116</v>
      </c>
      <c r="C351" s="76" t="s">
        <v>139</v>
      </c>
      <c r="D351" s="55" t="s">
        <v>63</v>
      </c>
      <c r="E351" s="55" t="s">
        <v>204</v>
      </c>
      <c r="F351" s="70">
        <v>75.540000000000006</v>
      </c>
      <c r="G351" s="77">
        <v>58600</v>
      </c>
      <c r="H351" s="77">
        <v>75.599999999999994</v>
      </c>
      <c r="I351" s="77">
        <v>1</v>
      </c>
      <c r="J351" s="77">
        <v>10.0701006093574</v>
      </c>
      <c r="K351" s="77">
        <v>4.6322683925882398E-3</v>
      </c>
      <c r="L351" s="77">
        <v>28.623769015358899</v>
      </c>
      <c r="M351" s="77">
        <v>3.7426544572806197E-2</v>
      </c>
      <c r="N351" s="77">
        <v>-18.553668406001499</v>
      </c>
      <c r="O351" s="77">
        <v>-3.2794276180217997E-2</v>
      </c>
      <c r="P351" s="77">
        <v>-20.0623815984681</v>
      </c>
      <c r="Q351" s="77">
        <v>-20.062381598468001</v>
      </c>
      <c r="R351" s="77">
        <v>0</v>
      </c>
      <c r="S351" s="77">
        <v>1.8386161418788498E-2</v>
      </c>
      <c r="T351" s="77" t="s">
        <v>156</v>
      </c>
      <c r="U351" s="105">
        <v>-1.3650433465792</v>
      </c>
      <c r="V351" s="105">
        <v>-1.1121368882590299</v>
      </c>
      <c r="W351" s="101">
        <v>-0.252896991267895</v>
      </c>
    </row>
    <row r="352" spans="2:23" x14ac:dyDescent="0.25">
      <c r="B352" s="55" t="s">
        <v>116</v>
      </c>
      <c r="C352" s="76" t="s">
        <v>117</v>
      </c>
      <c r="D352" s="55" t="s">
        <v>64</v>
      </c>
      <c r="E352" s="55" t="s">
        <v>118</v>
      </c>
      <c r="F352" s="70">
        <v>79.66</v>
      </c>
      <c r="G352" s="77">
        <v>50050</v>
      </c>
      <c r="H352" s="77">
        <v>77</v>
      </c>
      <c r="I352" s="77">
        <v>1</v>
      </c>
      <c r="J352" s="77">
        <v>-92.846374946583694</v>
      </c>
      <c r="K352" s="77">
        <v>1.57754222935205</v>
      </c>
      <c r="L352" s="77">
        <v>9.7717910128819092</v>
      </c>
      <c r="M352" s="77">
        <v>1.7474285626697401E-2</v>
      </c>
      <c r="N352" s="77">
        <v>-102.618165959466</v>
      </c>
      <c r="O352" s="77">
        <v>1.56006794372536</v>
      </c>
      <c r="P352" s="77">
        <v>-40.796575566921902</v>
      </c>
      <c r="Q352" s="77">
        <v>-40.796575566921803</v>
      </c>
      <c r="R352" s="77">
        <v>0</v>
      </c>
      <c r="S352" s="77">
        <v>0.30457798577172501</v>
      </c>
      <c r="T352" s="77" t="s">
        <v>133</v>
      </c>
      <c r="U352" s="105">
        <v>-150.684278486642</v>
      </c>
      <c r="V352" s="105">
        <v>-122.48532185312</v>
      </c>
      <c r="W352" s="101">
        <v>-28.195026283509101</v>
      </c>
    </row>
    <row r="353" spans="2:23" x14ac:dyDescent="0.25">
      <c r="B353" s="55" t="s">
        <v>116</v>
      </c>
      <c r="C353" s="76" t="s">
        <v>117</v>
      </c>
      <c r="D353" s="55" t="s">
        <v>64</v>
      </c>
      <c r="E353" s="55" t="s">
        <v>134</v>
      </c>
      <c r="F353" s="70">
        <v>56</v>
      </c>
      <c r="G353" s="77">
        <v>56050</v>
      </c>
      <c r="H353" s="77">
        <v>74.98</v>
      </c>
      <c r="I353" s="77">
        <v>1</v>
      </c>
      <c r="J353" s="77">
        <v>-1.7409977205221601</v>
      </c>
      <c r="K353" s="77">
        <v>9.6994338011628005E-5</v>
      </c>
      <c r="L353" s="77">
        <v>-22.964142277285099</v>
      </c>
      <c r="M353" s="77">
        <v>1.6875258577004601E-2</v>
      </c>
      <c r="N353" s="77">
        <v>21.223144556763</v>
      </c>
      <c r="O353" s="77">
        <v>-1.6778264238993E-2</v>
      </c>
      <c r="P353" s="77">
        <v>19.2686532352722</v>
      </c>
      <c r="Q353" s="77">
        <v>19.268653235272101</v>
      </c>
      <c r="R353" s="77">
        <v>0</v>
      </c>
      <c r="S353" s="77">
        <v>1.18809919200373E-2</v>
      </c>
      <c r="T353" s="77" t="s">
        <v>133</v>
      </c>
      <c r="U353" s="105">
        <v>-298.57279095486098</v>
      </c>
      <c r="V353" s="105">
        <v>-242.698075499179</v>
      </c>
      <c r="W353" s="101">
        <v>-55.866927678584801</v>
      </c>
    </row>
    <row r="354" spans="2:23" x14ac:dyDescent="0.25">
      <c r="B354" s="55" t="s">
        <v>116</v>
      </c>
      <c r="C354" s="76" t="s">
        <v>117</v>
      </c>
      <c r="D354" s="55" t="s">
        <v>64</v>
      </c>
      <c r="E354" s="55" t="s">
        <v>120</v>
      </c>
      <c r="F354" s="70">
        <v>77</v>
      </c>
      <c r="G354" s="77">
        <v>51450</v>
      </c>
      <c r="H354" s="77">
        <v>76.42</v>
      </c>
      <c r="I354" s="77">
        <v>10</v>
      </c>
      <c r="J354" s="77">
        <v>-18.208930251766301</v>
      </c>
      <c r="K354" s="77">
        <v>5.7811697969711098E-2</v>
      </c>
      <c r="L354" s="77">
        <v>20.685086713059899</v>
      </c>
      <c r="M354" s="77">
        <v>7.4603903557301801E-2</v>
      </c>
      <c r="N354" s="77">
        <v>-38.8940169648262</v>
      </c>
      <c r="O354" s="77">
        <v>-1.6792205587590699E-2</v>
      </c>
      <c r="P354" s="77">
        <v>-17.951936229799198</v>
      </c>
      <c r="Q354" s="77">
        <v>-17.951936229799198</v>
      </c>
      <c r="R354" s="77">
        <v>0</v>
      </c>
      <c r="S354" s="77">
        <v>5.61913484305709E-2</v>
      </c>
      <c r="T354" s="77" t="s">
        <v>135</v>
      </c>
      <c r="U354" s="105">
        <v>-23.846659930223101</v>
      </c>
      <c r="V354" s="105">
        <v>-19.3840116965766</v>
      </c>
      <c r="W354" s="101">
        <v>-4.4620262329898397</v>
      </c>
    </row>
    <row r="355" spans="2:23" x14ac:dyDescent="0.25">
      <c r="B355" s="55" t="s">
        <v>116</v>
      </c>
      <c r="C355" s="76" t="s">
        <v>117</v>
      </c>
      <c r="D355" s="55" t="s">
        <v>64</v>
      </c>
      <c r="E355" s="55" t="s">
        <v>136</v>
      </c>
      <c r="F355" s="70">
        <v>76.42</v>
      </c>
      <c r="G355" s="77">
        <v>54000</v>
      </c>
      <c r="H355" s="77">
        <v>76.16</v>
      </c>
      <c r="I355" s="77">
        <v>10</v>
      </c>
      <c r="J355" s="77">
        <v>-32.161377853835099</v>
      </c>
      <c r="K355" s="77">
        <v>4.9483506145870403E-2</v>
      </c>
      <c r="L355" s="77">
        <v>6.7478955857253</v>
      </c>
      <c r="M355" s="77">
        <v>2.1783510969471099E-3</v>
      </c>
      <c r="N355" s="77">
        <v>-38.909273439560401</v>
      </c>
      <c r="O355" s="77">
        <v>4.7305155048923297E-2</v>
      </c>
      <c r="P355" s="77">
        <v>-17.9519362297982</v>
      </c>
      <c r="Q355" s="77">
        <v>-17.9519362297981</v>
      </c>
      <c r="R355" s="77">
        <v>0</v>
      </c>
      <c r="S355" s="77">
        <v>1.54174931688357E-2</v>
      </c>
      <c r="T355" s="77" t="s">
        <v>135</v>
      </c>
      <c r="U355" s="105">
        <v>-6.5075008156035503</v>
      </c>
      <c r="V355" s="105">
        <v>-5.2896913988893601</v>
      </c>
      <c r="W355" s="101">
        <v>-1.2176396793256901</v>
      </c>
    </row>
    <row r="356" spans="2:23" x14ac:dyDescent="0.25">
      <c r="B356" s="55" t="s">
        <v>116</v>
      </c>
      <c r="C356" s="76" t="s">
        <v>117</v>
      </c>
      <c r="D356" s="55" t="s">
        <v>64</v>
      </c>
      <c r="E356" s="55" t="s">
        <v>137</v>
      </c>
      <c r="F356" s="70">
        <v>76.16</v>
      </c>
      <c r="G356" s="77">
        <v>56100</v>
      </c>
      <c r="H356" s="77">
        <v>75.34</v>
      </c>
      <c r="I356" s="77">
        <v>10</v>
      </c>
      <c r="J356" s="77">
        <v>-26.7687881569566</v>
      </c>
      <c r="K356" s="77">
        <v>0.13098863394486099</v>
      </c>
      <c r="L356" s="77">
        <v>7.3082946402858404</v>
      </c>
      <c r="M356" s="77">
        <v>9.7635619763993906E-3</v>
      </c>
      <c r="N356" s="77">
        <v>-34.077082797242397</v>
      </c>
      <c r="O356" s="77">
        <v>0.12122507196846199</v>
      </c>
      <c r="P356" s="77">
        <v>-28.125744810224798</v>
      </c>
      <c r="Q356" s="77">
        <v>-28.125744810224798</v>
      </c>
      <c r="R356" s="77">
        <v>0</v>
      </c>
      <c r="S356" s="77">
        <v>0.14460531486254399</v>
      </c>
      <c r="T356" s="77" t="s">
        <v>135</v>
      </c>
      <c r="U356" s="105">
        <v>-18.760408692127498</v>
      </c>
      <c r="V356" s="105">
        <v>-15.2495981653123</v>
      </c>
      <c r="W356" s="101">
        <v>-3.5103211926040299</v>
      </c>
    </row>
    <row r="357" spans="2:23" x14ac:dyDescent="0.25">
      <c r="B357" s="55" t="s">
        <v>116</v>
      </c>
      <c r="C357" s="76" t="s">
        <v>117</v>
      </c>
      <c r="D357" s="55" t="s">
        <v>64</v>
      </c>
      <c r="E357" s="55" t="s">
        <v>138</v>
      </c>
      <c r="F357" s="70">
        <v>74.98</v>
      </c>
      <c r="G357" s="77">
        <v>56100</v>
      </c>
      <c r="H357" s="77">
        <v>75.34</v>
      </c>
      <c r="I357" s="77">
        <v>10</v>
      </c>
      <c r="J357" s="77">
        <v>31.721977152514</v>
      </c>
      <c r="K357" s="77">
        <v>7.2150550931113402E-2</v>
      </c>
      <c r="L357" s="77">
        <v>3.82253655499209</v>
      </c>
      <c r="M357" s="77">
        <v>1.04766503571178E-3</v>
      </c>
      <c r="N357" s="77">
        <v>27.899440597521899</v>
      </c>
      <c r="O357" s="77">
        <v>7.1102885895401605E-2</v>
      </c>
      <c r="P357" s="77">
        <v>26.6383157023565</v>
      </c>
      <c r="Q357" s="77">
        <v>26.638315702356401</v>
      </c>
      <c r="R357" s="77">
        <v>0</v>
      </c>
      <c r="S357" s="77">
        <v>5.0878310209967997E-2</v>
      </c>
      <c r="T357" s="77" t="s">
        <v>135</v>
      </c>
      <c r="U357" s="105">
        <v>-4.6997057112094902</v>
      </c>
      <c r="V357" s="105">
        <v>-3.8202058796961298</v>
      </c>
      <c r="W357" s="101">
        <v>-0.87937724746816104</v>
      </c>
    </row>
    <row r="358" spans="2:23" x14ac:dyDescent="0.25">
      <c r="B358" s="55" t="s">
        <v>116</v>
      </c>
      <c r="C358" s="76" t="s">
        <v>139</v>
      </c>
      <c r="D358" s="55" t="s">
        <v>64</v>
      </c>
      <c r="E358" s="55" t="s">
        <v>140</v>
      </c>
      <c r="F358" s="70">
        <v>79.48</v>
      </c>
      <c r="G358" s="77">
        <v>50000</v>
      </c>
      <c r="H358" s="77">
        <v>77.209999999999994</v>
      </c>
      <c r="I358" s="77">
        <v>1</v>
      </c>
      <c r="J358" s="77">
        <v>-152.373976622463</v>
      </c>
      <c r="K358" s="77">
        <v>2.2126590800410901</v>
      </c>
      <c r="L358" s="77">
        <v>-9.7883458504523499</v>
      </c>
      <c r="M358" s="77">
        <v>9.1308563907128507E-3</v>
      </c>
      <c r="N358" s="77">
        <v>-142.58563077201001</v>
      </c>
      <c r="O358" s="77">
        <v>2.2035282236503702</v>
      </c>
      <c r="P358" s="77">
        <v>-58.804424433065002</v>
      </c>
      <c r="Q358" s="77">
        <v>-58.804424433065002</v>
      </c>
      <c r="R358" s="77">
        <v>0</v>
      </c>
      <c r="S358" s="77">
        <v>0.32954361972575602</v>
      </c>
      <c r="T358" s="77" t="s">
        <v>141</v>
      </c>
      <c r="U358" s="105">
        <v>-151.677080744309</v>
      </c>
      <c r="V358" s="105">
        <v>-123.292331750158</v>
      </c>
      <c r="W358" s="101">
        <v>-28.3807927485337</v>
      </c>
    </row>
    <row r="359" spans="2:23" x14ac:dyDescent="0.25">
      <c r="B359" s="55" t="s">
        <v>116</v>
      </c>
      <c r="C359" s="76" t="s">
        <v>139</v>
      </c>
      <c r="D359" s="55" t="s">
        <v>64</v>
      </c>
      <c r="E359" s="55" t="s">
        <v>142</v>
      </c>
      <c r="F359" s="70">
        <v>55.36</v>
      </c>
      <c r="G359" s="77">
        <v>56050</v>
      </c>
      <c r="H359" s="77">
        <v>74.98</v>
      </c>
      <c r="I359" s="77">
        <v>1</v>
      </c>
      <c r="J359" s="77">
        <v>83.368855395131106</v>
      </c>
      <c r="K359" s="77">
        <v>0.39756093805395298</v>
      </c>
      <c r="L359" s="77">
        <v>47.684779272732698</v>
      </c>
      <c r="M359" s="77">
        <v>0.13006354356934399</v>
      </c>
      <c r="N359" s="77">
        <v>35.684076122398402</v>
      </c>
      <c r="O359" s="77">
        <v>0.26749739448460802</v>
      </c>
      <c r="P359" s="77">
        <v>34.8709011986316</v>
      </c>
      <c r="Q359" s="77">
        <v>34.8709011986316</v>
      </c>
      <c r="R359" s="77">
        <v>0</v>
      </c>
      <c r="S359" s="77">
        <v>6.9554041723150495E-2</v>
      </c>
      <c r="T359" s="77" t="s">
        <v>141</v>
      </c>
      <c r="U359" s="105">
        <v>-540.370537185128</v>
      </c>
      <c r="V359" s="105">
        <v>-439.245950750801</v>
      </c>
      <c r="W359" s="101">
        <v>-101.110491763208</v>
      </c>
    </row>
    <row r="360" spans="2:23" x14ac:dyDescent="0.25">
      <c r="B360" s="55" t="s">
        <v>116</v>
      </c>
      <c r="C360" s="76" t="s">
        <v>139</v>
      </c>
      <c r="D360" s="55" t="s">
        <v>64</v>
      </c>
      <c r="E360" s="55" t="s">
        <v>153</v>
      </c>
      <c r="F360" s="70">
        <v>56.1</v>
      </c>
      <c r="G360" s="77">
        <v>58350</v>
      </c>
      <c r="H360" s="77">
        <v>75.290000000000006</v>
      </c>
      <c r="I360" s="77">
        <v>1</v>
      </c>
      <c r="J360" s="77">
        <v>18.372792412454402</v>
      </c>
      <c r="K360" s="77">
        <v>2.4034236473417198E-2</v>
      </c>
      <c r="L360" s="77">
        <v>-24.720574675032601</v>
      </c>
      <c r="M360" s="77">
        <v>4.3510805033187099E-2</v>
      </c>
      <c r="N360" s="77">
        <v>43.093367087487003</v>
      </c>
      <c r="O360" s="77">
        <v>-1.94765685597699E-2</v>
      </c>
      <c r="P360" s="77">
        <v>45.461445566091598</v>
      </c>
      <c r="Q360" s="77">
        <v>45.461445566091598</v>
      </c>
      <c r="R360" s="77">
        <v>0</v>
      </c>
      <c r="S360" s="77">
        <v>0.14715210394666001</v>
      </c>
      <c r="T360" s="77" t="s">
        <v>141</v>
      </c>
      <c r="U360" s="105">
        <v>-638.91582350017904</v>
      </c>
      <c r="V360" s="105">
        <v>-519.34953708795797</v>
      </c>
      <c r="W360" s="101">
        <v>-119.54962135040699</v>
      </c>
    </row>
    <row r="361" spans="2:23" x14ac:dyDescent="0.25">
      <c r="B361" s="55" t="s">
        <v>116</v>
      </c>
      <c r="C361" s="76" t="s">
        <v>139</v>
      </c>
      <c r="D361" s="55" t="s">
        <v>64</v>
      </c>
      <c r="E361" s="55" t="s">
        <v>154</v>
      </c>
      <c r="F361" s="70">
        <v>77.209999999999994</v>
      </c>
      <c r="G361" s="77">
        <v>50050</v>
      </c>
      <c r="H361" s="77">
        <v>77</v>
      </c>
      <c r="I361" s="77">
        <v>1</v>
      </c>
      <c r="J361" s="77">
        <v>-17.065900835188501</v>
      </c>
      <c r="K361" s="77">
        <v>1.68630838392246E-2</v>
      </c>
      <c r="L361" s="77">
        <v>69.028941256673505</v>
      </c>
      <c r="M361" s="77">
        <v>0.27589319492590098</v>
      </c>
      <c r="N361" s="77">
        <v>-86.094842091862006</v>
      </c>
      <c r="O361" s="77">
        <v>-0.25903011108667601</v>
      </c>
      <c r="P361" s="77">
        <v>-35.341574352085701</v>
      </c>
      <c r="Q361" s="77">
        <v>-35.341574352085601</v>
      </c>
      <c r="R361" s="77">
        <v>0</v>
      </c>
      <c r="S361" s="77">
        <v>7.2318656217903607E-2</v>
      </c>
      <c r="T361" s="77" t="s">
        <v>155</v>
      </c>
      <c r="U361" s="105">
        <v>-38.0524335546286</v>
      </c>
      <c r="V361" s="105">
        <v>-30.931326201003198</v>
      </c>
      <c r="W361" s="101">
        <v>-7.1201148188750496</v>
      </c>
    </row>
    <row r="362" spans="2:23" x14ac:dyDescent="0.25">
      <c r="B362" s="55" t="s">
        <v>116</v>
      </c>
      <c r="C362" s="76" t="s">
        <v>139</v>
      </c>
      <c r="D362" s="55" t="s">
        <v>64</v>
      </c>
      <c r="E362" s="55" t="s">
        <v>154</v>
      </c>
      <c r="F362" s="70">
        <v>77.209999999999994</v>
      </c>
      <c r="G362" s="77">
        <v>51150</v>
      </c>
      <c r="H362" s="77">
        <v>76.260000000000005</v>
      </c>
      <c r="I362" s="77">
        <v>1</v>
      </c>
      <c r="J362" s="77">
        <v>-182.57447203139401</v>
      </c>
      <c r="K362" s="77">
        <v>1.16667032431398</v>
      </c>
      <c r="L362" s="77">
        <v>-124.800665238549</v>
      </c>
      <c r="M362" s="77">
        <v>0.54513221153945501</v>
      </c>
      <c r="N362" s="77">
        <v>-57.773806792845001</v>
      </c>
      <c r="O362" s="77">
        <v>0.62153811277452697</v>
      </c>
      <c r="P362" s="77">
        <v>-23.4628500809808</v>
      </c>
      <c r="Q362" s="77">
        <v>-23.4628500809808</v>
      </c>
      <c r="R362" s="77">
        <v>0</v>
      </c>
      <c r="S362" s="77">
        <v>1.9267686687290401E-2</v>
      </c>
      <c r="T362" s="77" t="s">
        <v>155</v>
      </c>
      <c r="U362" s="105">
        <v>-7.1913893694487498</v>
      </c>
      <c r="V362" s="105">
        <v>-5.8455974991851498</v>
      </c>
      <c r="W362" s="101">
        <v>-1.3456042947740501</v>
      </c>
    </row>
    <row r="363" spans="2:23" x14ac:dyDescent="0.25">
      <c r="B363" s="55" t="s">
        <v>116</v>
      </c>
      <c r="C363" s="76" t="s">
        <v>139</v>
      </c>
      <c r="D363" s="55" t="s">
        <v>64</v>
      </c>
      <c r="E363" s="55" t="s">
        <v>154</v>
      </c>
      <c r="F363" s="70">
        <v>77.209999999999994</v>
      </c>
      <c r="G363" s="77">
        <v>51200</v>
      </c>
      <c r="H363" s="77">
        <v>77.209999999999994</v>
      </c>
      <c r="I363" s="77">
        <v>1</v>
      </c>
      <c r="J363" s="77">
        <v>0</v>
      </c>
      <c r="K363" s="77">
        <v>0</v>
      </c>
      <c r="L363" s="77">
        <v>0</v>
      </c>
      <c r="M363" s="77">
        <v>0</v>
      </c>
      <c r="N363" s="77">
        <v>0</v>
      </c>
      <c r="O363" s="77">
        <v>0</v>
      </c>
      <c r="P363" s="77">
        <v>0</v>
      </c>
      <c r="Q363" s="77">
        <v>0</v>
      </c>
      <c r="R363" s="77">
        <v>0</v>
      </c>
      <c r="S363" s="77">
        <v>0</v>
      </c>
      <c r="T363" s="77" t="s">
        <v>156</v>
      </c>
      <c r="U363" s="105">
        <v>0</v>
      </c>
      <c r="V363" s="105">
        <v>0</v>
      </c>
      <c r="W363" s="101">
        <v>0</v>
      </c>
    </row>
    <row r="364" spans="2:23" x14ac:dyDescent="0.25">
      <c r="B364" s="55" t="s">
        <v>116</v>
      </c>
      <c r="C364" s="76" t="s">
        <v>139</v>
      </c>
      <c r="D364" s="55" t="s">
        <v>64</v>
      </c>
      <c r="E364" s="55" t="s">
        <v>120</v>
      </c>
      <c r="F364" s="70">
        <v>77</v>
      </c>
      <c r="G364" s="77">
        <v>50054</v>
      </c>
      <c r="H364" s="77">
        <v>77</v>
      </c>
      <c r="I364" s="77">
        <v>1</v>
      </c>
      <c r="J364" s="77">
        <v>56.9214017401059</v>
      </c>
      <c r="K364" s="77">
        <v>0</v>
      </c>
      <c r="L364" s="77">
        <v>56.921399401323299</v>
      </c>
      <c r="M364" s="77">
        <v>0</v>
      </c>
      <c r="N364" s="77">
        <v>2.3387826009190002E-6</v>
      </c>
      <c r="O364" s="77">
        <v>0</v>
      </c>
      <c r="P364" s="77">
        <v>2.7833999999999999E-14</v>
      </c>
      <c r="Q364" s="77">
        <v>2.783E-14</v>
      </c>
      <c r="R364" s="77">
        <v>0</v>
      </c>
      <c r="S364" s="77">
        <v>0</v>
      </c>
      <c r="T364" s="77" t="s">
        <v>156</v>
      </c>
      <c r="U364" s="105">
        <v>0</v>
      </c>
      <c r="V364" s="105">
        <v>0</v>
      </c>
      <c r="W364" s="101">
        <v>0</v>
      </c>
    </row>
    <row r="365" spans="2:23" x14ac:dyDescent="0.25">
      <c r="B365" s="55" t="s">
        <v>116</v>
      </c>
      <c r="C365" s="76" t="s">
        <v>139</v>
      </c>
      <c r="D365" s="55" t="s">
        <v>64</v>
      </c>
      <c r="E365" s="55" t="s">
        <v>120</v>
      </c>
      <c r="F365" s="70">
        <v>77</v>
      </c>
      <c r="G365" s="77">
        <v>50100</v>
      </c>
      <c r="H365" s="77">
        <v>76.81</v>
      </c>
      <c r="I365" s="77">
        <v>1</v>
      </c>
      <c r="J365" s="77">
        <v>-146.985862127122</v>
      </c>
      <c r="K365" s="77">
        <v>0.17219060401206901</v>
      </c>
      <c r="L365" s="77">
        <v>-68.102177101252295</v>
      </c>
      <c r="M365" s="77">
        <v>3.69641150116648E-2</v>
      </c>
      <c r="N365" s="77">
        <v>-78.883685025869795</v>
      </c>
      <c r="O365" s="77">
        <v>0.13522648900040399</v>
      </c>
      <c r="P365" s="77">
        <v>-30.722389849840798</v>
      </c>
      <c r="Q365" s="77">
        <v>-30.722389849840699</v>
      </c>
      <c r="R365" s="77">
        <v>0</v>
      </c>
      <c r="S365" s="77">
        <v>7.52260594754222E-3</v>
      </c>
      <c r="T365" s="77" t="s">
        <v>155</v>
      </c>
      <c r="U365" s="105">
        <v>-4.5883070183389698</v>
      </c>
      <c r="V365" s="105">
        <v>-3.7296542648408901</v>
      </c>
      <c r="W365" s="101">
        <v>-0.85853307510341603</v>
      </c>
    </row>
    <row r="366" spans="2:23" x14ac:dyDescent="0.25">
      <c r="B366" s="55" t="s">
        <v>116</v>
      </c>
      <c r="C366" s="76" t="s">
        <v>139</v>
      </c>
      <c r="D366" s="55" t="s">
        <v>64</v>
      </c>
      <c r="E366" s="55" t="s">
        <v>120</v>
      </c>
      <c r="F366" s="70">
        <v>77</v>
      </c>
      <c r="G366" s="77">
        <v>50900</v>
      </c>
      <c r="H366" s="77">
        <v>76.81</v>
      </c>
      <c r="I366" s="77">
        <v>1</v>
      </c>
      <c r="J366" s="77">
        <v>-22.921408983005598</v>
      </c>
      <c r="K366" s="77">
        <v>3.7040064778517602E-2</v>
      </c>
      <c r="L366" s="77">
        <v>48.658695188100502</v>
      </c>
      <c r="M366" s="77">
        <v>0.16692063752729799</v>
      </c>
      <c r="N366" s="77">
        <v>-71.5801041711061</v>
      </c>
      <c r="O366" s="77">
        <v>-0.12988057274878001</v>
      </c>
      <c r="P366" s="77">
        <v>-27.463823839368398</v>
      </c>
      <c r="Q366" s="77">
        <v>-27.463823839368299</v>
      </c>
      <c r="R366" s="77">
        <v>0</v>
      </c>
      <c r="S366" s="77">
        <v>5.3175444201530003E-2</v>
      </c>
      <c r="T366" s="77" t="s">
        <v>155</v>
      </c>
      <c r="U366" s="105">
        <v>-23.588685239754899</v>
      </c>
      <c r="V366" s="105">
        <v>-19.174314219777301</v>
      </c>
      <c r="W366" s="101">
        <v>-4.41375574816366</v>
      </c>
    </row>
    <row r="367" spans="2:23" x14ac:dyDescent="0.25">
      <c r="B367" s="55" t="s">
        <v>116</v>
      </c>
      <c r="C367" s="76" t="s">
        <v>139</v>
      </c>
      <c r="D367" s="55" t="s">
        <v>64</v>
      </c>
      <c r="E367" s="55" t="s">
        <v>157</v>
      </c>
      <c r="F367" s="70">
        <v>77</v>
      </c>
      <c r="G367" s="77">
        <v>50454</v>
      </c>
      <c r="H367" s="77">
        <v>77</v>
      </c>
      <c r="I367" s="77">
        <v>1</v>
      </c>
      <c r="J367" s="77">
        <v>-1.77751E-13</v>
      </c>
      <c r="K367" s="77">
        <v>0</v>
      </c>
      <c r="L367" s="77">
        <v>3.1745600000000001E-13</v>
      </c>
      <c r="M367" s="77">
        <v>0</v>
      </c>
      <c r="N367" s="77">
        <v>-4.9520599999999998E-13</v>
      </c>
      <c r="O367" s="77">
        <v>0</v>
      </c>
      <c r="P367" s="77">
        <v>1.7673000000000001E-14</v>
      </c>
      <c r="Q367" s="77">
        <v>1.7677000000000001E-14</v>
      </c>
      <c r="R367" s="77">
        <v>0</v>
      </c>
      <c r="S367" s="77">
        <v>0</v>
      </c>
      <c r="T367" s="77" t="s">
        <v>156</v>
      </c>
      <c r="U367" s="105">
        <v>0</v>
      </c>
      <c r="V367" s="105">
        <v>0</v>
      </c>
      <c r="W367" s="101">
        <v>0</v>
      </c>
    </row>
    <row r="368" spans="2:23" x14ac:dyDescent="0.25">
      <c r="B368" s="55" t="s">
        <v>116</v>
      </c>
      <c r="C368" s="76" t="s">
        <v>139</v>
      </c>
      <c r="D368" s="55" t="s">
        <v>64</v>
      </c>
      <c r="E368" s="55" t="s">
        <v>157</v>
      </c>
      <c r="F368" s="70">
        <v>77</v>
      </c>
      <c r="G368" s="77">
        <v>50604</v>
      </c>
      <c r="H368" s="77">
        <v>77</v>
      </c>
      <c r="I368" s="77">
        <v>1</v>
      </c>
      <c r="J368" s="77">
        <v>-8.8875E-14</v>
      </c>
      <c r="K368" s="77">
        <v>0</v>
      </c>
      <c r="L368" s="77">
        <v>1.58728E-13</v>
      </c>
      <c r="M368" s="77">
        <v>0</v>
      </c>
      <c r="N368" s="77">
        <v>-2.4760299999999999E-13</v>
      </c>
      <c r="O368" s="77">
        <v>0</v>
      </c>
      <c r="P368" s="77">
        <v>8.8359999999999992E-15</v>
      </c>
      <c r="Q368" s="77">
        <v>8.8349999999999994E-15</v>
      </c>
      <c r="R368" s="77">
        <v>0</v>
      </c>
      <c r="S368" s="77">
        <v>0</v>
      </c>
      <c r="T368" s="77" t="s">
        <v>156</v>
      </c>
      <c r="U368" s="105">
        <v>0</v>
      </c>
      <c r="V368" s="105">
        <v>0</v>
      </c>
      <c r="W368" s="101">
        <v>0</v>
      </c>
    </row>
    <row r="369" spans="2:23" x14ac:dyDescent="0.25">
      <c r="B369" s="55" t="s">
        <v>116</v>
      </c>
      <c r="C369" s="76" t="s">
        <v>139</v>
      </c>
      <c r="D369" s="55" t="s">
        <v>64</v>
      </c>
      <c r="E369" s="55" t="s">
        <v>158</v>
      </c>
      <c r="F369" s="70">
        <v>76.81</v>
      </c>
      <c r="G369" s="77">
        <v>50103</v>
      </c>
      <c r="H369" s="77">
        <v>76.81</v>
      </c>
      <c r="I369" s="77">
        <v>1</v>
      </c>
      <c r="J369" s="77">
        <v>0</v>
      </c>
      <c r="K369" s="77">
        <v>0</v>
      </c>
      <c r="L369" s="77">
        <v>0</v>
      </c>
      <c r="M369" s="77">
        <v>0</v>
      </c>
      <c r="N369" s="77">
        <v>0</v>
      </c>
      <c r="O369" s="77">
        <v>0</v>
      </c>
      <c r="P369" s="77">
        <v>0</v>
      </c>
      <c r="Q369" s="77">
        <v>0</v>
      </c>
      <c r="R369" s="77">
        <v>0</v>
      </c>
      <c r="S369" s="77">
        <v>0</v>
      </c>
      <c r="T369" s="77" t="s">
        <v>156</v>
      </c>
      <c r="U369" s="105">
        <v>0</v>
      </c>
      <c r="V369" s="105">
        <v>0</v>
      </c>
      <c r="W369" s="101">
        <v>0</v>
      </c>
    </row>
    <row r="370" spans="2:23" x14ac:dyDescent="0.25">
      <c r="B370" s="55" t="s">
        <v>116</v>
      </c>
      <c r="C370" s="76" t="s">
        <v>139</v>
      </c>
      <c r="D370" s="55" t="s">
        <v>64</v>
      </c>
      <c r="E370" s="55" t="s">
        <v>158</v>
      </c>
      <c r="F370" s="70">
        <v>76.81</v>
      </c>
      <c r="G370" s="77">
        <v>50200</v>
      </c>
      <c r="H370" s="77">
        <v>76.430000000000007</v>
      </c>
      <c r="I370" s="77">
        <v>1</v>
      </c>
      <c r="J370" s="77">
        <v>-138.23055275746901</v>
      </c>
      <c r="K370" s="77">
        <v>0.31718758287954901</v>
      </c>
      <c r="L370" s="77">
        <v>-59.1496977299538</v>
      </c>
      <c r="M370" s="77">
        <v>5.8078199909645301E-2</v>
      </c>
      <c r="N370" s="77">
        <v>-79.080855027515497</v>
      </c>
      <c r="O370" s="77">
        <v>0.25910938296990399</v>
      </c>
      <c r="P370" s="77">
        <v>-30.722389849840098</v>
      </c>
      <c r="Q370" s="77">
        <v>-30.722389849840098</v>
      </c>
      <c r="R370" s="77">
        <v>0</v>
      </c>
      <c r="S370" s="77">
        <v>1.5668162952220299E-2</v>
      </c>
      <c r="T370" s="77" t="s">
        <v>155</v>
      </c>
      <c r="U370" s="105">
        <v>-10.1977639873014</v>
      </c>
      <c r="V370" s="105">
        <v>-8.2893611510871992</v>
      </c>
      <c r="W370" s="101">
        <v>-1.90813684441855</v>
      </c>
    </row>
    <row r="371" spans="2:23" x14ac:dyDescent="0.25">
      <c r="B371" s="55" t="s">
        <v>116</v>
      </c>
      <c r="C371" s="76" t="s">
        <v>139</v>
      </c>
      <c r="D371" s="55" t="s">
        <v>64</v>
      </c>
      <c r="E371" s="55" t="s">
        <v>159</v>
      </c>
      <c r="F371" s="70">
        <v>76.36</v>
      </c>
      <c r="G371" s="77">
        <v>50800</v>
      </c>
      <c r="H371" s="77">
        <v>76.05</v>
      </c>
      <c r="I371" s="77">
        <v>1</v>
      </c>
      <c r="J371" s="77">
        <v>-37.546508901803101</v>
      </c>
      <c r="K371" s="77">
        <v>7.1558419187000802E-2</v>
      </c>
      <c r="L371" s="77">
        <v>25.286790235870502</v>
      </c>
      <c r="M371" s="77">
        <v>3.2457048559574903E-2</v>
      </c>
      <c r="N371" s="77">
        <v>-62.833299137673599</v>
      </c>
      <c r="O371" s="77">
        <v>3.9101370627425899E-2</v>
      </c>
      <c r="P371" s="77">
        <v>-25.948488030806502</v>
      </c>
      <c r="Q371" s="77">
        <v>-25.948488030806399</v>
      </c>
      <c r="R371" s="77">
        <v>0</v>
      </c>
      <c r="S371" s="77">
        <v>3.4177927817869901E-2</v>
      </c>
      <c r="T371" s="77" t="s">
        <v>155</v>
      </c>
      <c r="U371" s="105">
        <v>-16.498602784015901</v>
      </c>
      <c r="V371" s="105">
        <v>-13.4110651251923</v>
      </c>
      <c r="W371" s="101">
        <v>-3.0871073200761399</v>
      </c>
    </row>
    <row r="372" spans="2:23" x14ac:dyDescent="0.25">
      <c r="B372" s="55" t="s">
        <v>116</v>
      </c>
      <c r="C372" s="76" t="s">
        <v>139</v>
      </c>
      <c r="D372" s="55" t="s">
        <v>64</v>
      </c>
      <c r="E372" s="55" t="s">
        <v>160</v>
      </c>
      <c r="F372" s="70">
        <v>76.430000000000007</v>
      </c>
      <c r="G372" s="77">
        <v>50150</v>
      </c>
      <c r="H372" s="77">
        <v>76.36</v>
      </c>
      <c r="I372" s="77">
        <v>1</v>
      </c>
      <c r="J372" s="77">
        <v>-86.881020164618903</v>
      </c>
      <c r="K372" s="77">
        <v>3.94021868904905E-2</v>
      </c>
      <c r="L372" s="77">
        <v>-24.085470054834801</v>
      </c>
      <c r="M372" s="77">
        <v>3.0281735097194501E-3</v>
      </c>
      <c r="N372" s="77">
        <v>-62.795550109784102</v>
      </c>
      <c r="O372" s="77">
        <v>3.6374013380771002E-2</v>
      </c>
      <c r="P372" s="77">
        <v>-25.948488030804</v>
      </c>
      <c r="Q372" s="77">
        <v>-25.948488030804</v>
      </c>
      <c r="R372" s="77">
        <v>0</v>
      </c>
      <c r="S372" s="77">
        <v>3.5147514422625499E-3</v>
      </c>
      <c r="T372" s="77" t="s">
        <v>155</v>
      </c>
      <c r="U372" s="105">
        <v>-1.6168957554613399</v>
      </c>
      <c r="V372" s="105">
        <v>-1.3143109486911899</v>
      </c>
      <c r="W372" s="101">
        <v>-0.30254263272042697</v>
      </c>
    </row>
    <row r="373" spans="2:23" x14ac:dyDescent="0.25">
      <c r="B373" s="55" t="s">
        <v>116</v>
      </c>
      <c r="C373" s="76" t="s">
        <v>139</v>
      </c>
      <c r="D373" s="55" t="s">
        <v>64</v>
      </c>
      <c r="E373" s="55" t="s">
        <v>160</v>
      </c>
      <c r="F373" s="70">
        <v>76.430000000000007</v>
      </c>
      <c r="G373" s="77">
        <v>50250</v>
      </c>
      <c r="H373" s="77">
        <v>75.84</v>
      </c>
      <c r="I373" s="77">
        <v>1</v>
      </c>
      <c r="J373" s="77">
        <v>-72.622551851791798</v>
      </c>
      <c r="K373" s="77">
        <v>0.26037910979970602</v>
      </c>
      <c r="L373" s="77">
        <v>-130.619353909474</v>
      </c>
      <c r="M373" s="77">
        <v>0.84232208894851301</v>
      </c>
      <c r="N373" s="77">
        <v>57.996802057682302</v>
      </c>
      <c r="O373" s="77">
        <v>-0.58194297914880699</v>
      </c>
      <c r="P373" s="77">
        <v>23.462850080983799</v>
      </c>
      <c r="Q373" s="77">
        <v>23.462850080983799</v>
      </c>
      <c r="R373" s="77">
        <v>0</v>
      </c>
      <c r="S373" s="77">
        <v>2.7178448335764799E-2</v>
      </c>
      <c r="T373" s="77" t="s">
        <v>155</v>
      </c>
      <c r="U373" s="105">
        <v>-10.088115503461699</v>
      </c>
      <c r="V373" s="105">
        <v>-8.2002322122974007</v>
      </c>
      <c r="W373" s="101">
        <v>-1.8876201593677999</v>
      </c>
    </row>
    <row r="374" spans="2:23" x14ac:dyDescent="0.25">
      <c r="B374" s="55" t="s">
        <v>116</v>
      </c>
      <c r="C374" s="76" t="s">
        <v>139</v>
      </c>
      <c r="D374" s="55" t="s">
        <v>64</v>
      </c>
      <c r="E374" s="55" t="s">
        <v>160</v>
      </c>
      <c r="F374" s="70">
        <v>76.430000000000007</v>
      </c>
      <c r="G374" s="77">
        <v>50900</v>
      </c>
      <c r="H374" s="77">
        <v>76.81</v>
      </c>
      <c r="I374" s="77">
        <v>1</v>
      </c>
      <c r="J374" s="77">
        <v>26.374916240322602</v>
      </c>
      <c r="K374" s="77">
        <v>6.6433257738324897E-2</v>
      </c>
      <c r="L374" s="77">
        <v>58.035981567120302</v>
      </c>
      <c r="M374" s="77">
        <v>0.32166072744184598</v>
      </c>
      <c r="N374" s="77">
        <v>-31.661065326797701</v>
      </c>
      <c r="O374" s="77">
        <v>-0.255227469703521</v>
      </c>
      <c r="P374" s="77">
        <v>-12.0183533622317</v>
      </c>
      <c r="Q374" s="77">
        <v>-12.0183533622317</v>
      </c>
      <c r="R374" s="77">
        <v>0</v>
      </c>
      <c r="S374" s="77">
        <v>1.3794098075019001E-2</v>
      </c>
      <c r="T374" s="77" t="s">
        <v>156</v>
      </c>
      <c r="U374" s="105">
        <v>-7.5243239045008199</v>
      </c>
      <c r="V374" s="105">
        <v>-6.1162268846222396</v>
      </c>
      <c r="W374" s="101">
        <v>-1.4079007603427001</v>
      </c>
    </row>
    <row r="375" spans="2:23" x14ac:dyDescent="0.25">
      <c r="B375" s="55" t="s">
        <v>116</v>
      </c>
      <c r="C375" s="76" t="s">
        <v>139</v>
      </c>
      <c r="D375" s="55" t="s">
        <v>64</v>
      </c>
      <c r="E375" s="55" t="s">
        <v>160</v>
      </c>
      <c r="F375" s="70">
        <v>76.430000000000007</v>
      </c>
      <c r="G375" s="77">
        <v>53050</v>
      </c>
      <c r="H375" s="77">
        <v>76.69</v>
      </c>
      <c r="I375" s="77">
        <v>1</v>
      </c>
      <c r="J375" s="77">
        <v>8.0240374098728697</v>
      </c>
      <c r="K375" s="77">
        <v>1.29221048944564E-2</v>
      </c>
      <c r="L375" s="77">
        <v>50.128534767911603</v>
      </c>
      <c r="M375" s="77">
        <v>0.504333008594128</v>
      </c>
      <c r="N375" s="77">
        <v>-42.104497358038699</v>
      </c>
      <c r="O375" s="77">
        <v>-0.491410903699672</v>
      </c>
      <c r="P375" s="77">
        <v>-16.2183985377835</v>
      </c>
      <c r="Q375" s="77">
        <v>-16.218398537783401</v>
      </c>
      <c r="R375" s="77">
        <v>0</v>
      </c>
      <c r="S375" s="77">
        <v>5.2791415741866798E-2</v>
      </c>
      <c r="T375" s="77" t="s">
        <v>155</v>
      </c>
      <c r="U375" s="105">
        <v>-26.675249474157098</v>
      </c>
      <c r="V375" s="105">
        <v>-21.683260856201699</v>
      </c>
      <c r="W375" s="101">
        <v>-4.9912928382219697</v>
      </c>
    </row>
    <row r="376" spans="2:23" x14ac:dyDescent="0.25">
      <c r="B376" s="55" t="s">
        <v>116</v>
      </c>
      <c r="C376" s="76" t="s">
        <v>139</v>
      </c>
      <c r="D376" s="55" t="s">
        <v>64</v>
      </c>
      <c r="E376" s="55" t="s">
        <v>161</v>
      </c>
      <c r="F376" s="70">
        <v>75.84</v>
      </c>
      <c r="G376" s="77">
        <v>50300</v>
      </c>
      <c r="H376" s="77">
        <v>75.91</v>
      </c>
      <c r="I376" s="77">
        <v>1</v>
      </c>
      <c r="J376" s="77">
        <v>39.064131701263598</v>
      </c>
      <c r="K376" s="77">
        <v>2.1211488759474002E-2</v>
      </c>
      <c r="L376" s="77">
        <v>-19.215573884229102</v>
      </c>
      <c r="M376" s="77">
        <v>5.1324120878337301E-3</v>
      </c>
      <c r="N376" s="77">
        <v>58.2797055854927</v>
      </c>
      <c r="O376" s="77">
        <v>1.6079076671640199E-2</v>
      </c>
      <c r="P376" s="77">
        <v>23.462850080987</v>
      </c>
      <c r="Q376" s="77">
        <v>23.4628500809869</v>
      </c>
      <c r="R376" s="77">
        <v>0</v>
      </c>
      <c r="S376" s="77">
        <v>7.6520241415279199E-3</v>
      </c>
      <c r="T376" s="77" t="s">
        <v>155</v>
      </c>
      <c r="U376" s="105">
        <v>-2.8595794485233799</v>
      </c>
      <c r="V376" s="105">
        <v>-2.32443963387994</v>
      </c>
      <c r="W376" s="101">
        <v>-0.53506522724629502</v>
      </c>
    </row>
    <row r="377" spans="2:23" x14ac:dyDescent="0.25">
      <c r="B377" s="55" t="s">
        <v>116</v>
      </c>
      <c r="C377" s="76" t="s">
        <v>139</v>
      </c>
      <c r="D377" s="55" t="s">
        <v>64</v>
      </c>
      <c r="E377" s="55" t="s">
        <v>162</v>
      </c>
      <c r="F377" s="70">
        <v>75.91</v>
      </c>
      <c r="G377" s="77">
        <v>51150</v>
      </c>
      <c r="H377" s="77">
        <v>76.260000000000005</v>
      </c>
      <c r="I377" s="77">
        <v>1</v>
      </c>
      <c r="J377" s="77">
        <v>85.299471244816701</v>
      </c>
      <c r="K377" s="77">
        <v>0.20809359412685599</v>
      </c>
      <c r="L377" s="77">
        <v>27.1213440204722</v>
      </c>
      <c r="M377" s="77">
        <v>2.1037224822236598E-2</v>
      </c>
      <c r="N377" s="77">
        <v>58.1781272243445</v>
      </c>
      <c r="O377" s="77">
        <v>0.187056369304619</v>
      </c>
      <c r="P377" s="77">
        <v>23.462850080983099</v>
      </c>
      <c r="Q377" s="77">
        <v>23.462850080983099</v>
      </c>
      <c r="R377" s="77">
        <v>0</v>
      </c>
      <c r="S377" s="77">
        <v>1.57444525501889E-2</v>
      </c>
      <c r="T377" s="77" t="s">
        <v>155</v>
      </c>
      <c r="U377" s="105">
        <v>-6.1301606699791096</v>
      </c>
      <c r="V377" s="105">
        <v>-4.98296643959634</v>
      </c>
      <c r="W377" s="101">
        <v>-1.1470343352874399</v>
      </c>
    </row>
    <row r="378" spans="2:23" x14ac:dyDescent="0.25">
      <c r="B378" s="55" t="s">
        <v>116</v>
      </c>
      <c r="C378" s="76" t="s">
        <v>139</v>
      </c>
      <c r="D378" s="55" t="s">
        <v>64</v>
      </c>
      <c r="E378" s="55" t="s">
        <v>163</v>
      </c>
      <c r="F378" s="70">
        <v>76.819999999999993</v>
      </c>
      <c r="G378" s="77">
        <v>50354</v>
      </c>
      <c r="H378" s="77">
        <v>76.819999999999993</v>
      </c>
      <c r="I378" s="77">
        <v>1</v>
      </c>
      <c r="J378" s="77">
        <v>-5.0997999999999998E-14</v>
      </c>
      <c r="K378" s="77">
        <v>0</v>
      </c>
      <c r="L378" s="77">
        <v>6.0622000000000004E-14</v>
      </c>
      <c r="M378" s="77">
        <v>0</v>
      </c>
      <c r="N378" s="77">
        <v>-1.11619E-13</v>
      </c>
      <c r="O378" s="77">
        <v>0</v>
      </c>
      <c r="P378" s="77">
        <v>-6.8200000000000004E-16</v>
      </c>
      <c r="Q378" s="77">
        <v>-6.8100000000000002E-16</v>
      </c>
      <c r="R378" s="77">
        <v>0</v>
      </c>
      <c r="S378" s="77">
        <v>0</v>
      </c>
      <c r="T378" s="77" t="s">
        <v>156</v>
      </c>
      <c r="U378" s="105">
        <v>0</v>
      </c>
      <c r="V378" s="105">
        <v>0</v>
      </c>
      <c r="W378" s="101">
        <v>0</v>
      </c>
    </row>
    <row r="379" spans="2:23" x14ac:dyDescent="0.25">
      <c r="B379" s="55" t="s">
        <v>116</v>
      </c>
      <c r="C379" s="76" t="s">
        <v>139</v>
      </c>
      <c r="D379" s="55" t="s">
        <v>64</v>
      </c>
      <c r="E379" s="55" t="s">
        <v>163</v>
      </c>
      <c r="F379" s="70">
        <v>76.819999999999993</v>
      </c>
      <c r="G379" s="77">
        <v>50900</v>
      </c>
      <c r="H379" s="77">
        <v>76.81</v>
      </c>
      <c r="I379" s="77">
        <v>1</v>
      </c>
      <c r="J379" s="77">
        <v>-5.0014219115006098</v>
      </c>
      <c r="K379" s="77">
        <v>1.97612346981024E-4</v>
      </c>
      <c r="L379" s="77">
        <v>-66.514869975220904</v>
      </c>
      <c r="M379" s="77">
        <v>3.4951400629782303E-2</v>
      </c>
      <c r="N379" s="77">
        <v>61.513448063720297</v>
      </c>
      <c r="O379" s="77">
        <v>-3.4753788282801297E-2</v>
      </c>
      <c r="P379" s="77">
        <v>23.8414681423749</v>
      </c>
      <c r="Q379" s="77">
        <v>23.8414681423749</v>
      </c>
      <c r="R379" s="77">
        <v>0</v>
      </c>
      <c r="S379" s="77">
        <v>4.4904832651526403E-3</v>
      </c>
      <c r="T379" s="77" t="s">
        <v>155</v>
      </c>
      <c r="U379" s="105">
        <v>-2.05447776630673</v>
      </c>
      <c r="V379" s="105">
        <v>-1.67000415022372</v>
      </c>
      <c r="W379" s="101">
        <v>-0.38442002843075901</v>
      </c>
    </row>
    <row r="380" spans="2:23" x14ac:dyDescent="0.25">
      <c r="B380" s="55" t="s">
        <v>116</v>
      </c>
      <c r="C380" s="76" t="s">
        <v>139</v>
      </c>
      <c r="D380" s="55" t="s">
        <v>64</v>
      </c>
      <c r="E380" s="55" t="s">
        <v>163</v>
      </c>
      <c r="F380" s="70">
        <v>76.819999999999993</v>
      </c>
      <c r="G380" s="77">
        <v>53200</v>
      </c>
      <c r="H380" s="77">
        <v>76.599999999999994</v>
      </c>
      <c r="I380" s="77">
        <v>1</v>
      </c>
      <c r="J380" s="77">
        <v>-32.6505221615013</v>
      </c>
      <c r="K380" s="77">
        <v>5.1490533655322697E-2</v>
      </c>
      <c r="L380" s="77">
        <v>28.851192025481101</v>
      </c>
      <c r="M380" s="77">
        <v>4.0204498886364098E-2</v>
      </c>
      <c r="N380" s="77">
        <v>-61.501714186982397</v>
      </c>
      <c r="O380" s="77">
        <v>1.12860347689586E-2</v>
      </c>
      <c r="P380" s="77">
        <v>-23.8414681423783</v>
      </c>
      <c r="Q380" s="77">
        <v>-23.841468142378201</v>
      </c>
      <c r="R380" s="77">
        <v>0</v>
      </c>
      <c r="S380" s="77">
        <v>2.7454473633789001E-2</v>
      </c>
      <c r="T380" s="77" t="s">
        <v>155</v>
      </c>
      <c r="U380" s="105">
        <v>-12.6646253940092</v>
      </c>
      <c r="V380" s="105">
        <v>-10.294575738848</v>
      </c>
      <c r="W380" s="101">
        <v>-2.3697193193684098</v>
      </c>
    </row>
    <row r="381" spans="2:23" x14ac:dyDescent="0.25">
      <c r="B381" s="55" t="s">
        <v>116</v>
      </c>
      <c r="C381" s="76" t="s">
        <v>139</v>
      </c>
      <c r="D381" s="55" t="s">
        <v>64</v>
      </c>
      <c r="E381" s="55" t="s">
        <v>164</v>
      </c>
      <c r="F381" s="70">
        <v>76.819999999999993</v>
      </c>
      <c r="G381" s="77">
        <v>50404</v>
      </c>
      <c r="H381" s="77">
        <v>76.819999999999993</v>
      </c>
      <c r="I381" s="77">
        <v>1</v>
      </c>
      <c r="J381" s="77">
        <v>0</v>
      </c>
      <c r="K381" s="77">
        <v>0</v>
      </c>
      <c r="L381" s="77">
        <v>0</v>
      </c>
      <c r="M381" s="77">
        <v>0</v>
      </c>
      <c r="N381" s="77">
        <v>0</v>
      </c>
      <c r="O381" s="77">
        <v>0</v>
      </c>
      <c r="P381" s="77">
        <v>0</v>
      </c>
      <c r="Q381" s="77">
        <v>0</v>
      </c>
      <c r="R381" s="77">
        <v>0</v>
      </c>
      <c r="S381" s="77">
        <v>0</v>
      </c>
      <c r="T381" s="77" t="s">
        <v>156</v>
      </c>
      <c r="U381" s="105">
        <v>0</v>
      </c>
      <c r="V381" s="105">
        <v>0</v>
      </c>
      <c r="W381" s="101">
        <v>0</v>
      </c>
    </row>
    <row r="382" spans="2:23" x14ac:dyDescent="0.25">
      <c r="B382" s="55" t="s">
        <v>116</v>
      </c>
      <c r="C382" s="76" t="s">
        <v>139</v>
      </c>
      <c r="D382" s="55" t="s">
        <v>64</v>
      </c>
      <c r="E382" s="55" t="s">
        <v>165</v>
      </c>
      <c r="F382" s="70">
        <v>77</v>
      </c>
      <c r="G382" s="77">
        <v>50499</v>
      </c>
      <c r="H382" s="77">
        <v>77</v>
      </c>
      <c r="I382" s="77">
        <v>1</v>
      </c>
      <c r="J382" s="77">
        <v>0</v>
      </c>
      <c r="K382" s="77">
        <v>0</v>
      </c>
      <c r="L382" s="77">
        <v>0</v>
      </c>
      <c r="M382" s="77">
        <v>0</v>
      </c>
      <c r="N382" s="77">
        <v>0</v>
      </c>
      <c r="O382" s="77">
        <v>0</v>
      </c>
      <c r="P382" s="77">
        <v>0</v>
      </c>
      <c r="Q382" s="77">
        <v>0</v>
      </c>
      <c r="R382" s="77">
        <v>0</v>
      </c>
      <c r="S382" s="77">
        <v>0</v>
      </c>
      <c r="T382" s="77" t="s">
        <v>156</v>
      </c>
      <c r="U382" s="105">
        <v>0</v>
      </c>
      <c r="V382" s="105">
        <v>0</v>
      </c>
      <c r="W382" s="101">
        <v>0</v>
      </c>
    </row>
    <row r="383" spans="2:23" x14ac:dyDescent="0.25">
      <c r="B383" s="55" t="s">
        <v>116</v>
      </c>
      <c r="C383" s="76" t="s">
        <v>139</v>
      </c>
      <c r="D383" s="55" t="s">
        <v>64</v>
      </c>
      <c r="E383" s="55" t="s">
        <v>165</v>
      </c>
      <c r="F383" s="70">
        <v>77</v>
      </c>
      <c r="G383" s="77">
        <v>50554</v>
      </c>
      <c r="H383" s="77">
        <v>77</v>
      </c>
      <c r="I383" s="77">
        <v>1</v>
      </c>
      <c r="J383" s="77">
        <v>0</v>
      </c>
      <c r="K383" s="77">
        <v>0</v>
      </c>
      <c r="L383" s="77">
        <v>0</v>
      </c>
      <c r="M383" s="77">
        <v>0</v>
      </c>
      <c r="N383" s="77">
        <v>0</v>
      </c>
      <c r="O383" s="77">
        <v>0</v>
      </c>
      <c r="P383" s="77">
        <v>0</v>
      </c>
      <c r="Q383" s="77">
        <v>0</v>
      </c>
      <c r="R383" s="77">
        <v>0</v>
      </c>
      <c r="S383" s="77">
        <v>0</v>
      </c>
      <c r="T383" s="77" t="s">
        <v>156</v>
      </c>
      <c r="U383" s="105">
        <v>0</v>
      </c>
      <c r="V383" s="105">
        <v>0</v>
      </c>
      <c r="W383" s="101">
        <v>0</v>
      </c>
    </row>
    <row r="384" spans="2:23" x14ac:dyDescent="0.25">
      <c r="B384" s="55" t="s">
        <v>116</v>
      </c>
      <c r="C384" s="76" t="s">
        <v>139</v>
      </c>
      <c r="D384" s="55" t="s">
        <v>64</v>
      </c>
      <c r="E384" s="55" t="s">
        <v>166</v>
      </c>
      <c r="F384" s="70">
        <v>77</v>
      </c>
      <c r="G384" s="77">
        <v>50604</v>
      </c>
      <c r="H384" s="77">
        <v>77</v>
      </c>
      <c r="I384" s="77">
        <v>1</v>
      </c>
      <c r="J384" s="77">
        <v>2.1638E-14</v>
      </c>
      <c r="K384" s="77">
        <v>0</v>
      </c>
      <c r="L384" s="77">
        <v>-3.8643999999999999E-14</v>
      </c>
      <c r="M384" s="77">
        <v>0</v>
      </c>
      <c r="N384" s="77">
        <v>6.0281000000000006E-14</v>
      </c>
      <c r="O384" s="77">
        <v>0</v>
      </c>
      <c r="P384" s="77">
        <v>-2.151E-15</v>
      </c>
      <c r="Q384" s="77">
        <v>-2.151E-15</v>
      </c>
      <c r="R384" s="77">
        <v>0</v>
      </c>
      <c r="S384" s="77">
        <v>0</v>
      </c>
      <c r="T384" s="77" t="s">
        <v>156</v>
      </c>
      <c r="U384" s="105">
        <v>0</v>
      </c>
      <c r="V384" s="105">
        <v>0</v>
      </c>
      <c r="W384" s="101">
        <v>0</v>
      </c>
    </row>
    <row r="385" spans="2:23" x14ac:dyDescent="0.25">
      <c r="B385" s="55" t="s">
        <v>116</v>
      </c>
      <c r="C385" s="76" t="s">
        <v>139</v>
      </c>
      <c r="D385" s="55" t="s">
        <v>64</v>
      </c>
      <c r="E385" s="55" t="s">
        <v>167</v>
      </c>
      <c r="F385" s="70">
        <v>75.91</v>
      </c>
      <c r="G385" s="77">
        <v>50750</v>
      </c>
      <c r="H385" s="77">
        <v>75.88</v>
      </c>
      <c r="I385" s="77">
        <v>1</v>
      </c>
      <c r="J385" s="77">
        <v>-9.6508162631381502</v>
      </c>
      <c r="K385" s="77">
        <v>2.2260042836219599E-3</v>
      </c>
      <c r="L385" s="77">
        <v>36.0928513563018</v>
      </c>
      <c r="M385" s="77">
        <v>3.11343846647716E-2</v>
      </c>
      <c r="N385" s="77">
        <v>-45.743667619439996</v>
      </c>
      <c r="O385" s="77">
        <v>-2.8908380381149599E-2</v>
      </c>
      <c r="P385" s="77">
        <v>-21.2482285000677</v>
      </c>
      <c r="Q385" s="77">
        <v>-21.2482285000677</v>
      </c>
      <c r="R385" s="77">
        <v>0</v>
      </c>
      <c r="S385" s="77">
        <v>1.0790544423947101E-2</v>
      </c>
      <c r="T385" s="77" t="s">
        <v>155</v>
      </c>
      <c r="U385" s="105">
        <v>-3.5663115576105899</v>
      </c>
      <c r="V385" s="105">
        <v>-2.8989143615347901</v>
      </c>
      <c r="W385" s="101">
        <v>-0.66730417474127302</v>
      </c>
    </row>
    <row r="386" spans="2:23" x14ac:dyDescent="0.25">
      <c r="B386" s="55" t="s">
        <v>116</v>
      </c>
      <c r="C386" s="76" t="s">
        <v>139</v>
      </c>
      <c r="D386" s="55" t="s">
        <v>64</v>
      </c>
      <c r="E386" s="55" t="s">
        <v>167</v>
      </c>
      <c r="F386" s="70">
        <v>75.91</v>
      </c>
      <c r="G386" s="77">
        <v>50800</v>
      </c>
      <c r="H386" s="77">
        <v>76.05</v>
      </c>
      <c r="I386" s="77">
        <v>1</v>
      </c>
      <c r="J386" s="77">
        <v>46.930402661331499</v>
      </c>
      <c r="K386" s="77">
        <v>4.1186052376952997E-2</v>
      </c>
      <c r="L386" s="77">
        <v>1.1928707525017901</v>
      </c>
      <c r="M386" s="77">
        <v>2.6608989821658001E-5</v>
      </c>
      <c r="N386" s="77">
        <v>45.737531908829702</v>
      </c>
      <c r="O386" s="77">
        <v>4.11594433871314E-2</v>
      </c>
      <c r="P386" s="77">
        <v>21.248228500066698</v>
      </c>
      <c r="Q386" s="77">
        <v>21.248228500066698</v>
      </c>
      <c r="R386" s="77">
        <v>0</v>
      </c>
      <c r="S386" s="77">
        <v>8.4428109091125702E-3</v>
      </c>
      <c r="T386" s="77" t="s">
        <v>155</v>
      </c>
      <c r="U386" s="105">
        <v>-3.2759599586819301</v>
      </c>
      <c r="V386" s="105">
        <v>-2.6628989696006</v>
      </c>
      <c r="W386" s="101">
        <v>-0.61297554108770802</v>
      </c>
    </row>
    <row r="387" spans="2:23" x14ac:dyDescent="0.25">
      <c r="B387" s="55" t="s">
        <v>116</v>
      </c>
      <c r="C387" s="76" t="s">
        <v>139</v>
      </c>
      <c r="D387" s="55" t="s">
        <v>64</v>
      </c>
      <c r="E387" s="55" t="s">
        <v>168</v>
      </c>
      <c r="F387" s="70">
        <v>75.87</v>
      </c>
      <c r="G387" s="77">
        <v>50750</v>
      </c>
      <c r="H387" s="77">
        <v>75.88</v>
      </c>
      <c r="I387" s="77">
        <v>1</v>
      </c>
      <c r="J387" s="77">
        <v>-0.11156691794460399</v>
      </c>
      <c r="K387" s="77">
        <v>9.4598546565000006E-8</v>
      </c>
      <c r="L387" s="77">
        <v>-45.832803006675903</v>
      </c>
      <c r="M387" s="77">
        <v>1.5964908319010599E-2</v>
      </c>
      <c r="N387" s="77">
        <v>45.721236088731303</v>
      </c>
      <c r="O387" s="77">
        <v>-1.5964813720463999E-2</v>
      </c>
      <c r="P387" s="77">
        <v>21.248228500066499</v>
      </c>
      <c r="Q387" s="77">
        <v>21.2482285000664</v>
      </c>
      <c r="R387" s="77">
        <v>0</v>
      </c>
      <c r="S387" s="77">
        <v>3.43130282937188E-3</v>
      </c>
      <c r="T387" s="77" t="s">
        <v>155</v>
      </c>
      <c r="U387" s="105">
        <v>-1.6685426019270999</v>
      </c>
      <c r="V387" s="105">
        <v>-1.3562926383245699</v>
      </c>
      <c r="W387" s="101">
        <v>-0.312206442430288</v>
      </c>
    </row>
    <row r="388" spans="2:23" x14ac:dyDescent="0.25">
      <c r="B388" s="55" t="s">
        <v>116</v>
      </c>
      <c r="C388" s="76" t="s">
        <v>139</v>
      </c>
      <c r="D388" s="55" t="s">
        <v>64</v>
      </c>
      <c r="E388" s="55" t="s">
        <v>168</v>
      </c>
      <c r="F388" s="70">
        <v>75.87</v>
      </c>
      <c r="G388" s="77">
        <v>50950</v>
      </c>
      <c r="H388" s="77">
        <v>75.959999999999994</v>
      </c>
      <c r="I388" s="77">
        <v>1</v>
      </c>
      <c r="J388" s="77">
        <v>68.9769200239367</v>
      </c>
      <c r="K388" s="77">
        <v>4.1868776364699302E-2</v>
      </c>
      <c r="L388" s="77">
        <v>114.653285185293</v>
      </c>
      <c r="M388" s="77">
        <v>0.115679307073266</v>
      </c>
      <c r="N388" s="77">
        <v>-45.6763651613565</v>
      </c>
      <c r="O388" s="77">
        <v>-7.3810530708566205E-2</v>
      </c>
      <c r="P388" s="77">
        <v>-21.248228500067398</v>
      </c>
      <c r="Q388" s="77">
        <v>-21.248228500067398</v>
      </c>
      <c r="R388" s="77">
        <v>0</v>
      </c>
      <c r="S388" s="77">
        <v>3.9730874866414799E-3</v>
      </c>
      <c r="T388" s="77" t="s">
        <v>155</v>
      </c>
      <c r="U388" s="105">
        <v>-1.49245357421921</v>
      </c>
      <c r="V388" s="105">
        <v>-1.2131567952875999</v>
      </c>
      <c r="W388" s="101">
        <v>-0.27925785075022203</v>
      </c>
    </row>
    <row r="389" spans="2:23" x14ac:dyDescent="0.25">
      <c r="B389" s="55" t="s">
        <v>116</v>
      </c>
      <c r="C389" s="76" t="s">
        <v>139</v>
      </c>
      <c r="D389" s="55" t="s">
        <v>64</v>
      </c>
      <c r="E389" s="55" t="s">
        <v>169</v>
      </c>
      <c r="F389" s="70">
        <v>76.05</v>
      </c>
      <c r="G389" s="77">
        <v>51300</v>
      </c>
      <c r="H389" s="77">
        <v>76.14</v>
      </c>
      <c r="I389" s="77">
        <v>1</v>
      </c>
      <c r="J389" s="77">
        <v>39.221838056061699</v>
      </c>
      <c r="K389" s="77">
        <v>2.3552178007392701E-2</v>
      </c>
      <c r="L389" s="77">
        <v>56.345218729189902</v>
      </c>
      <c r="M389" s="77">
        <v>4.8605938043432301E-2</v>
      </c>
      <c r="N389" s="77">
        <v>-17.123380673128199</v>
      </c>
      <c r="O389" s="77">
        <v>-2.50537600360396E-2</v>
      </c>
      <c r="P389" s="77">
        <v>-4.7002595307395101</v>
      </c>
      <c r="Q389" s="77">
        <v>-4.7002595307395003</v>
      </c>
      <c r="R389" s="77">
        <v>0</v>
      </c>
      <c r="S389" s="77">
        <v>3.3823525113806899E-4</v>
      </c>
      <c r="T389" s="77" t="s">
        <v>155</v>
      </c>
      <c r="U389" s="105">
        <v>-0.365361609360835</v>
      </c>
      <c r="V389" s="105">
        <v>-0.29698807841657399</v>
      </c>
      <c r="W389" s="101">
        <v>-6.8364001091375401E-2</v>
      </c>
    </row>
    <row r="390" spans="2:23" x14ac:dyDescent="0.25">
      <c r="B390" s="55" t="s">
        <v>116</v>
      </c>
      <c r="C390" s="76" t="s">
        <v>139</v>
      </c>
      <c r="D390" s="55" t="s">
        <v>64</v>
      </c>
      <c r="E390" s="55" t="s">
        <v>170</v>
      </c>
      <c r="F390" s="70">
        <v>76.81</v>
      </c>
      <c r="G390" s="77">
        <v>54750</v>
      </c>
      <c r="H390" s="77">
        <v>76.900000000000006</v>
      </c>
      <c r="I390" s="77">
        <v>1</v>
      </c>
      <c r="J390" s="77">
        <v>4.4550936567877297</v>
      </c>
      <c r="K390" s="77">
        <v>2.1096289852718499E-3</v>
      </c>
      <c r="L390" s="77">
        <v>45.862159003061102</v>
      </c>
      <c r="M390" s="77">
        <v>0.22356375652498101</v>
      </c>
      <c r="N390" s="77">
        <v>-41.407065346273399</v>
      </c>
      <c r="O390" s="77">
        <v>-0.221454127539709</v>
      </c>
      <c r="P390" s="77">
        <v>-15.640709059225999</v>
      </c>
      <c r="Q390" s="77">
        <v>-15.6407090592259</v>
      </c>
      <c r="R390" s="77">
        <v>0</v>
      </c>
      <c r="S390" s="77">
        <v>2.6001911882951301E-2</v>
      </c>
      <c r="T390" s="77" t="s">
        <v>156</v>
      </c>
      <c r="U390" s="105">
        <v>-13.2932210908995</v>
      </c>
      <c r="V390" s="105">
        <v>-10.805536451023</v>
      </c>
      <c r="W390" s="101">
        <v>-2.4873379082054399</v>
      </c>
    </row>
    <row r="391" spans="2:23" x14ac:dyDescent="0.25">
      <c r="B391" s="55" t="s">
        <v>116</v>
      </c>
      <c r="C391" s="76" t="s">
        <v>139</v>
      </c>
      <c r="D391" s="55" t="s">
        <v>64</v>
      </c>
      <c r="E391" s="55" t="s">
        <v>171</v>
      </c>
      <c r="F391" s="70">
        <v>75.959999999999994</v>
      </c>
      <c r="G391" s="77">
        <v>53150</v>
      </c>
      <c r="H391" s="77">
        <v>76.53</v>
      </c>
      <c r="I391" s="77">
        <v>1</v>
      </c>
      <c r="J391" s="77">
        <v>81.548579638200906</v>
      </c>
      <c r="K391" s="77">
        <v>0.292607517004351</v>
      </c>
      <c r="L391" s="77">
        <v>97.326657534066797</v>
      </c>
      <c r="M391" s="77">
        <v>0.41678904373715497</v>
      </c>
      <c r="N391" s="77">
        <v>-15.778077895866</v>
      </c>
      <c r="O391" s="77">
        <v>-0.124181526732804</v>
      </c>
      <c r="P391" s="77">
        <v>0.50887319205133597</v>
      </c>
      <c r="Q391" s="77">
        <v>0.50887319205133597</v>
      </c>
      <c r="R391" s="77">
        <v>0</v>
      </c>
      <c r="S391" s="77">
        <v>1.1393884725895E-5</v>
      </c>
      <c r="T391" s="77" t="s">
        <v>155</v>
      </c>
      <c r="U391" s="105">
        <v>-0.474716105098904</v>
      </c>
      <c r="V391" s="105">
        <v>-0.385878045844399</v>
      </c>
      <c r="W391" s="101">
        <v>-8.8825677070585501E-2</v>
      </c>
    </row>
    <row r="392" spans="2:23" x14ac:dyDescent="0.25">
      <c r="B392" s="55" t="s">
        <v>116</v>
      </c>
      <c r="C392" s="76" t="s">
        <v>139</v>
      </c>
      <c r="D392" s="55" t="s">
        <v>64</v>
      </c>
      <c r="E392" s="55" t="s">
        <v>171</v>
      </c>
      <c r="F392" s="70">
        <v>75.959999999999994</v>
      </c>
      <c r="G392" s="77">
        <v>54500</v>
      </c>
      <c r="H392" s="77">
        <v>75.790000000000006</v>
      </c>
      <c r="I392" s="77">
        <v>1</v>
      </c>
      <c r="J392" s="77">
        <v>-15.5579993537036</v>
      </c>
      <c r="K392" s="77">
        <v>1.34023829111805E-2</v>
      </c>
      <c r="L392" s="77">
        <v>14.2423778410257</v>
      </c>
      <c r="M392" s="77">
        <v>1.12315457319893E-2</v>
      </c>
      <c r="N392" s="77">
        <v>-29.8003771947293</v>
      </c>
      <c r="O392" s="77">
        <v>2.1708371791911798E-3</v>
      </c>
      <c r="P392" s="77">
        <v>-21.757101692118798</v>
      </c>
      <c r="Q392" s="77">
        <v>-21.757101692118699</v>
      </c>
      <c r="R392" s="77">
        <v>0</v>
      </c>
      <c r="S392" s="77">
        <v>2.62105785176611E-2</v>
      </c>
      <c r="T392" s="77" t="s">
        <v>155</v>
      </c>
      <c r="U392" s="105">
        <v>-4.9013518521324704</v>
      </c>
      <c r="V392" s="105">
        <v>-3.98411609461334</v>
      </c>
      <c r="W392" s="101">
        <v>-0.917107913868078</v>
      </c>
    </row>
    <row r="393" spans="2:23" x14ac:dyDescent="0.25">
      <c r="B393" s="55" t="s">
        <v>116</v>
      </c>
      <c r="C393" s="76" t="s">
        <v>139</v>
      </c>
      <c r="D393" s="55" t="s">
        <v>64</v>
      </c>
      <c r="E393" s="55" t="s">
        <v>172</v>
      </c>
      <c r="F393" s="70">
        <v>77.209999999999994</v>
      </c>
      <c r="G393" s="77">
        <v>51250</v>
      </c>
      <c r="H393" s="77">
        <v>77.209999999999994</v>
      </c>
      <c r="I393" s="77">
        <v>1</v>
      </c>
      <c r="J393" s="77">
        <v>0</v>
      </c>
      <c r="K393" s="77">
        <v>0</v>
      </c>
      <c r="L393" s="77">
        <v>0</v>
      </c>
      <c r="M393" s="77">
        <v>0</v>
      </c>
      <c r="N393" s="77">
        <v>0</v>
      </c>
      <c r="O393" s="77">
        <v>0</v>
      </c>
      <c r="P393" s="77">
        <v>0</v>
      </c>
      <c r="Q393" s="77">
        <v>0</v>
      </c>
      <c r="R393" s="77">
        <v>0</v>
      </c>
      <c r="S393" s="77">
        <v>0</v>
      </c>
      <c r="T393" s="77" t="s">
        <v>156</v>
      </c>
      <c r="U393" s="105">
        <v>0</v>
      </c>
      <c r="V393" s="105">
        <v>0</v>
      </c>
      <c r="W393" s="101">
        <v>0</v>
      </c>
    </row>
    <row r="394" spans="2:23" x14ac:dyDescent="0.25">
      <c r="B394" s="55" t="s">
        <v>116</v>
      </c>
      <c r="C394" s="76" t="s">
        <v>139</v>
      </c>
      <c r="D394" s="55" t="s">
        <v>64</v>
      </c>
      <c r="E394" s="55" t="s">
        <v>173</v>
      </c>
      <c r="F394" s="70">
        <v>76.14</v>
      </c>
      <c r="G394" s="77">
        <v>53200</v>
      </c>
      <c r="H394" s="77">
        <v>76.599999999999994</v>
      </c>
      <c r="I394" s="77">
        <v>1</v>
      </c>
      <c r="J394" s="77">
        <v>60.078037484659902</v>
      </c>
      <c r="K394" s="77">
        <v>0.184041806282538</v>
      </c>
      <c r="L394" s="77">
        <v>77.129249248419598</v>
      </c>
      <c r="M394" s="77">
        <v>0.30333548635996999</v>
      </c>
      <c r="N394" s="77">
        <v>-17.051211763759699</v>
      </c>
      <c r="O394" s="77">
        <v>-0.119293680077432</v>
      </c>
      <c r="P394" s="77">
        <v>-4.7002595307398698</v>
      </c>
      <c r="Q394" s="77">
        <v>-4.70025953073986</v>
      </c>
      <c r="R394" s="77">
        <v>0</v>
      </c>
      <c r="S394" s="77">
        <v>1.1264934980753001E-3</v>
      </c>
      <c r="T394" s="77" t="s">
        <v>156</v>
      </c>
      <c r="U394" s="105">
        <v>-1.2669009361841399</v>
      </c>
      <c r="V394" s="105">
        <v>-1.02981392938275</v>
      </c>
      <c r="W394" s="101">
        <v>-0.23705396178726501</v>
      </c>
    </row>
    <row r="395" spans="2:23" x14ac:dyDescent="0.25">
      <c r="B395" s="55" t="s">
        <v>116</v>
      </c>
      <c r="C395" s="76" t="s">
        <v>139</v>
      </c>
      <c r="D395" s="55" t="s">
        <v>64</v>
      </c>
      <c r="E395" s="55" t="s">
        <v>174</v>
      </c>
      <c r="F395" s="70">
        <v>76.8</v>
      </c>
      <c r="G395" s="77">
        <v>53100</v>
      </c>
      <c r="H395" s="77">
        <v>76.8</v>
      </c>
      <c r="I395" s="77">
        <v>1</v>
      </c>
      <c r="J395" s="77">
        <v>-4.50629E-13</v>
      </c>
      <c r="K395" s="77">
        <v>0</v>
      </c>
      <c r="L395" s="77">
        <v>6.0525800000000004E-13</v>
      </c>
      <c r="M395" s="77">
        <v>0</v>
      </c>
      <c r="N395" s="77">
        <v>-1.0558869999999999E-12</v>
      </c>
      <c r="O395" s="77">
        <v>0</v>
      </c>
      <c r="P395" s="77">
        <v>-3.5634000000000001E-14</v>
      </c>
      <c r="Q395" s="77">
        <v>-3.5634000000000001E-14</v>
      </c>
      <c r="R395" s="77">
        <v>0</v>
      </c>
      <c r="S395" s="77">
        <v>0</v>
      </c>
      <c r="T395" s="77" t="s">
        <v>156</v>
      </c>
      <c r="U395" s="105">
        <v>0</v>
      </c>
      <c r="V395" s="105">
        <v>0</v>
      </c>
      <c r="W395" s="101">
        <v>0</v>
      </c>
    </row>
    <row r="396" spans="2:23" x14ac:dyDescent="0.25">
      <c r="B396" s="55" t="s">
        <v>116</v>
      </c>
      <c r="C396" s="76" t="s">
        <v>139</v>
      </c>
      <c r="D396" s="55" t="s">
        <v>64</v>
      </c>
      <c r="E396" s="55" t="s">
        <v>175</v>
      </c>
      <c r="F396" s="70">
        <v>76.8</v>
      </c>
      <c r="G396" s="77">
        <v>52000</v>
      </c>
      <c r="H396" s="77">
        <v>76.8</v>
      </c>
      <c r="I396" s="77">
        <v>1</v>
      </c>
      <c r="J396" s="77">
        <v>-3.6050350000000001E-12</v>
      </c>
      <c r="K396" s="77">
        <v>0</v>
      </c>
      <c r="L396" s="77">
        <v>4.8420599999999997E-12</v>
      </c>
      <c r="M396" s="77">
        <v>0</v>
      </c>
      <c r="N396" s="77">
        <v>-8.4470950000000006E-12</v>
      </c>
      <c r="O396" s="77">
        <v>0</v>
      </c>
      <c r="P396" s="77">
        <v>-2.85074E-13</v>
      </c>
      <c r="Q396" s="77">
        <v>-2.85074E-13</v>
      </c>
      <c r="R396" s="77">
        <v>0</v>
      </c>
      <c r="S396" s="77">
        <v>0</v>
      </c>
      <c r="T396" s="77" t="s">
        <v>156</v>
      </c>
      <c r="U396" s="105">
        <v>0</v>
      </c>
      <c r="V396" s="105">
        <v>0</v>
      </c>
      <c r="W396" s="101">
        <v>0</v>
      </c>
    </row>
    <row r="397" spans="2:23" x14ac:dyDescent="0.25">
      <c r="B397" s="55" t="s">
        <v>116</v>
      </c>
      <c r="C397" s="76" t="s">
        <v>139</v>
      </c>
      <c r="D397" s="55" t="s">
        <v>64</v>
      </c>
      <c r="E397" s="55" t="s">
        <v>175</v>
      </c>
      <c r="F397" s="70">
        <v>76.8</v>
      </c>
      <c r="G397" s="77">
        <v>53050</v>
      </c>
      <c r="H397" s="77">
        <v>76.69</v>
      </c>
      <c r="I397" s="77">
        <v>1</v>
      </c>
      <c r="J397" s="77">
        <v>-74.911945250216206</v>
      </c>
      <c r="K397" s="77">
        <v>5.2750915687010999E-2</v>
      </c>
      <c r="L397" s="77">
        <v>-82.391888950429205</v>
      </c>
      <c r="M397" s="77">
        <v>6.3811179629306602E-2</v>
      </c>
      <c r="N397" s="77">
        <v>7.4799437002129903</v>
      </c>
      <c r="O397" s="77">
        <v>-1.10602639422956E-2</v>
      </c>
      <c r="P397" s="77">
        <v>-3.13206461036817</v>
      </c>
      <c r="Q397" s="77">
        <v>-3.1320646103681602</v>
      </c>
      <c r="R397" s="77">
        <v>0</v>
      </c>
      <c r="S397" s="77">
        <v>9.2212390001094994E-5</v>
      </c>
      <c r="T397" s="77" t="s">
        <v>155</v>
      </c>
      <c r="U397" s="105">
        <v>-2.6026149228049699E-2</v>
      </c>
      <c r="V397" s="105">
        <v>-2.11556328026456E-2</v>
      </c>
      <c r="W397" s="101">
        <v>-4.8698375763762299E-3</v>
      </c>
    </row>
    <row r="398" spans="2:23" x14ac:dyDescent="0.25">
      <c r="B398" s="55" t="s">
        <v>116</v>
      </c>
      <c r="C398" s="76" t="s">
        <v>139</v>
      </c>
      <c r="D398" s="55" t="s">
        <v>64</v>
      </c>
      <c r="E398" s="55" t="s">
        <v>175</v>
      </c>
      <c r="F398" s="70">
        <v>76.8</v>
      </c>
      <c r="G398" s="77">
        <v>53050</v>
      </c>
      <c r="H398" s="77">
        <v>76.69</v>
      </c>
      <c r="I398" s="77">
        <v>2</v>
      </c>
      <c r="J398" s="77">
        <v>-66.5155100557959</v>
      </c>
      <c r="K398" s="77">
        <v>3.7606661162852897E-2</v>
      </c>
      <c r="L398" s="77">
        <v>-73.157071274718405</v>
      </c>
      <c r="M398" s="77">
        <v>4.5491635158700902E-2</v>
      </c>
      <c r="N398" s="77">
        <v>6.6415612189224804</v>
      </c>
      <c r="O398" s="77">
        <v>-7.8849739958480897E-3</v>
      </c>
      <c r="P398" s="77">
        <v>-2.7810100831117901</v>
      </c>
      <c r="Q398" s="77">
        <v>-2.7810100831117799</v>
      </c>
      <c r="R398" s="77">
        <v>0</v>
      </c>
      <c r="S398" s="77">
        <v>6.5739145200139999E-5</v>
      </c>
      <c r="T398" s="77" t="s">
        <v>155</v>
      </c>
      <c r="U398" s="105">
        <v>0.12543940477010601</v>
      </c>
      <c r="V398" s="105">
        <v>-0.10196475717732099</v>
      </c>
      <c r="W398" s="101">
        <v>0.22743585737370001</v>
      </c>
    </row>
    <row r="399" spans="2:23" x14ac:dyDescent="0.25">
      <c r="B399" s="55" t="s">
        <v>116</v>
      </c>
      <c r="C399" s="76" t="s">
        <v>139</v>
      </c>
      <c r="D399" s="55" t="s">
        <v>64</v>
      </c>
      <c r="E399" s="55" t="s">
        <v>175</v>
      </c>
      <c r="F399" s="70">
        <v>76.8</v>
      </c>
      <c r="G399" s="77">
        <v>53100</v>
      </c>
      <c r="H399" s="77">
        <v>76.8</v>
      </c>
      <c r="I399" s="77">
        <v>2</v>
      </c>
      <c r="J399" s="77">
        <v>-3.1544060000000002E-12</v>
      </c>
      <c r="K399" s="77">
        <v>0</v>
      </c>
      <c r="L399" s="77">
        <v>4.236803E-12</v>
      </c>
      <c r="M399" s="77">
        <v>0</v>
      </c>
      <c r="N399" s="77">
        <v>-7.3912079999999992E-12</v>
      </c>
      <c r="O399" s="77">
        <v>0</v>
      </c>
      <c r="P399" s="77">
        <v>-2.4943900000000002E-13</v>
      </c>
      <c r="Q399" s="77">
        <v>-2.4943900000000002E-13</v>
      </c>
      <c r="R399" s="77">
        <v>0</v>
      </c>
      <c r="S399" s="77">
        <v>0</v>
      </c>
      <c r="T399" s="77" t="s">
        <v>156</v>
      </c>
      <c r="U399" s="105">
        <v>0</v>
      </c>
      <c r="V399" s="105">
        <v>0</v>
      </c>
      <c r="W399" s="101">
        <v>0</v>
      </c>
    </row>
    <row r="400" spans="2:23" x14ac:dyDescent="0.25">
      <c r="B400" s="55" t="s">
        <v>116</v>
      </c>
      <c r="C400" s="76" t="s">
        <v>139</v>
      </c>
      <c r="D400" s="55" t="s">
        <v>64</v>
      </c>
      <c r="E400" s="55" t="s">
        <v>176</v>
      </c>
      <c r="F400" s="70">
        <v>76.88</v>
      </c>
      <c r="G400" s="77">
        <v>53000</v>
      </c>
      <c r="H400" s="77">
        <v>76.8</v>
      </c>
      <c r="I400" s="77">
        <v>1</v>
      </c>
      <c r="J400" s="77">
        <v>-4.31798351199122</v>
      </c>
      <c r="K400" s="77">
        <v>0</v>
      </c>
      <c r="L400" s="77">
        <v>-19.151692218396001</v>
      </c>
      <c r="M400" s="77">
        <v>0</v>
      </c>
      <c r="N400" s="77">
        <v>14.833708706404799</v>
      </c>
      <c r="O400" s="77">
        <v>0</v>
      </c>
      <c r="P400" s="77">
        <v>2.6036318724546099</v>
      </c>
      <c r="Q400" s="77">
        <v>2.6036318724546099</v>
      </c>
      <c r="R400" s="77">
        <v>0</v>
      </c>
      <c r="S400" s="77">
        <v>0</v>
      </c>
      <c r="T400" s="77" t="s">
        <v>155</v>
      </c>
      <c r="U400" s="105">
        <v>1.18669669651235</v>
      </c>
      <c r="V400" s="105">
        <v>-0.96461905829967098</v>
      </c>
      <c r="W400" s="101">
        <v>2.1516156036332199</v>
      </c>
    </row>
    <row r="401" spans="2:23" x14ac:dyDescent="0.25">
      <c r="B401" s="55" t="s">
        <v>116</v>
      </c>
      <c r="C401" s="76" t="s">
        <v>139</v>
      </c>
      <c r="D401" s="55" t="s">
        <v>64</v>
      </c>
      <c r="E401" s="55" t="s">
        <v>176</v>
      </c>
      <c r="F401" s="70">
        <v>76.88</v>
      </c>
      <c r="G401" s="77">
        <v>53000</v>
      </c>
      <c r="H401" s="77">
        <v>76.8</v>
      </c>
      <c r="I401" s="77">
        <v>2</v>
      </c>
      <c r="J401" s="77">
        <v>-3.8142187689256302</v>
      </c>
      <c r="K401" s="77">
        <v>0</v>
      </c>
      <c r="L401" s="77">
        <v>-16.917328126250499</v>
      </c>
      <c r="M401" s="77">
        <v>0</v>
      </c>
      <c r="N401" s="77">
        <v>13.1031093573249</v>
      </c>
      <c r="O401" s="77">
        <v>0</v>
      </c>
      <c r="P401" s="77">
        <v>2.2998748206683799</v>
      </c>
      <c r="Q401" s="77">
        <v>2.2998748206683799</v>
      </c>
      <c r="R401" s="77">
        <v>0</v>
      </c>
      <c r="S401" s="77">
        <v>0</v>
      </c>
      <c r="T401" s="77" t="s">
        <v>155</v>
      </c>
      <c r="U401" s="105">
        <v>1.04824874858596</v>
      </c>
      <c r="V401" s="105">
        <v>-0.85208016816475296</v>
      </c>
      <c r="W401" s="101">
        <v>1.9005937832094399</v>
      </c>
    </row>
    <row r="402" spans="2:23" x14ac:dyDescent="0.25">
      <c r="B402" s="55" t="s">
        <v>116</v>
      </c>
      <c r="C402" s="76" t="s">
        <v>139</v>
      </c>
      <c r="D402" s="55" t="s">
        <v>64</v>
      </c>
      <c r="E402" s="55" t="s">
        <v>176</v>
      </c>
      <c r="F402" s="70">
        <v>76.88</v>
      </c>
      <c r="G402" s="77">
        <v>53000</v>
      </c>
      <c r="H402" s="77">
        <v>76.8</v>
      </c>
      <c r="I402" s="77">
        <v>3</v>
      </c>
      <c r="J402" s="77">
        <v>-3.8142187689256302</v>
      </c>
      <c r="K402" s="77">
        <v>0</v>
      </c>
      <c r="L402" s="77">
        <v>-16.917328126250499</v>
      </c>
      <c r="M402" s="77">
        <v>0</v>
      </c>
      <c r="N402" s="77">
        <v>13.1031093573249</v>
      </c>
      <c r="O402" s="77">
        <v>0</v>
      </c>
      <c r="P402" s="77">
        <v>2.2998748206683799</v>
      </c>
      <c r="Q402" s="77">
        <v>2.2998748206683799</v>
      </c>
      <c r="R402" s="77">
        <v>0</v>
      </c>
      <c r="S402" s="77">
        <v>0</v>
      </c>
      <c r="T402" s="77" t="s">
        <v>155</v>
      </c>
      <c r="U402" s="105">
        <v>1.04824874858596</v>
      </c>
      <c r="V402" s="105">
        <v>-0.85208016816475296</v>
      </c>
      <c r="W402" s="101">
        <v>1.9005937832094399</v>
      </c>
    </row>
    <row r="403" spans="2:23" x14ac:dyDescent="0.25">
      <c r="B403" s="55" t="s">
        <v>116</v>
      </c>
      <c r="C403" s="76" t="s">
        <v>139</v>
      </c>
      <c r="D403" s="55" t="s">
        <v>64</v>
      </c>
      <c r="E403" s="55" t="s">
        <v>176</v>
      </c>
      <c r="F403" s="70">
        <v>76.88</v>
      </c>
      <c r="G403" s="77">
        <v>53000</v>
      </c>
      <c r="H403" s="77">
        <v>76.8</v>
      </c>
      <c r="I403" s="77">
        <v>4</v>
      </c>
      <c r="J403" s="77">
        <v>-4.1863376732106001</v>
      </c>
      <c r="K403" s="77">
        <v>0</v>
      </c>
      <c r="L403" s="77">
        <v>-18.567799162957201</v>
      </c>
      <c r="M403" s="77">
        <v>0</v>
      </c>
      <c r="N403" s="77">
        <v>14.3814614897466</v>
      </c>
      <c r="O403" s="77">
        <v>0</v>
      </c>
      <c r="P403" s="77">
        <v>2.5242528519529999</v>
      </c>
      <c r="Q403" s="77">
        <v>2.5242528519529901</v>
      </c>
      <c r="R403" s="77">
        <v>0</v>
      </c>
      <c r="S403" s="77">
        <v>0</v>
      </c>
      <c r="T403" s="77" t="s">
        <v>155</v>
      </c>
      <c r="U403" s="105">
        <v>1.1505169191797</v>
      </c>
      <c r="V403" s="105">
        <v>-0.93520994066861696</v>
      </c>
      <c r="W403" s="101">
        <v>2.0860175669371599</v>
      </c>
    </row>
    <row r="404" spans="2:23" x14ac:dyDescent="0.25">
      <c r="B404" s="55" t="s">
        <v>116</v>
      </c>
      <c r="C404" s="76" t="s">
        <v>139</v>
      </c>
      <c r="D404" s="55" t="s">
        <v>64</v>
      </c>
      <c r="E404" s="55" t="s">
        <v>176</v>
      </c>
      <c r="F404" s="70">
        <v>76.88</v>
      </c>
      <c r="G404" s="77">
        <v>53204</v>
      </c>
      <c r="H404" s="77">
        <v>76.61</v>
      </c>
      <c r="I404" s="77">
        <v>1</v>
      </c>
      <c r="J404" s="77">
        <v>-13.5361646197208</v>
      </c>
      <c r="K404" s="77">
        <v>2.34165067838366E-2</v>
      </c>
      <c r="L404" s="77">
        <v>-23.5944562136253</v>
      </c>
      <c r="M404" s="77">
        <v>7.1146050921331999E-2</v>
      </c>
      <c r="N404" s="77">
        <v>10.058291593904601</v>
      </c>
      <c r="O404" s="77">
        <v>-4.7729544137495403E-2</v>
      </c>
      <c r="P404" s="77">
        <v>2.6966929388555099</v>
      </c>
      <c r="Q404" s="77">
        <v>2.6966929388555099</v>
      </c>
      <c r="R404" s="77">
        <v>0</v>
      </c>
      <c r="S404" s="77">
        <v>9.29381128667272E-4</v>
      </c>
      <c r="T404" s="77" t="s">
        <v>155</v>
      </c>
      <c r="U404" s="105">
        <v>-0.94726513447789196</v>
      </c>
      <c r="V404" s="105">
        <v>-0.76999456109184605</v>
      </c>
      <c r="W404" s="101">
        <v>-0.17724586554279101</v>
      </c>
    </row>
    <row r="405" spans="2:23" x14ac:dyDescent="0.25">
      <c r="B405" s="55" t="s">
        <v>116</v>
      </c>
      <c r="C405" s="76" t="s">
        <v>139</v>
      </c>
      <c r="D405" s="55" t="s">
        <v>64</v>
      </c>
      <c r="E405" s="55" t="s">
        <v>176</v>
      </c>
      <c r="F405" s="70">
        <v>76.88</v>
      </c>
      <c r="G405" s="77">
        <v>53304</v>
      </c>
      <c r="H405" s="77">
        <v>77.05</v>
      </c>
      <c r="I405" s="77">
        <v>1</v>
      </c>
      <c r="J405" s="77">
        <v>11.994929698578501</v>
      </c>
      <c r="K405" s="77">
        <v>1.33375219765251E-2</v>
      </c>
      <c r="L405" s="77">
        <v>5.5776548443199703</v>
      </c>
      <c r="M405" s="77">
        <v>2.8839186512313298E-3</v>
      </c>
      <c r="N405" s="77">
        <v>6.4172748542585696</v>
      </c>
      <c r="O405" s="77">
        <v>1.0453603325293799E-2</v>
      </c>
      <c r="P405" s="77">
        <v>1.72278990652955</v>
      </c>
      <c r="Q405" s="77">
        <v>1.72278990652955</v>
      </c>
      <c r="R405" s="77">
        <v>0</v>
      </c>
      <c r="S405" s="77">
        <v>2.7513406925111701E-4</v>
      </c>
      <c r="T405" s="77" t="s">
        <v>156</v>
      </c>
      <c r="U405" s="105">
        <v>-0.286375145292732</v>
      </c>
      <c r="V405" s="105">
        <v>-0.23278308921274499</v>
      </c>
      <c r="W405" s="101">
        <v>-5.3584586458288501E-2</v>
      </c>
    </row>
    <row r="406" spans="2:23" x14ac:dyDescent="0.25">
      <c r="B406" s="55" t="s">
        <v>116</v>
      </c>
      <c r="C406" s="76" t="s">
        <v>139</v>
      </c>
      <c r="D406" s="55" t="s">
        <v>64</v>
      </c>
      <c r="E406" s="55" t="s">
        <v>176</v>
      </c>
      <c r="F406" s="70">
        <v>76.88</v>
      </c>
      <c r="G406" s="77">
        <v>53354</v>
      </c>
      <c r="H406" s="77">
        <v>76.92</v>
      </c>
      <c r="I406" s="77">
        <v>1</v>
      </c>
      <c r="J406" s="77">
        <v>8.2999191911262908</v>
      </c>
      <c r="K406" s="77">
        <v>1.4466618301637599E-3</v>
      </c>
      <c r="L406" s="77">
        <v>28.812895377604299</v>
      </c>
      <c r="M406" s="77">
        <v>1.7433841740856298E-2</v>
      </c>
      <c r="N406" s="77">
        <v>-20.512976186478099</v>
      </c>
      <c r="O406" s="77">
        <v>-1.5987179910692501E-2</v>
      </c>
      <c r="P406" s="77">
        <v>-4.3763860108571402</v>
      </c>
      <c r="Q406" s="77">
        <v>-4.3763860108571402</v>
      </c>
      <c r="R406" s="77">
        <v>0</v>
      </c>
      <c r="S406" s="77">
        <v>4.0220784483654802E-4</v>
      </c>
      <c r="T406" s="77" t="s">
        <v>156</v>
      </c>
      <c r="U406" s="105">
        <v>-0.40889508767300198</v>
      </c>
      <c r="V406" s="105">
        <v>-0.33237473026907099</v>
      </c>
      <c r="W406" s="101">
        <v>-7.6509692052313505E-2</v>
      </c>
    </row>
    <row r="407" spans="2:23" x14ac:dyDescent="0.25">
      <c r="B407" s="55" t="s">
        <v>116</v>
      </c>
      <c r="C407" s="76" t="s">
        <v>139</v>
      </c>
      <c r="D407" s="55" t="s">
        <v>64</v>
      </c>
      <c r="E407" s="55" t="s">
        <v>176</v>
      </c>
      <c r="F407" s="70">
        <v>76.88</v>
      </c>
      <c r="G407" s="77">
        <v>53454</v>
      </c>
      <c r="H407" s="77">
        <v>76.91</v>
      </c>
      <c r="I407" s="77">
        <v>1</v>
      </c>
      <c r="J407" s="77">
        <v>4.2854564799804402</v>
      </c>
      <c r="K407" s="77">
        <v>1.2525023598911899E-3</v>
      </c>
      <c r="L407" s="77">
        <v>27.188655339095501</v>
      </c>
      <c r="M407" s="77">
        <v>5.0415007177902101E-2</v>
      </c>
      <c r="N407" s="77">
        <v>-22.903198859115001</v>
      </c>
      <c r="O407" s="77">
        <v>-4.9162504818010898E-2</v>
      </c>
      <c r="P407" s="77">
        <v>-4.2482374644883203</v>
      </c>
      <c r="Q407" s="77">
        <v>-4.2482374644883203</v>
      </c>
      <c r="R407" s="77">
        <v>0</v>
      </c>
      <c r="S407" s="77">
        <v>1.2308409700293301E-3</v>
      </c>
      <c r="T407" s="77" t="s">
        <v>156</v>
      </c>
      <c r="U407" s="105">
        <v>-3.0932548422074699</v>
      </c>
      <c r="V407" s="105">
        <v>-2.51438516829139</v>
      </c>
      <c r="W407" s="101">
        <v>-0.57878899148302698</v>
      </c>
    </row>
    <row r="408" spans="2:23" x14ac:dyDescent="0.25">
      <c r="B408" s="55" t="s">
        <v>116</v>
      </c>
      <c r="C408" s="76" t="s">
        <v>139</v>
      </c>
      <c r="D408" s="55" t="s">
        <v>64</v>
      </c>
      <c r="E408" s="55" t="s">
        <v>176</v>
      </c>
      <c r="F408" s="70">
        <v>76.88</v>
      </c>
      <c r="G408" s="77">
        <v>53604</v>
      </c>
      <c r="H408" s="77">
        <v>77.02</v>
      </c>
      <c r="I408" s="77">
        <v>1</v>
      </c>
      <c r="J408" s="77">
        <v>18.068876102802001</v>
      </c>
      <c r="K408" s="77">
        <v>1.4202066337400799E-2</v>
      </c>
      <c r="L408" s="77">
        <v>29.175459731321599</v>
      </c>
      <c r="M408" s="77">
        <v>3.7027524098227502E-2</v>
      </c>
      <c r="N408" s="77">
        <v>-11.1065836285196</v>
      </c>
      <c r="O408" s="77">
        <v>-2.2825457760826701E-2</v>
      </c>
      <c r="P408" s="77">
        <v>-2.15817298759243</v>
      </c>
      <c r="Q408" s="77">
        <v>-2.15817298759243</v>
      </c>
      <c r="R408" s="77">
        <v>0</v>
      </c>
      <c r="S408" s="77">
        <v>2.02610413030253E-4</v>
      </c>
      <c r="T408" s="77" t="s">
        <v>156</v>
      </c>
      <c r="U408" s="105">
        <v>-0.20149726670287099</v>
      </c>
      <c r="V408" s="105">
        <v>-0.163789200920605</v>
      </c>
      <c r="W408" s="101">
        <v>-3.7702810059553102E-2</v>
      </c>
    </row>
    <row r="409" spans="2:23" x14ac:dyDescent="0.25">
      <c r="B409" s="55" t="s">
        <v>116</v>
      </c>
      <c r="C409" s="76" t="s">
        <v>139</v>
      </c>
      <c r="D409" s="55" t="s">
        <v>64</v>
      </c>
      <c r="E409" s="55" t="s">
        <v>176</v>
      </c>
      <c r="F409" s="70">
        <v>76.88</v>
      </c>
      <c r="G409" s="77">
        <v>53654</v>
      </c>
      <c r="H409" s="77">
        <v>76.819999999999993</v>
      </c>
      <c r="I409" s="77">
        <v>1</v>
      </c>
      <c r="J409" s="77">
        <v>-13.0112139371707</v>
      </c>
      <c r="K409" s="77">
        <v>8.2563556295551094E-3</v>
      </c>
      <c r="L409" s="77">
        <v>4.3040336588942898</v>
      </c>
      <c r="M409" s="77">
        <v>9.0344989878836596E-4</v>
      </c>
      <c r="N409" s="77">
        <v>-17.315247596064999</v>
      </c>
      <c r="O409" s="77">
        <v>7.3529057307667499E-3</v>
      </c>
      <c r="P409" s="77">
        <v>-3.36432074819154</v>
      </c>
      <c r="Q409" s="77">
        <v>-3.36432074819154</v>
      </c>
      <c r="R409" s="77">
        <v>0</v>
      </c>
      <c r="S409" s="77">
        <v>5.5201076029664901E-4</v>
      </c>
      <c r="T409" s="77" t="s">
        <v>156</v>
      </c>
      <c r="U409" s="105">
        <v>-0.47384405035451399</v>
      </c>
      <c r="V409" s="105">
        <v>-0.38516918685052898</v>
      </c>
      <c r="W409" s="101">
        <v>-8.8662504066170794E-2</v>
      </c>
    </row>
    <row r="410" spans="2:23" x14ac:dyDescent="0.25">
      <c r="B410" s="55" t="s">
        <v>116</v>
      </c>
      <c r="C410" s="76" t="s">
        <v>139</v>
      </c>
      <c r="D410" s="55" t="s">
        <v>64</v>
      </c>
      <c r="E410" s="55" t="s">
        <v>177</v>
      </c>
      <c r="F410" s="70">
        <v>76.69</v>
      </c>
      <c r="G410" s="77">
        <v>53150</v>
      </c>
      <c r="H410" s="77">
        <v>76.53</v>
      </c>
      <c r="I410" s="77">
        <v>1</v>
      </c>
      <c r="J410" s="77">
        <v>-35.045461216935401</v>
      </c>
      <c r="K410" s="77">
        <v>3.3603123868195202E-2</v>
      </c>
      <c r="L410" s="77">
        <v>-2.7329613314123602</v>
      </c>
      <c r="M410" s="77">
        <v>2.0435396420291001E-4</v>
      </c>
      <c r="N410" s="77">
        <v>-32.312499885523003</v>
      </c>
      <c r="O410" s="77">
        <v>3.3398769903992299E-2</v>
      </c>
      <c r="P410" s="77">
        <v>-13.655290877147801</v>
      </c>
      <c r="Q410" s="77">
        <v>-13.655290877147801</v>
      </c>
      <c r="R410" s="77">
        <v>0</v>
      </c>
      <c r="S410" s="77">
        <v>5.1017362701851702E-3</v>
      </c>
      <c r="T410" s="77" t="s">
        <v>155</v>
      </c>
      <c r="U410" s="105">
        <v>-2.6113202193387099</v>
      </c>
      <c r="V410" s="105">
        <v>-2.1226394733383902</v>
      </c>
      <c r="W410" s="101">
        <v>-0.48861263403428301</v>
      </c>
    </row>
    <row r="411" spans="2:23" x14ac:dyDescent="0.25">
      <c r="B411" s="55" t="s">
        <v>116</v>
      </c>
      <c r="C411" s="76" t="s">
        <v>139</v>
      </c>
      <c r="D411" s="55" t="s">
        <v>64</v>
      </c>
      <c r="E411" s="55" t="s">
        <v>177</v>
      </c>
      <c r="F411" s="70">
        <v>76.69</v>
      </c>
      <c r="G411" s="77">
        <v>53150</v>
      </c>
      <c r="H411" s="77">
        <v>76.53</v>
      </c>
      <c r="I411" s="77">
        <v>2</v>
      </c>
      <c r="J411" s="77">
        <v>-34.942563347319997</v>
      </c>
      <c r="K411" s="77">
        <v>3.3442717064579401E-2</v>
      </c>
      <c r="L411" s="77">
        <v>-2.7249370141765801</v>
      </c>
      <c r="M411" s="77">
        <v>2.0337846661837799E-4</v>
      </c>
      <c r="N411" s="77">
        <v>-32.2176263331434</v>
      </c>
      <c r="O411" s="77">
        <v>3.3239338597961E-2</v>
      </c>
      <c r="P411" s="77">
        <v>-13.6151972304521</v>
      </c>
      <c r="Q411" s="77">
        <v>-13.615197230452001</v>
      </c>
      <c r="R411" s="77">
        <v>0</v>
      </c>
      <c r="S411" s="77">
        <v>5.0773827841443598E-3</v>
      </c>
      <c r="T411" s="77" t="s">
        <v>155</v>
      </c>
      <c r="U411" s="105">
        <v>-2.6083544833130299</v>
      </c>
      <c r="V411" s="105">
        <v>-2.1202287431992901</v>
      </c>
      <c r="W411" s="101">
        <v>-0.488057705504022</v>
      </c>
    </row>
    <row r="412" spans="2:23" x14ac:dyDescent="0.25">
      <c r="B412" s="55" t="s">
        <v>116</v>
      </c>
      <c r="C412" s="76" t="s">
        <v>139</v>
      </c>
      <c r="D412" s="55" t="s">
        <v>64</v>
      </c>
      <c r="E412" s="55" t="s">
        <v>177</v>
      </c>
      <c r="F412" s="70">
        <v>76.69</v>
      </c>
      <c r="G412" s="77">
        <v>53900</v>
      </c>
      <c r="H412" s="77">
        <v>76.53</v>
      </c>
      <c r="I412" s="77">
        <v>1</v>
      </c>
      <c r="J412" s="77">
        <v>-19.852339739727402</v>
      </c>
      <c r="K412" s="77">
        <v>1.8484011938339099E-2</v>
      </c>
      <c r="L412" s="77">
        <v>-7.3358062957116799</v>
      </c>
      <c r="M412" s="77">
        <v>2.5238791329847301E-3</v>
      </c>
      <c r="N412" s="77">
        <v>-12.5165334440157</v>
      </c>
      <c r="O412" s="77">
        <v>1.5960132805354299E-2</v>
      </c>
      <c r="P412" s="77">
        <v>-9.4864925118961008</v>
      </c>
      <c r="Q412" s="77">
        <v>-9.4864925118961008</v>
      </c>
      <c r="R412" s="77">
        <v>0</v>
      </c>
      <c r="S412" s="77">
        <v>4.2206970343604301E-3</v>
      </c>
      <c r="T412" s="77" t="s">
        <v>155</v>
      </c>
      <c r="U412" s="105">
        <v>-0.77993957682426795</v>
      </c>
      <c r="V412" s="105">
        <v>-0.63398219809490697</v>
      </c>
      <c r="W412" s="101">
        <v>-0.145937035296343</v>
      </c>
    </row>
    <row r="413" spans="2:23" x14ac:dyDescent="0.25">
      <c r="B413" s="55" t="s">
        <v>116</v>
      </c>
      <c r="C413" s="76" t="s">
        <v>139</v>
      </c>
      <c r="D413" s="55" t="s">
        <v>64</v>
      </c>
      <c r="E413" s="55" t="s">
        <v>177</v>
      </c>
      <c r="F413" s="70">
        <v>76.69</v>
      </c>
      <c r="G413" s="77">
        <v>53900</v>
      </c>
      <c r="H413" s="77">
        <v>76.53</v>
      </c>
      <c r="I413" s="77">
        <v>2</v>
      </c>
      <c r="J413" s="77">
        <v>-19.8737792531388</v>
      </c>
      <c r="K413" s="77">
        <v>1.8508158390464598E-2</v>
      </c>
      <c r="L413" s="77">
        <v>-7.3437285919936297</v>
      </c>
      <c r="M413" s="77">
        <v>2.5271761837960399E-3</v>
      </c>
      <c r="N413" s="77">
        <v>-12.530050661145101</v>
      </c>
      <c r="O413" s="77">
        <v>1.59809822066686E-2</v>
      </c>
      <c r="P413" s="77">
        <v>-9.49673743950469</v>
      </c>
      <c r="Q413" s="77">
        <v>-9.49673743950469</v>
      </c>
      <c r="R413" s="77">
        <v>0</v>
      </c>
      <c r="S413" s="77">
        <v>4.2262107106805502E-3</v>
      </c>
      <c r="T413" s="77" t="s">
        <v>155</v>
      </c>
      <c r="U413" s="105">
        <v>-0.78050505893029798</v>
      </c>
      <c r="V413" s="105">
        <v>-0.63444185625204796</v>
      </c>
      <c r="W413" s="101">
        <v>-0.14604284449556701</v>
      </c>
    </row>
    <row r="414" spans="2:23" x14ac:dyDescent="0.25">
      <c r="B414" s="55" t="s">
        <v>116</v>
      </c>
      <c r="C414" s="76" t="s">
        <v>139</v>
      </c>
      <c r="D414" s="55" t="s">
        <v>64</v>
      </c>
      <c r="E414" s="55" t="s">
        <v>178</v>
      </c>
      <c r="F414" s="70">
        <v>76.53</v>
      </c>
      <c r="G414" s="77">
        <v>53550</v>
      </c>
      <c r="H414" s="77">
        <v>76.41</v>
      </c>
      <c r="I414" s="77">
        <v>1</v>
      </c>
      <c r="J414" s="77">
        <v>-19.1907677175146</v>
      </c>
      <c r="K414" s="77">
        <v>9.0487763464873906E-3</v>
      </c>
      <c r="L414" s="77">
        <v>-2.7257033289663601</v>
      </c>
      <c r="M414" s="77">
        <v>1.82541798724315E-4</v>
      </c>
      <c r="N414" s="77">
        <v>-16.465064388548299</v>
      </c>
      <c r="O414" s="77">
        <v>8.8662345477630699E-3</v>
      </c>
      <c r="P414" s="77">
        <v>-12.835290482564099</v>
      </c>
      <c r="Q414" s="77">
        <v>-12.835290482564099</v>
      </c>
      <c r="R414" s="77">
        <v>0</v>
      </c>
      <c r="S414" s="77">
        <v>4.0477768311331496E-3</v>
      </c>
      <c r="T414" s="77" t="s">
        <v>156</v>
      </c>
      <c r="U414" s="105">
        <v>-1.29780677075842</v>
      </c>
      <c r="V414" s="105">
        <v>-1.05493606642975</v>
      </c>
      <c r="W414" s="101">
        <v>-0.24283685318699999</v>
      </c>
    </row>
    <row r="415" spans="2:23" x14ac:dyDescent="0.25">
      <c r="B415" s="55" t="s">
        <v>116</v>
      </c>
      <c r="C415" s="76" t="s">
        <v>139</v>
      </c>
      <c r="D415" s="55" t="s">
        <v>64</v>
      </c>
      <c r="E415" s="55" t="s">
        <v>178</v>
      </c>
      <c r="F415" s="70">
        <v>76.53</v>
      </c>
      <c r="G415" s="77">
        <v>54200</v>
      </c>
      <c r="H415" s="77">
        <v>76.510000000000005</v>
      </c>
      <c r="I415" s="77">
        <v>1</v>
      </c>
      <c r="J415" s="77">
        <v>-9.8225574621328509</v>
      </c>
      <c r="K415" s="77">
        <v>6.3678539163955104E-4</v>
      </c>
      <c r="L415" s="77">
        <v>6.9241238176006101</v>
      </c>
      <c r="M415" s="77">
        <v>3.1642703823366199E-4</v>
      </c>
      <c r="N415" s="77">
        <v>-16.746681279733501</v>
      </c>
      <c r="O415" s="77">
        <v>3.20358353405889E-4</v>
      </c>
      <c r="P415" s="77">
        <v>-13.057400910424199</v>
      </c>
      <c r="Q415" s="77">
        <v>-13.0574009104241</v>
      </c>
      <c r="R415" s="77">
        <v>0</v>
      </c>
      <c r="S415" s="77">
        <v>1.12527174233461E-3</v>
      </c>
      <c r="T415" s="77" t="s">
        <v>156</v>
      </c>
      <c r="U415" s="105">
        <v>-0.31041980439198302</v>
      </c>
      <c r="V415" s="105">
        <v>-0.252328046644263</v>
      </c>
      <c r="W415" s="101">
        <v>-5.8083660960885103E-2</v>
      </c>
    </row>
    <row r="416" spans="2:23" x14ac:dyDescent="0.25">
      <c r="B416" s="55" t="s">
        <v>116</v>
      </c>
      <c r="C416" s="76" t="s">
        <v>139</v>
      </c>
      <c r="D416" s="55" t="s">
        <v>64</v>
      </c>
      <c r="E416" s="55" t="s">
        <v>179</v>
      </c>
      <c r="F416" s="70">
        <v>76.61</v>
      </c>
      <c r="G416" s="77">
        <v>53150</v>
      </c>
      <c r="H416" s="77">
        <v>76.53</v>
      </c>
      <c r="I416" s="77">
        <v>1</v>
      </c>
      <c r="J416" s="77">
        <v>-5.7425563404662396</v>
      </c>
      <c r="K416" s="77">
        <v>0</v>
      </c>
      <c r="L416" s="77">
        <v>-22.161706876975799</v>
      </c>
      <c r="M416" s="77">
        <v>0</v>
      </c>
      <c r="N416" s="77">
        <v>16.419150536509498</v>
      </c>
      <c r="O416" s="77">
        <v>0</v>
      </c>
      <c r="P416" s="77">
        <v>0.30308678720006399</v>
      </c>
      <c r="Q416" s="77">
        <v>0.30308678720006399</v>
      </c>
      <c r="R416" s="77">
        <v>0</v>
      </c>
      <c r="S416" s="77">
        <v>0</v>
      </c>
      <c r="T416" s="77" t="s">
        <v>156</v>
      </c>
      <c r="U416" s="105">
        <v>1.31353204292073</v>
      </c>
      <c r="V416" s="105">
        <v>-1.06771852151646</v>
      </c>
      <c r="W416" s="101">
        <v>2.38158246140449</v>
      </c>
    </row>
    <row r="417" spans="2:23" x14ac:dyDescent="0.25">
      <c r="B417" s="55" t="s">
        <v>116</v>
      </c>
      <c r="C417" s="76" t="s">
        <v>139</v>
      </c>
      <c r="D417" s="55" t="s">
        <v>64</v>
      </c>
      <c r="E417" s="55" t="s">
        <v>179</v>
      </c>
      <c r="F417" s="70">
        <v>76.61</v>
      </c>
      <c r="G417" s="77">
        <v>53150</v>
      </c>
      <c r="H417" s="77">
        <v>76.53</v>
      </c>
      <c r="I417" s="77">
        <v>2</v>
      </c>
      <c r="J417" s="77">
        <v>-4.8215047656355896</v>
      </c>
      <c r="K417" s="77">
        <v>0</v>
      </c>
      <c r="L417" s="77">
        <v>-18.6071792746719</v>
      </c>
      <c r="M417" s="77">
        <v>0</v>
      </c>
      <c r="N417" s="77">
        <v>13.7856745090363</v>
      </c>
      <c r="O417" s="77">
        <v>0</v>
      </c>
      <c r="P417" s="77">
        <v>0.25447454099648797</v>
      </c>
      <c r="Q417" s="77">
        <v>0.25447454099648797</v>
      </c>
      <c r="R417" s="77">
        <v>0</v>
      </c>
      <c r="S417" s="77">
        <v>0</v>
      </c>
      <c r="T417" s="77" t="s">
        <v>156</v>
      </c>
      <c r="U417" s="105">
        <v>1.10285396072288</v>
      </c>
      <c r="V417" s="105">
        <v>-0.89646659686601005</v>
      </c>
      <c r="W417" s="101">
        <v>1.99959922143033</v>
      </c>
    </row>
    <row r="418" spans="2:23" x14ac:dyDescent="0.25">
      <c r="B418" s="55" t="s">
        <v>116</v>
      </c>
      <c r="C418" s="76" t="s">
        <v>139</v>
      </c>
      <c r="D418" s="55" t="s">
        <v>64</v>
      </c>
      <c r="E418" s="55" t="s">
        <v>179</v>
      </c>
      <c r="F418" s="70">
        <v>76.61</v>
      </c>
      <c r="G418" s="77">
        <v>53150</v>
      </c>
      <c r="H418" s="77">
        <v>76.53</v>
      </c>
      <c r="I418" s="77">
        <v>3</v>
      </c>
      <c r="J418" s="77">
        <v>-5.8993496876461897</v>
      </c>
      <c r="K418" s="77">
        <v>0</v>
      </c>
      <c r="L418" s="77">
        <v>-22.766804675664702</v>
      </c>
      <c r="M418" s="77">
        <v>0</v>
      </c>
      <c r="N418" s="77">
        <v>16.867454988018501</v>
      </c>
      <c r="O418" s="77">
        <v>0</v>
      </c>
      <c r="P418" s="77">
        <v>0.31136219435912699</v>
      </c>
      <c r="Q418" s="77">
        <v>0.31136219435912599</v>
      </c>
      <c r="R418" s="77">
        <v>0</v>
      </c>
      <c r="S418" s="77">
        <v>0</v>
      </c>
      <c r="T418" s="77" t="s">
        <v>156</v>
      </c>
      <c r="U418" s="105">
        <v>1.3493963990414399</v>
      </c>
      <c r="V418" s="105">
        <v>-1.09687124565343</v>
      </c>
      <c r="W418" s="101">
        <v>2.4466086036954202</v>
      </c>
    </row>
    <row r="419" spans="2:23" x14ac:dyDescent="0.25">
      <c r="B419" s="55" t="s">
        <v>116</v>
      </c>
      <c r="C419" s="76" t="s">
        <v>139</v>
      </c>
      <c r="D419" s="55" t="s">
        <v>64</v>
      </c>
      <c r="E419" s="55" t="s">
        <v>179</v>
      </c>
      <c r="F419" s="70">
        <v>76.61</v>
      </c>
      <c r="G419" s="77">
        <v>53654</v>
      </c>
      <c r="H419" s="77">
        <v>76.819999999999993</v>
      </c>
      <c r="I419" s="77">
        <v>1</v>
      </c>
      <c r="J419" s="77">
        <v>48.2199691410515</v>
      </c>
      <c r="K419" s="77">
        <v>7.3010194312468302E-2</v>
      </c>
      <c r="L419" s="77">
        <v>33.981189708523203</v>
      </c>
      <c r="M419" s="77">
        <v>3.62582473758086E-2</v>
      </c>
      <c r="N419" s="77">
        <v>14.2387794325283</v>
      </c>
      <c r="O419" s="77">
        <v>3.6751946936659598E-2</v>
      </c>
      <c r="P419" s="77">
        <v>2.7612468678924298</v>
      </c>
      <c r="Q419" s="77">
        <v>2.76124686789242</v>
      </c>
      <c r="R419" s="77">
        <v>0</v>
      </c>
      <c r="S419" s="77">
        <v>2.39408805934997E-4</v>
      </c>
      <c r="T419" s="77" t="s">
        <v>156</v>
      </c>
      <c r="U419" s="105">
        <v>-0.17071807158500199</v>
      </c>
      <c r="V419" s="105">
        <v>-0.13877000410554799</v>
      </c>
      <c r="W419" s="101">
        <v>-3.19436145811045E-2</v>
      </c>
    </row>
    <row r="420" spans="2:23" x14ac:dyDescent="0.25">
      <c r="B420" s="55" t="s">
        <v>116</v>
      </c>
      <c r="C420" s="76" t="s">
        <v>139</v>
      </c>
      <c r="D420" s="55" t="s">
        <v>64</v>
      </c>
      <c r="E420" s="55" t="s">
        <v>179</v>
      </c>
      <c r="F420" s="70">
        <v>76.61</v>
      </c>
      <c r="G420" s="77">
        <v>53654</v>
      </c>
      <c r="H420" s="77">
        <v>76.819999999999993</v>
      </c>
      <c r="I420" s="77">
        <v>2</v>
      </c>
      <c r="J420" s="77">
        <v>48.2199691410515</v>
      </c>
      <c r="K420" s="77">
        <v>7.3010194312468302E-2</v>
      </c>
      <c r="L420" s="77">
        <v>33.981189708523203</v>
      </c>
      <c r="M420" s="77">
        <v>3.62582473758086E-2</v>
      </c>
      <c r="N420" s="77">
        <v>14.2387794325283</v>
      </c>
      <c r="O420" s="77">
        <v>3.6751946936659598E-2</v>
      </c>
      <c r="P420" s="77">
        <v>2.7612468678924298</v>
      </c>
      <c r="Q420" s="77">
        <v>2.76124686789242</v>
      </c>
      <c r="R420" s="77">
        <v>0</v>
      </c>
      <c r="S420" s="77">
        <v>2.39408805934997E-4</v>
      </c>
      <c r="T420" s="77" t="s">
        <v>156</v>
      </c>
      <c r="U420" s="105">
        <v>-0.17071807158500199</v>
      </c>
      <c r="V420" s="105">
        <v>-0.13877000410554799</v>
      </c>
      <c r="W420" s="101">
        <v>-3.19436145811045E-2</v>
      </c>
    </row>
    <row r="421" spans="2:23" x14ac:dyDescent="0.25">
      <c r="B421" s="55" t="s">
        <v>116</v>
      </c>
      <c r="C421" s="76" t="s">
        <v>139</v>
      </c>
      <c r="D421" s="55" t="s">
        <v>64</v>
      </c>
      <c r="E421" s="55" t="s">
        <v>179</v>
      </c>
      <c r="F421" s="70">
        <v>76.61</v>
      </c>
      <c r="G421" s="77">
        <v>53704</v>
      </c>
      <c r="H421" s="77">
        <v>76.56</v>
      </c>
      <c r="I421" s="77">
        <v>1</v>
      </c>
      <c r="J421" s="77">
        <v>-16.799439047089201</v>
      </c>
      <c r="K421" s="77">
        <v>1.17968441660089E-2</v>
      </c>
      <c r="L421" s="77">
        <v>18.063663362533902</v>
      </c>
      <c r="M421" s="77">
        <v>1.36391700443328E-2</v>
      </c>
      <c r="N421" s="77">
        <v>-34.863102409622996</v>
      </c>
      <c r="O421" s="77">
        <v>-1.84232587832393E-3</v>
      </c>
      <c r="P421" s="77">
        <v>-2.9455324582411899</v>
      </c>
      <c r="Q421" s="77">
        <v>-2.9455324582411802</v>
      </c>
      <c r="R421" s="77">
        <v>0</v>
      </c>
      <c r="S421" s="77">
        <v>3.6266354913468899E-4</v>
      </c>
      <c r="T421" s="77" t="s">
        <v>156</v>
      </c>
      <c r="U421" s="105">
        <v>-1.8842496478724799</v>
      </c>
      <c r="V421" s="105">
        <v>-1.53163240975898</v>
      </c>
      <c r="W421" s="101">
        <v>-0.35256809057998001</v>
      </c>
    </row>
    <row r="422" spans="2:23" x14ac:dyDescent="0.25">
      <c r="B422" s="55" t="s">
        <v>116</v>
      </c>
      <c r="C422" s="76" t="s">
        <v>139</v>
      </c>
      <c r="D422" s="55" t="s">
        <v>64</v>
      </c>
      <c r="E422" s="55" t="s">
        <v>179</v>
      </c>
      <c r="F422" s="70">
        <v>76.61</v>
      </c>
      <c r="G422" s="77">
        <v>58004</v>
      </c>
      <c r="H422" s="77">
        <v>74.900000000000006</v>
      </c>
      <c r="I422" s="77">
        <v>1</v>
      </c>
      <c r="J422" s="77">
        <v>-63.685510969829799</v>
      </c>
      <c r="K422" s="77">
        <v>0.85902782432602498</v>
      </c>
      <c r="L422" s="77">
        <v>-22.5874592568039</v>
      </c>
      <c r="M422" s="77">
        <v>0.108058944260553</v>
      </c>
      <c r="N422" s="77">
        <v>-41.098051713026003</v>
      </c>
      <c r="O422" s="77">
        <v>0.75096888006547302</v>
      </c>
      <c r="P422" s="77">
        <v>-3.44588480009828</v>
      </c>
      <c r="Q422" s="77">
        <v>-3.4458848000982698</v>
      </c>
      <c r="R422" s="77">
        <v>0</v>
      </c>
      <c r="S422" s="77">
        <v>2.5149390513651399E-3</v>
      </c>
      <c r="T422" s="77" t="s">
        <v>156</v>
      </c>
      <c r="U422" s="105">
        <v>-13.388020919914201</v>
      </c>
      <c r="V422" s="105">
        <v>-10.8825955024721</v>
      </c>
      <c r="W422" s="101">
        <v>-2.5050762130742998</v>
      </c>
    </row>
    <row r="423" spans="2:23" x14ac:dyDescent="0.25">
      <c r="B423" s="55" t="s">
        <v>116</v>
      </c>
      <c r="C423" s="76" t="s">
        <v>139</v>
      </c>
      <c r="D423" s="55" t="s">
        <v>64</v>
      </c>
      <c r="E423" s="55" t="s">
        <v>180</v>
      </c>
      <c r="F423" s="70">
        <v>76.599999999999994</v>
      </c>
      <c r="G423" s="77">
        <v>53050</v>
      </c>
      <c r="H423" s="77">
        <v>76.69</v>
      </c>
      <c r="I423" s="77">
        <v>1</v>
      </c>
      <c r="J423" s="77">
        <v>23.9182328888127</v>
      </c>
      <c r="K423" s="77">
        <v>1.37871729350159E-2</v>
      </c>
      <c r="L423" s="77">
        <v>85.799644451791593</v>
      </c>
      <c r="M423" s="77">
        <v>0.177414053612098</v>
      </c>
      <c r="N423" s="77">
        <v>-61.881411562978798</v>
      </c>
      <c r="O423" s="77">
        <v>-0.163626880677082</v>
      </c>
      <c r="P423" s="77">
        <v>-24.122244827731802</v>
      </c>
      <c r="Q423" s="77">
        <v>-24.122244827731802</v>
      </c>
      <c r="R423" s="77">
        <v>0</v>
      </c>
      <c r="S423" s="77">
        <v>1.4023372962249699E-2</v>
      </c>
      <c r="T423" s="77" t="s">
        <v>155</v>
      </c>
      <c r="U423" s="105">
        <v>-6.9718552288266196</v>
      </c>
      <c r="V423" s="105">
        <v>-5.6671468330512296</v>
      </c>
      <c r="W423" s="101">
        <v>-1.30452654647055</v>
      </c>
    </row>
    <row r="424" spans="2:23" x14ac:dyDescent="0.25">
      <c r="B424" s="55" t="s">
        <v>116</v>
      </c>
      <c r="C424" s="76" t="s">
        <v>139</v>
      </c>
      <c r="D424" s="55" t="s">
        <v>64</v>
      </c>
      <c r="E424" s="55" t="s">
        <v>180</v>
      </c>
      <c r="F424" s="70">
        <v>76.599999999999994</v>
      </c>
      <c r="G424" s="77">
        <v>53204</v>
      </c>
      <c r="H424" s="77">
        <v>76.61</v>
      </c>
      <c r="I424" s="77">
        <v>1</v>
      </c>
      <c r="J424" s="77">
        <v>1.69231133895196</v>
      </c>
      <c r="K424" s="77">
        <v>0</v>
      </c>
      <c r="L424" s="77">
        <v>9.9601599013336006</v>
      </c>
      <c r="M424" s="77">
        <v>0</v>
      </c>
      <c r="N424" s="77">
        <v>-8.2678485623816407</v>
      </c>
      <c r="O424" s="77">
        <v>0</v>
      </c>
      <c r="P424" s="77">
        <v>-2.2097414226924599</v>
      </c>
      <c r="Q424" s="77">
        <v>-2.2097414226924599</v>
      </c>
      <c r="R424" s="77">
        <v>0</v>
      </c>
      <c r="S424" s="77">
        <v>0</v>
      </c>
      <c r="T424" s="77" t="s">
        <v>156</v>
      </c>
      <c r="U424" s="105">
        <v>8.26784856238586E-2</v>
      </c>
      <c r="V424" s="105">
        <v>-6.7206088277249096E-2</v>
      </c>
      <c r="W424" s="101">
        <v>0.14990546470372401</v>
      </c>
    </row>
    <row r="425" spans="2:23" x14ac:dyDescent="0.25">
      <c r="B425" s="55" t="s">
        <v>116</v>
      </c>
      <c r="C425" s="76" t="s">
        <v>139</v>
      </c>
      <c r="D425" s="55" t="s">
        <v>64</v>
      </c>
      <c r="E425" s="55" t="s">
        <v>180</v>
      </c>
      <c r="F425" s="70">
        <v>76.599999999999994</v>
      </c>
      <c r="G425" s="77">
        <v>53204</v>
      </c>
      <c r="H425" s="77">
        <v>76.61</v>
      </c>
      <c r="I425" s="77">
        <v>2</v>
      </c>
      <c r="J425" s="77">
        <v>1.69231133895196</v>
      </c>
      <c r="K425" s="77">
        <v>0</v>
      </c>
      <c r="L425" s="77">
        <v>9.9601599013336006</v>
      </c>
      <c r="M425" s="77">
        <v>0</v>
      </c>
      <c r="N425" s="77">
        <v>-8.2678485623816407</v>
      </c>
      <c r="O425" s="77">
        <v>0</v>
      </c>
      <c r="P425" s="77">
        <v>-2.2097414226924599</v>
      </c>
      <c r="Q425" s="77">
        <v>-2.2097414226924599</v>
      </c>
      <c r="R425" s="77">
        <v>0</v>
      </c>
      <c r="S425" s="77">
        <v>0</v>
      </c>
      <c r="T425" s="77" t="s">
        <v>156</v>
      </c>
      <c r="U425" s="105">
        <v>8.26784856238586E-2</v>
      </c>
      <c r="V425" s="105">
        <v>-6.7206088277249096E-2</v>
      </c>
      <c r="W425" s="101">
        <v>0.14990546470372401</v>
      </c>
    </row>
    <row r="426" spans="2:23" x14ac:dyDescent="0.25">
      <c r="B426" s="55" t="s">
        <v>116</v>
      </c>
      <c r="C426" s="76" t="s">
        <v>139</v>
      </c>
      <c r="D426" s="55" t="s">
        <v>64</v>
      </c>
      <c r="E426" s="55" t="s">
        <v>181</v>
      </c>
      <c r="F426" s="70">
        <v>76.61</v>
      </c>
      <c r="G426" s="77">
        <v>53254</v>
      </c>
      <c r="H426" s="77">
        <v>76.88</v>
      </c>
      <c r="I426" s="77">
        <v>1</v>
      </c>
      <c r="J426" s="77">
        <v>16.499522114043</v>
      </c>
      <c r="K426" s="77">
        <v>2.8693487841134999E-2</v>
      </c>
      <c r="L426" s="77">
        <v>16.499521589396299</v>
      </c>
      <c r="M426" s="77">
        <v>2.8693486016361701E-2</v>
      </c>
      <c r="N426" s="77">
        <v>5.2464669553200001E-7</v>
      </c>
      <c r="O426" s="77">
        <v>1.8247732540000001E-9</v>
      </c>
      <c r="P426" s="77">
        <v>0</v>
      </c>
      <c r="Q426" s="77">
        <v>0</v>
      </c>
      <c r="R426" s="77">
        <v>0</v>
      </c>
      <c r="S426" s="77">
        <v>0</v>
      </c>
      <c r="T426" s="77" t="s">
        <v>156</v>
      </c>
      <c r="U426" s="105">
        <v>-1.612384453E-9</v>
      </c>
      <c r="V426" s="105">
        <v>0</v>
      </c>
      <c r="W426" s="101">
        <v>-1.6121597200299999E-9</v>
      </c>
    </row>
    <row r="427" spans="2:23" x14ac:dyDescent="0.25">
      <c r="B427" s="55" t="s">
        <v>116</v>
      </c>
      <c r="C427" s="76" t="s">
        <v>139</v>
      </c>
      <c r="D427" s="55" t="s">
        <v>64</v>
      </c>
      <c r="E427" s="55" t="s">
        <v>181</v>
      </c>
      <c r="F427" s="70">
        <v>76.61</v>
      </c>
      <c r="G427" s="77">
        <v>53304</v>
      </c>
      <c r="H427" s="77">
        <v>77.05</v>
      </c>
      <c r="I427" s="77">
        <v>1</v>
      </c>
      <c r="J427" s="77">
        <v>25.7487687094068</v>
      </c>
      <c r="K427" s="77">
        <v>7.3858098631628899E-2</v>
      </c>
      <c r="L427" s="77">
        <v>32.181572816507</v>
      </c>
      <c r="M427" s="77">
        <v>0.115371814264377</v>
      </c>
      <c r="N427" s="77">
        <v>-6.4328041071001199</v>
      </c>
      <c r="O427" s="77">
        <v>-4.1513715632748298E-2</v>
      </c>
      <c r="P427" s="77">
        <v>-1.72278990652933</v>
      </c>
      <c r="Q427" s="77">
        <v>-1.72278990652932</v>
      </c>
      <c r="R427" s="77">
        <v>0</v>
      </c>
      <c r="S427" s="77">
        <v>3.30635763911182E-4</v>
      </c>
      <c r="T427" s="77" t="s">
        <v>156</v>
      </c>
      <c r="U427" s="105">
        <v>-0.359064964940012</v>
      </c>
      <c r="V427" s="105">
        <v>-0.29186978388561802</v>
      </c>
      <c r="W427" s="101">
        <v>-6.7185815439056204E-2</v>
      </c>
    </row>
    <row r="428" spans="2:23" x14ac:dyDescent="0.25">
      <c r="B428" s="55" t="s">
        <v>116</v>
      </c>
      <c r="C428" s="76" t="s">
        <v>139</v>
      </c>
      <c r="D428" s="55" t="s">
        <v>64</v>
      </c>
      <c r="E428" s="55" t="s">
        <v>181</v>
      </c>
      <c r="F428" s="70">
        <v>76.61</v>
      </c>
      <c r="G428" s="77">
        <v>54104</v>
      </c>
      <c r="H428" s="77">
        <v>76.81</v>
      </c>
      <c r="I428" s="77">
        <v>1</v>
      </c>
      <c r="J428" s="77">
        <v>13.598732264978301</v>
      </c>
      <c r="K428" s="77">
        <v>1.8474059369534699E-2</v>
      </c>
      <c r="L428" s="77">
        <v>13.598731259206</v>
      </c>
      <c r="M428" s="77">
        <v>1.8474056636824599E-2</v>
      </c>
      <c r="N428" s="77">
        <v>1.005772307106E-6</v>
      </c>
      <c r="O428" s="77">
        <v>2.7327101169999998E-9</v>
      </c>
      <c r="P428" s="77">
        <v>-5.205E-15</v>
      </c>
      <c r="Q428" s="77">
        <v>-5.2040000000000002E-15</v>
      </c>
      <c r="R428" s="77">
        <v>0</v>
      </c>
      <c r="S428" s="77">
        <v>0</v>
      </c>
      <c r="T428" s="77" t="s">
        <v>156</v>
      </c>
      <c r="U428" s="105">
        <v>8.4717316289999995E-9</v>
      </c>
      <c r="V428" s="105">
        <v>0</v>
      </c>
      <c r="W428" s="101">
        <v>8.4729124127799994E-9</v>
      </c>
    </row>
    <row r="429" spans="2:23" x14ac:dyDescent="0.25">
      <c r="B429" s="55" t="s">
        <v>116</v>
      </c>
      <c r="C429" s="76" t="s">
        <v>139</v>
      </c>
      <c r="D429" s="55" t="s">
        <v>64</v>
      </c>
      <c r="E429" s="55" t="s">
        <v>182</v>
      </c>
      <c r="F429" s="70">
        <v>76.88</v>
      </c>
      <c r="G429" s="77">
        <v>54104</v>
      </c>
      <c r="H429" s="77">
        <v>76.81</v>
      </c>
      <c r="I429" s="77">
        <v>1</v>
      </c>
      <c r="J429" s="77">
        <v>-4.8604593639346199</v>
      </c>
      <c r="K429" s="77">
        <v>2.0694681140130699E-3</v>
      </c>
      <c r="L429" s="77">
        <v>-4.8604598878920102</v>
      </c>
      <c r="M429" s="77">
        <v>2.06946856019031E-3</v>
      </c>
      <c r="N429" s="77">
        <v>5.2395738511800003E-7</v>
      </c>
      <c r="O429" s="77">
        <v>-4.4617723499999999E-10</v>
      </c>
      <c r="P429" s="77">
        <v>0</v>
      </c>
      <c r="Q429" s="77">
        <v>0</v>
      </c>
      <c r="R429" s="77">
        <v>0</v>
      </c>
      <c r="S429" s="77">
        <v>0</v>
      </c>
      <c r="T429" s="77" t="s">
        <v>156</v>
      </c>
      <c r="U429" s="105">
        <v>2.390527347E-9</v>
      </c>
      <c r="V429" s="105">
        <v>0</v>
      </c>
      <c r="W429" s="101">
        <v>2.3908605369600001E-9</v>
      </c>
    </row>
    <row r="430" spans="2:23" x14ac:dyDescent="0.25">
      <c r="B430" s="55" t="s">
        <v>116</v>
      </c>
      <c r="C430" s="76" t="s">
        <v>139</v>
      </c>
      <c r="D430" s="55" t="s">
        <v>64</v>
      </c>
      <c r="E430" s="55" t="s">
        <v>183</v>
      </c>
      <c r="F430" s="70">
        <v>76.92</v>
      </c>
      <c r="G430" s="77">
        <v>53404</v>
      </c>
      <c r="H430" s="77">
        <v>76.8</v>
      </c>
      <c r="I430" s="77">
        <v>1</v>
      </c>
      <c r="J430" s="77">
        <v>-13.1335876695334</v>
      </c>
      <c r="K430" s="77">
        <v>1.67661373571266E-2</v>
      </c>
      <c r="L430" s="77">
        <v>7.3771337012275904</v>
      </c>
      <c r="M430" s="77">
        <v>5.2898282799705796E-3</v>
      </c>
      <c r="N430" s="77">
        <v>-20.510721370760901</v>
      </c>
      <c r="O430" s="77">
        <v>1.1476309077156001E-2</v>
      </c>
      <c r="P430" s="77">
        <v>-4.3763860108577397</v>
      </c>
      <c r="Q430" s="77">
        <v>-4.3763860108577397</v>
      </c>
      <c r="R430" s="77">
        <v>0</v>
      </c>
      <c r="S430" s="77">
        <v>1.86164773895825E-3</v>
      </c>
      <c r="T430" s="77" t="s">
        <v>156</v>
      </c>
      <c r="U430" s="105">
        <v>-1.5792174488211901</v>
      </c>
      <c r="V430" s="105">
        <v>-1.2836837355402899</v>
      </c>
      <c r="W430" s="101">
        <v>-0.29549252200744203</v>
      </c>
    </row>
    <row r="431" spans="2:23" x14ac:dyDescent="0.25">
      <c r="B431" s="55" t="s">
        <v>116</v>
      </c>
      <c r="C431" s="76" t="s">
        <v>139</v>
      </c>
      <c r="D431" s="55" t="s">
        <v>64</v>
      </c>
      <c r="E431" s="55" t="s">
        <v>184</v>
      </c>
      <c r="F431" s="70">
        <v>76.8</v>
      </c>
      <c r="G431" s="77">
        <v>53854</v>
      </c>
      <c r="H431" s="77">
        <v>75.36</v>
      </c>
      <c r="I431" s="77">
        <v>1</v>
      </c>
      <c r="J431" s="77">
        <v>-53.231892960796799</v>
      </c>
      <c r="K431" s="77">
        <v>0.55944444515749903</v>
      </c>
      <c r="L431" s="77">
        <v>-32.5402372729449</v>
      </c>
      <c r="M431" s="77">
        <v>0.20905212005853799</v>
      </c>
      <c r="N431" s="77">
        <v>-20.691655687851899</v>
      </c>
      <c r="O431" s="77">
        <v>0.35039232509896101</v>
      </c>
      <c r="P431" s="77">
        <v>-4.3763860108573596</v>
      </c>
      <c r="Q431" s="77">
        <v>-4.3763860108573498</v>
      </c>
      <c r="R431" s="77">
        <v>0</v>
      </c>
      <c r="S431" s="77">
        <v>3.7813283240994001E-3</v>
      </c>
      <c r="T431" s="77" t="s">
        <v>156</v>
      </c>
      <c r="U431" s="105">
        <v>-3.1381360969777101</v>
      </c>
      <c r="V431" s="105">
        <v>-2.55086737460327</v>
      </c>
      <c r="W431" s="101">
        <v>-0.58718686928815</v>
      </c>
    </row>
    <row r="432" spans="2:23" x14ac:dyDescent="0.25">
      <c r="B432" s="55" t="s">
        <v>116</v>
      </c>
      <c r="C432" s="76" t="s">
        <v>139</v>
      </c>
      <c r="D432" s="55" t="s">
        <v>64</v>
      </c>
      <c r="E432" s="55" t="s">
        <v>185</v>
      </c>
      <c r="F432" s="70">
        <v>76.91</v>
      </c>
      <c r="G432" s="77">
        <v>53754</v>
      </c>
      <c r="H432" s="77">
        <v>75.650000000000006</v>
      </c>
      <c r="I432" s="77">
        <v>1</v>
      </c>
      <c r="J432" s="77">
        <v>-49.223571829119997</v>
      </c>
      <c r="K432" s="77">
        <v>0.39300411583060302</v>
      </c>
      <c r="L432" s="77">
        <v>-26.204140043585699</v>
      </c>
      <c r="M432" s="77">
        <v>0.111375758169749</v>
      </c>
      <c r="N432" s="77">
        <v>-23.019431785534302</v>
      </c>
      <c r="O432" s="77">
        <v>0.28162835766085398</v>
      </c>
      <c r="P432" s="77">
        <v>-4.2482374644874898</v>
      </c>
      <c r="Q432" s="77">
        <v>-4.2482374644874898</v>
      </c>
      <c r="R432" s="77">
        <v>0</v>
      </c>
      <c r="S432" s="77">
        <v>2.9273079961683098E-3</v>
      </c>
      <c r="T432" s="77" t="s">
        <v>156</v>
      </c>
      <c r="U432" s="105">
        <v>-7.5218729274031002</v>
      </c>
      <c r="V432" s="105">
        <v>-6.1142345817643502</v>
      </c>
      <c r="W432" s="101">
        <v>-1.40744215003256</v>
      </c>
    </row>
    <row r="433" spans="2:23" x14ac:dyDescent="0.25">
      <c r="B433" s="55" t="s">
        <v>116</v>
      </c>
      <c r="C433" s="76" t="s">
        <v>139</v>
      </c>
      <c r="D433" s="55" t="s">
        <v>64</v>
      </c>
      <c r="E433" s="55" t="s">
        <v>186</v>
      </c>
      <c r="F433" s="70">
        <v>76.41</v>
      </c>
      <c r="G433" s="77">
        <v>54050</v>
      </c>
      <c r="H433" s="77">
        <v>76.150000000000006</v>
      </c>
      <c r="I433" s="77">
        <v>1</v>
      </c>
      <c r="J433" s="77">
        <v>-78.009291517695004</v>
      </c>
      <c r="K433" s="77">
        <v>8.4831166909512604E-2</v>
      </c>
      <c r="L433" s="77">
        <v>-29.123282094835801</v>
      </c>
      <c r="M433" s="77">
        <v>1.18234279060568E-2</v>
      </c>
      <c r="N433" s="77">
        <v>-48.886009422859303</v>
      </c>
      <c r="O433" s="77">
        <v>7.3007739003455793E-2</v>
      </c>
      <c r="P433" s="77">
        <v>-32.061079339372</v>
      </c>
      <c r="Q433" s="77">
        <v>-32.061079339371901</v>
      </c>
      <c r="R433" s="77">
        <v>0</v>
      </c>
      <c r="S433" s="77">
        <v>1.4329104549172701E-2</v>
      </c>
      <c r="T433" s="77" t="s">
        <v>155</v>
      </c>
      <c r="U433" s="105">
        <v>-7.1413321187593501</v>
      </c>
      <c r="V433" s="105">
        <v>-5.8049079294214598</v>
      </c>
      <c r="W433" s="101">
        <v>-1.33623791950888</v>
      </c>
    </row>
    <row r="434" spans="2:23" x14ac:dyDescent="0.25">
      <c r="B434" s="55" t="s">
        <v>116</v>
      </c>
      <c r="C434" s="76" t="s">
        <v>139</v>
      </c>
      <c r="D434" s="55" t="s">
        <v>64</v>
      </c>
      <c r="E434" s="55" t="s">
        <v>186</v>
      </c>
      <c r="F434" s="70">
        <v>76.41</v>
      </c>
      <c r="G434" s="77">
        <v>54850</v>
      </c>
      <c r="H434" s="77">
        <v>76.510000000000005</v>
      </c>
      <c r="I434" s="77">
        <v>1</v>
      </c>
      <c r="J434" s="77">
        <v>13.891830051271199</v>
      </c>
      <c r="K434" s="77">
        <v>5.0156266670867197E-3</v>
      </c>
      <c r="L434" s="77">
        <v>-1.7301178892509601</v>
      </c>
      <c r="M434" s="77">
        <v>7.7796072599255002E-5</v>
      </c>
      <c r="N434" s="77">
        <v>15.621947940522199</v>
      </c>
      <c r="O434" s="77">
        <v>4.9378305944874704E-3</v>
      </c>
      <c r="P434" s="77">
        <v>6.1683879463832199</v>
      </c>
      <c r="Q434" s="77">
        <v>6.1683879463832199</v>
      </c>
      <c r="R434" s="77">
        <v>0</v>
      </c>
      <c r="S434" s="77">
        <v>9.8889376618566008E-4</v>
      </c>
      <c r="T434" s="77" t="s">
        <v>156</v>
      </c>
      <c r="U434" s="105">
        <v>-1.18464826679783</v>
      </c>
      <c r="V434" s="105">
        <v>-0.96295397037280706</v>
      </c>
      <c r="W434" s="101">
        <v>-0.221663396835652</v>
      </c>
    </row>
    <row r="435" spans="2:23" x14ac:dyDescent="0.25">
      <c r="B435" s="55" t="s">
        <v>116</v>
      </c>
      <c r="C435" s="76" t="s">
        <v>139</v>
      </c>
      <c r="D435" s="55" t="s">
        <v>64</v>
      </c>
      <c r="E435" s="55" t="s">
        <v>187</v>
      </c>
      <c r="F435" s="70">
        <v>77.02</v>
      </c>
      <c r="G435" s="77">
        <v>53654</v>
      </c>
      <c r="H435" s="77">
        <v>76.819999999999993</v>
      </c>
      <c r="I435" s="77">
        <v>1</v>
      </c>
      <c r="J435" s="77">
        <v>-36.0699554515854</v>
      </c>
      <c r="K435" s="77">
        <v>5.1261042439406497E-2</v>
      </c>
      <c r="L435" s="77">
        <v>-24.961428567172302</v>
      </c>
      <c r="M435" s="77">
        <v>2.4549072894893401E-2</v>
      </c>
      <c r="N435" s="77">
        <v>-11.1085268844131</v>
      </c>
      <c r="O435" s="77">
        <v>2.67119695445132E-2</v>
      </c>
      <c r="P435" s="77">
        <v>-2.15817298759278</v>
      </c>
      <c r="Q435" s="77">
        <v>-2.1581729875927702</v>
      </c>
      <c r="R435" s="77">
        <v>0</v>
      </c>
      <c r="S435" s="77">
        <v>1.8351379938838099E-4</v>
      </c>
      <c r="T435" s="77" t="s">
        <v>156</v>
      </c>
      <c r="U435" s="105">
        <v>-0.16702067951869701</v>
      </c>
      <c r="V435" s="105">
        <v>-0.13576453955538501</v>
      </c>
      <c r="W435" s="101">
        <v>-3.1251783505315399E-2</v>
      </c>
    </row>
    <row r="436" spans="2:23" x14ac:dyDescent="0.25">
      <c r="B436" s="55" t="s">
        <v>116</v>
      </c>
      <c r="C436" s="76" t="s">
        <v>139</v>
      </c>
      <c r="D436" s="55" t="s">
        <v>64</v>
      </c>
      <c r="E436" s="55" t="s">
        <v>188</v>
      </c>
      <c r="F436" s="70">
        <v>76.56</v>
      </c>
      <c r="G436" s="77">
        <v>58004</v>
      </c>
      <c r="H436" s="77">
        <v>74.900000000000006</v>
      </c>
      <c r="I436" s="77">
        <v>1</v>
      </c>
      <c r="J436" s="77">
        <v>-62.075729952647201</v>
      </c>
      <c r="K436" s="77">
        <v>0.79418496695063601</v>
      </c>
      <c r="L436" s="77">
        <v>-26.890974201542701</v>
      </c>
      <c r="M436" s="77">
        <v>0.14903595811200601</v>
      </c>
      <c r="N436" s="77">
        <v>-35.184755751104497</v>
      </c>
      <c r="O436" s="77">
        <v>0.64514900883863002</v>
      </c>
      <c r="P436" s="77">
        <v>-2.94553245824134</v>
      </c>
      <c r="Q436" s="77">
        <v>-2.94553245824134</v>
      </c>
      <c r="R436" s="77">
        <v>0</v>
      </c>
      <c r="S436" s="77">
        <v>1.7881568774322299E-3</v>
      </c>
      <c r="T436" s="77" t="s">
        <v>156</v>
      </c>
      <c r="U436" s="105">
        <v>-9.5495601074839094</v>
      </c>
      <c r="V436" s="105">
        <v>-7.76246171842386</v>
      </c>
      <c r="W436" s="101">
        <v>-1.7868493045897</v>
      </c>
    </row>
    <row r="437" spans="2:23" x14ac:dyDescent="0.25">
      <c r="B437" s="55" t="s">
        <v>116</v>
      </c>
      <c r="C437" s="76" t="s">
        <v>139</v>
      </c>
      <c r="D437" s="55" t="s">
        <v>64</v>
      </c>
      <c r="E437" s="55" t="s">
        <v>189</v>
      </c>
      <c r="F437" s="70">
        <v>75.650000000000006</v>
      </c>
      <c r="G437" s="77">
        <v>53854</v>
      </c>
      <c r="H437" s="77">
        <v>75.36</v>
      </c>
      <c r="I437" s="77">
        <v>1</v>
      </c>
      <c r="J437" s="77">
        <v>-43.230530689751099</v>
      </c>
      <c r="K437" s="77">
        <v>9.2509499794016806E-2</v>
      </c>
      <c r="L437" s="77">
        <v>-36.548562438279397</v>
      </c>
      <c r="M437" s="77">
        <v>6.6121972107088006E-2</v>
      </c>
      <c r="N437" s="77">
        <v>-6.6819682514716803</v>
      </c>
      <c r="O437" s="77">
        <v>2.6387527686928799E-2</v>
      </c>
      <c r="P437" s="77">
        <v>-4.8326043002215302</v>
      </c>
      <c r="Q437" s="77">
        <v>-4.8326043002215204</v>
      </c>
      <c r="R437" s="77">
        <v>0</v>
      </c>
      <c r="S437" s="77">
        <v>1.1560261839647201E-3</v>
      </c>
      <c r="T437" s="77" t="s">
        <v>155</v>
      </c>
      <c r="U437" s="105">
        <v>5.4619485074727102E-2</v>
      </c>
      <c r="V437" s="105">
        <v>-4.4398030610888699E-2</v>
      </c>
      <c r="W437" s="101">
        <v>9.9031316674749903E-2</v>
      </c>
    </row>
    <row r="438" spans="2:23" x14ac:dyDescent="0.25">
      <c r="B438" s="55" t="s">
        <v>116</v>
      </c>
      <c r="C438" s="76" t="s">
        <v>139</v>
      </c>
      <c r="D438" s="55" t="s">
        <v>64</v>
      </c>
      <c r="E438" s="55" t="s">
        <v>189</v>
      </c>
      <c r="F438" s="70">
        <v>75.650000000000006</v>
      </c>
      <c r="G438" s="77">
        <v>58104</v>
      </c>
      <c r="H438" s="77">
        <v>74.650000000000006</v>
      </c>
      <c r="I438" s="77">
        <v>1</v>
      </c>
      <c r="J438" s="77">
        <v>-42.768228474732702</v>
      </c>
      <c r="K438" s="77">
        <v>0.234859183505714</v>
      </c>
      <c r="L438" s="77">
        <v>-26.203407058845599</v>
      </c>
      <c r="M438" s="77">
        <v>8.8161820727516299E-2</v>
      </c>
      <c r="N438" s="77">
        <v>-16.564821415887099</v>
      </c>
      <c r="O438" s="77">
        <v>0.146697362778198</v>
      </c>
      <c r="P438" s="77">
        <v>0.58436683573338699</v>
      </c>
      <c r="Q438" s="77">
        <v>0.58436683573338599</v>
      </c>
      <c r="R438" s="77">
        <v>0</v>
      </c>
      <c r="S438" s="77">
        <v>4.3846622473729002E-5</v>
      </c>
      <c r="T438" s="77" t="s">
        <v>156</v>
      </c>
      <c r="U438" s="105">
        <v>-5.5405146031054704</v>
      </c>
      <c r="V438" s="105">
        <v>-4.5036663493294897</v>
      </c>
      <c r="W438" s="101">
        <v>-1.03670373862242</v>
      </c>
    </row>
    <row r="439" spans="2:23" x14ac:dyDescent="0.25">
      <c r="B439" s="55" t="s">
        <v>116</v>
      </c>
      <c r="C439" s="76" t="s">
        <v>139</v>
      </c>
      <c r="D439" s="55" t="s">
        <v>64</v>
      </c>
      <c r="E439" s="55" t="s">
        <v>190</v>
      </c>
      <c r="F439" s="70">
        <v>75.739999999999995</v>
      </c>
      <c r="G439" s="77">
        <v>54050</v>
      </c>
      <c r="H439" s="77">
        <v>76.150000000000006</v>
      </c>
      <c r="I439" s="77">
        <v>1</v>
      </c>
      <c r="J439" s="77">
        <v>96.227405550852893</v>
      </c>
      <c r="K439" s="77">
        <v>0.19528735938212899</v>
      </c>
      <c r="L439" s="77">
        <v>32.832346670640099</v>
      </c>
      <c r="M439" s="77">
        <v>2.2734239414834101E-2</v>
      </c>
      <c r="N439" s="77">
        <v>63.395058880212801</v>
      </c>
      <c r="O439" s="77">
        <v>0.172553119967295</v>
      </c>
      <c r="P439" s="77">
        <v>34.702112763969303</v>
      </c>
      <c r="Q439" s="77">
        <v>34.702112763969197</v>
      </c>
      <c r="R439" s="77">
        <v>0</v>
      </c>
      <c r="S439" s="77">
        <v>2.5397350532673502E-2</v>
      </c>
      <c r="T439" s="77" t="s">
        <v>155</v>
      </c>
      <c r="U439" s="105">
        <v>-12.887427444971699</v>
      </c>
      <c r="V439" s="105">
        <v>-10.4756827607335</v>
      </c>
      <c r="W439" s="101">
        <v>-2.4114085370226799</v>
      </c>
    </row>
    <row r="440" spans="2:23" x14ac:dyDescent="0.25">
      <c r="B440" s="55" t="s">
        <v>116</v>
      </c>
      <c r="C440" s="76" t="s">
        <v>139</v>
      </c>
      <c r="D440" s="55" t="s">
        <v>64</v>
      </c>
      <c r="E440" s="55" t="s">
        <v>190</v>
      </c>
      <c r="F440" s="70">
        <v>75.739999999999995</v>
      </c>
      <c r="G440" s="77">
        <v>56000</v>
      </c>
      <c r="H440" s="77">
        <v>75.72</v>
      </c>
      <c r="I440" s="77">
        <v>1</v>
      </c>
      <c r="J440" s="77">
        <v>-5.5944992816280799</v>
      </c>
      <c r="K440" s="77">
        <v>3.0224886330260802E-3</v>
      </c>
      <c r="L440" s="77">
        <v>16.818255507246601</v>
      </c>
      <c r="M440" s="77">
        <v>2.7315183576909902E-2</v>
      </c>
      <c r="N440" s="77">
        <v>-22.4127547888747</v>
      </c>
      <c r="O440" s="77">
        <v>-2.4292694943883801E-2</v>
      </c>
      <c r="P440" s="77">
        <v>-26.0138096236801</v>
      </c>
      <c r="Q440" s="77">
        <v>-26.0138096236801</v>
      </c>
      <c r="R440" s="77">
        <v>0</v>
      </c>
      <c r="S440" s="77">
        <v>6.5350685375107201E-2</v>
      </c>
      <c r="T440" s="77" t="s">
        <v>155</v>
      </c>
      <c r="U440" s="105">
        <v>-2.2879408838777202</v>
      </c>
      <c r="V440" s="105">
        <v>-1.8597771337340701</v>
      </c>
      <c r="W440" s="101">
        <v>-0.42810407299236602</v>
      </c>
    </row>
    <row r="441" spans="2:23" x14ac:dyDescent="0.25">
      <c r="B441" s="55" t="s">
        <v>116</v>
      </c>
      <c r="C441" s="76" t="s">
        <v>139</v>
      </c>
      <c r="D441" s="55" t="s">
        <v>64</v>
      </c>
      <c r="E441" s="55" t="s">
        <v>190</v>
      </c>
      <c r="F441" s="70">
        <v>75.739999999999995</v>
      </c>
      <c r="G441" s="77">
        <v>58450</v>
      </c>
      <c r="H441" s="77">
        <v>75.47</v>
      </c>
      <c r="I441" s="77">
        <v>1</v>
      </c>
      <c r="J441" s="77">
        <v>-72.677114289139297</v>
      </c>
      <c r="K441" s="77">
        <v>0.13511261204092601</v>
      </c>
      <c r="L441" s="77">
        <v>-59.361202879815302</v>
      </c>
      <c r="M441" s="77">
        <v>9.0137586579720999E-2</v>
      </c>
      <c r="N441" s="77">
        <v>-13.3159114093241</v>
      </c>
      <c r="O441" s="77">
        <v>4.49750254612045E-2</v>
      </c>
      <c r="P441" s="77">
        <v>-23.704343873971801</v>
      </c>
      <c r="Q441" s="77">
        <v>-23.704343873971801</v>
      </c>
      <c r="R441" s="77">
        <v>0</v>
      </c>
      <c r="S441" s="77">
        <v>1.4373297595115001E-2</v>
      </c>
      <c r="T441" s="77" t="s">
        <v>155</v>
      </c>
      <c r="U441" s="105">
        <v>-0.19495928052308101</v>
      </c>
      <c r="V441" s="105">
        <v>-0.158474729168506</v>
      </c>
      <c r="W441" s="101">
        <v>-3.6479466164412E-2</v>
      </c>
    </row>
    <row r="442" spans="2:23" x14ac:dyDescent="0.25">
      <c r="B442" s="55" t="s">
        <v>116</v>
      </c>
      <c r="C442" s="76" t="s">
        <v>139</v>
      </c>
      <c r="D442" s="55" t="s">
        <v>64</v>
      </c>
      <c r="E442" s="55" t="s">
        <v>191</v>
      </c>
      <c r="F442" s="70">
        <v>75.36</v>
      </c>
      <c r="G442" s="77">
        <v>53850</v>
      </c>
      <c r="H442" s="77">
        <v>75.739999999999995</v>
      </c>
      <c r="I442" s="77">
        <v>1</v>
      </c>
      <c r="J442" s="77">
        <v>5.4701564989127203</v>
      </c>
      <c r="K442" s="77">
        <v>0</v>
      </c>
      <c r="L442" s="77">
        <v>-2.9099226793181798</v>
      </c>
      <c r="M442" s="77">
        <v>0</v>
      </c>
      <c r="N442" s="77">
        <v>8.3800791782309005</v>
      </c>
      <c r="O442" s="77">
        <v>0</v>
      </c>
      <c r="P442" s="77">
        <v>-4.5324915578632101</v>
      </c>
      <c r="Q442" s="77">
        <v>-4.5324915578632003</v>
      </c>
      <c r="R442" s="77">
        <v>0</v>
      </c>
      <c r="S442" s="77">
        <v>0</v>
      </c>
      <c r="T442" s="77" t="s">
        <v>155</v>
      </c>
      <c r="U442" s="105">
        <v>-3.1844300877277001</v>
      </c>
      <c r="V442" s="105">
        <v>-2.58849793841408</v>
      </c>
      <c r="W442" s="101">
        <v>-0.59584908872519804</v>
      </c>
    </row>
    <row r="443" spans="2:23" x14ac:dyDescent="0.25">
      <c r="B443" s="55" t="s">
        <v>116</v>
      </c>
      <c r="C443" s="76" t="s">
        <v>139</v>
      </c>
      <c r="D443" s="55" t="s">
        <v>64</v>
      </c>
      <c r="E443" s="55" t="s">
        <v>191</v>
      </c>
      <c r="F443" s="70">
        <v>75.36</v>
      </c>
      <c r="G443" s="77">
        <v>53850</v>
      </c>
      <c r="H443" s="77">
        <v>75.739999999999995</v>
      </c>
      <c r="I443" s="77">
        <v>2</v>
      </c>
      <c r="J443" s="77">
        <v>12.652346711227599</v>
      </c>
      <c r="K443" s="77">
        <v>0</v>
      </c>
      <c r="L443" s="77">
        <v>-6.7305845178013897</v>
      </c>
      <c r="M443" s="77">
        <v>0</v>
      </c>
      <c r="N443" s="77">
        <v>19.382931229029001</v>
      </c>
      <c r="O443" s="77">
        <v>0</v>
      </c>
      <c r="P443" s="77">
        <v>-10.4835491758228</v>
      </c>
      <c r="Q443" s="77">
        <v>-10.4835491758228</v>
      </c>
      <c r="R443" s="77">
        <v>0</v>
      </c>
      <c r="S443" s="77">
        <v>0</v>
      </c>
      <c r="T443" s="77" t="s">
        <v>155</v>
      </c>
      <c r="U443" s="105">
        <v>-7.3655138670309404</v>
      </c>
      <c r="V443" s="105">
        <v>-5.9871364529702902</v>
      </c>
      <c r="W443" s="101">
        <v>-1.37818529682177</v>
      </c>
    </row>
    <row r="444" spans="2:23" x14ac:dyDescent="0.25">
      <c r="B444" s="55" t="s">
        <v>116</v>
      </c>
      <c r="C444" s="76" t="s">
        <v>139</v>
      </c>
      <c r="D444" s="55" t="s">
        <v>64</v>
      </c>
      <c r="E444" s="55" t="s">
        <v>191</v>
      </c>
      <c r="F444" s="70">
        <v>75.36</v>
      </c>
      <c r="G444" s="77">
        <v>58004</v>
      </c>
      <c r="H444" s="77">
        <v>74.900000000000006</v>
      </c>
      <c r="I444" s="77">
        <v>1</v>
      </c>
      <c r="J444" s="77">
        <v>-63.337110488220503</v>
      </c>
      <c r="K444" s="77">
        <v>0.13639404520990001</v>
      </c>
      <c r="L444" s="77">
        <v>-7.9449493239028799</v>
      </c>
      <c r="M444" s="77">
        <v>2.1461554718190802E-3</v>
      </c>
      <c r="N444" s="77">
        <v>-55.392161164317599</v>
      </c>
      <c r="O444" s="77">
        <v>0.13424788973808099</v>
      </c>
      <c r="P444" s="77">
        <v>5.8070504226056796</v>
      </c>
      <c r="Q444" s="77">
        <v>5.8070504226056698</v>
      </c>
      <c r="R444" s="77">
        <v>0</v>
      </c>
      <c r="S444" s="77">
        <v>1.14654237676328E-3</v>
      </c>
      <c r="T444" s="77" t="s">
        <v>155</v>
      </c>
      <c r="U444" s="105">
        <v>-15.3943501795637</v>
      </c>
      <c r="V444" s="105">
        <v>-12.5134616258633</v>
      </c>
      <c r="W444" s="101">
        <v>-2.8804870175545099</v>
      </c>
    </row>
    <row r="445" spans="2:23" x14ac:dyDescent="0.25">
      <c r="B445" s="55" t="s">
        <v>116</v>
      </c>
      <c r="C445" s="76" t="s">
        <v>139</v>
      </c>
      <c r="D445" s="55" t="s">
        <v>64</v>
      </c>
      <c r="E445" s="55" t="s">
        <v>192</v>
      </c>
      <c r="F445" s="70">
        <v>76.53</v>
      </c>
      <c r="G445" s="77">
        <v>54000</v>
      </c>
      <c r="H445" s="77">
        <v>76.16</v>
      </c>
      <c r="I445" s="77">
        <v>1</v>
      </c>
      <c r="J445" s="77">
        <v>-40.100918504478798</v>
      </c>
      <c r="K445" s="77">
        <v>9.74498700931129E-2</v>
      </c>
      <c r="L445" s="77">
        <v>-30.638237403157</v>
      </c>
      <c r="M445" s="77">
        <v>5.6885316425035803E-2</v>
      </c>
      <c r="N445" s="77">
        <v>-9.4626811013218592</v>
      </c>
      <c r="O445" s="77">
        <v>4.0564553668077097E-2</v>
      </c>
      <c r="P445" s="77">
        <v>-12.814842005016899</v>
      </c>
      <c r="Q445" s="77">
        <v>-12.8148420050168</v>
      </c>
      <c r="R445" s="77">
        <v>0</v>
      </c>
      <c r="S445" s="77">
        <v>9.9517426421807994E-3</v>
      </c>
      <c r="T445" s="77" t="s">
        <v>155</v>
      </c>
      <c r="U445" s="105">
        <v>-0.40429115769978102</v>
      </c>
      <c r="V445" s="105">
        <v>-0.328632376718835</v>
      </c>
      <c r="W445" s="101">
        <v>-7.5648235715221807E-2</v>
      </c>
    </row>
    <row r="446" spans="2:23" x14ac:dyDescent="0.25">
      <c r="B446" s="55" t="s">
        <v>116</v>
      </c>
      <c r="C446" s="76" t="s">
        <v>139</v>
      </c>
      <c r="D446" s="55" t="s">
        <v>64</v>
      </c>
      <c r="E446" s="55" t="s">
        <v>192</v>
      </c>
      <c r="F446" s="70">
        <v>76.53</v>
      </c>
      <c r="G446" s="77">
        <v>54850</v>
      </c>
      <c r="H446" s="77">
        <v>76.510000000000005</v>
      </c>
      <c r="I446" s="77">
        <v>1</v>
      </c>
      <c r="J446" s="77">
        <v>-5.0535218732703902</v>
      </c>
      <c r="K446" s="77">
        <v>2.0072933492367101E-4</v>
      </c>
      <c r="L446" s="77">
        <v>10.5662955584316</v>
      </c>
      <c r="M446" s="77">
        <v>8.7754229036911301E-4</v>
      </c>
      <c r="N446" s="77">
        <v>-15.619817431702</v>
      </c>
      <c r="O446" s="77">
        <v>-6.76812955445442E-4</v>
      </c>
      <c r="P446" s="77">
        <v>-6.1683879463831497</v>
      </c>
      <c r="Q446" s="77">
        <v>-6.1683879463831497</v>
      </c>
      <c r="R446" s="77">
        <v>0</v>
      </c>
      <c r="S446" s="77">
        <v>2.9906521747668802E-4</v>
      </c>
      <c r="T446" s="77" t="s">
        <v>156</v>
      </c>
      <c r="U446" s="105">
        <v>-0.36418607598466202</v>
      </c>
      <c r="V446" s="105">
        <v>-0.296032533582198</v>
      </c>
      <c r="W446" s="101">
        <v>-6.8144043211421299E-2</v>
      </c>
    </row>
    <row r="447" spans="2:23" x14ac:dyDescent="0.25">
      <c r="B447" s="55" t="s">
        <v>116</v>
      </c>
      <c r="C447" s="76" t="s">
        <v>139</v>
      </c>
      <c r="D447" s="55" t="s">
        <v>64</v>
      </c>
      <c r="E447" s="55" t="s">
        <v>137</v>
      </c>
      <c r="F447" s="70">
        <v>76.16</v>
      </c>
      <c r="G447" s="77">
        <v>54250</v>
      </c>
      <c r="H447" s="77">
        <v>76.040000000000006</v>
      </c>
      <c r="I447" s="77">
        <v>1</v>
      </c>
      <c r="J447" s="77">
        <v>-57.766960954568702</v>
      </c>
      <c r="K447" s="77">
        <v>4.5383496179802703E-2</v>
      </c>
      <c r="L447" s="77">
        <v>-43.357633286128802</v>
      </c>
      <c r="M447" s="77">
        <v>2.5566427352772099E-2</v>
      </c>
      <c r="N447" s="77">
        <v>-14.40932766844</v>
      </c>
      <c r="O447" s="77">
        <v>1.98170688270306E-2</v>
      </c>
      <c r="P447" s="77">
        <v>-2.64103342459304</v>
      </c>
      <c r="Q447" s="77">
        <v>-2.64103342459304</v>
      </c>
      <c r="R447" s="77">
        <v>0</v>
      </c>
      <c r="S447" s="77">
        <v>9.486078267752E-5</v>
      </c>
      <c r="T447" s="77" t="s">
        <v>155</v>
      </c>
      <c r="U447" s="105">
        <v>-0.22104038247563099</v>
      </c>
      <c r="V447" s="105">
        <v>-0.17967503087898001</v>
      </c>
      <c r="W447" s="101">
        <v>-4.13595861241077E-2</v>
      </c>
    </row>
    <row r="448" spans="2:23" x14ac:dyDescent="0.25">
      <c r="B448" s="55" t="s">
        <v>116</v>
      </c>
      <c r="C448" s="76" t="s">
        <v>139</v>
      </c>
      <c r="D448" s="55" t="s">
        <v>64</v>
      </c>
      <c r="E448" s="55" t="s">
        <v>193</v>
      </c>
      <c r="F448" s="70">
        <v>76.150000000000006</v>
      </c>
      <c r="G448" s="77">
        <v>54250</v>
      </c>
      <c r="H448" s="77">
        <v>76.040000000000006</v>
      </c>
      <c r="I448" s="77">
        <v>1</v>
      </c>
      <c r="J448" s="77">
        <v>-12.2059402868567</v>
      </c>
      <c r="K448" s="77">
        <v>8.7901137188923801E-3</v>
      </c>
      <c r="L448" s="77">
        <v>-26.608700935311699</v>
      </c>
      <c r="M448" s="77">
        <v>4.1773354962426498E-2</v>
      </c>
      <c r="N448" s="77">
        <v>14.402760648455001</v>
      </c>
      <c r="O448" s="77">
        <v>-3.2983241243534099E-2</v>
      </c>
      <c r="P448" s="77">
        <v>2.6410334245926399</v>
      </c>
      <c r="Q448" s="77">
        <v>2.6410334245926399</v>
      </c>
      <c r="R448" s="77">
        <v>0</v>
      </c>
      <c r="S448" s="77">
        <v>4.11528395439116E-4</v>
      </c>
      <c r="T448" s="77" t="s">
        <v>155</v>
      </c>
      <c r="U448" s="105">
        <v>-0.92555607109669003</v>
      </c>
      <c r="V448" s="105">
        <v>-0.75234811753395303</v>
      </c>
      <c r="W448" s="101">
        <v>-0.17318381196447</v>
      </c>
    </row>
    <row r="449" spans="2:23" x14ac:dyDescent="0.25">
      <c r="B449" s="55" t="s">
        <v>116</v>
      </c>
      <c r="C449" s="76" t="s">
        <v>139</v>
      </c>
      <c r="D449" s="55" t="s">
        <v>64</v>
      </c>
      <c r="E449" s="55" t="s">
        <v>194</v>
      </c>
      <c r="F449" s="70">
        <v>76.510000000000005</v>
      </c>
      <c r="G449" s="77">
        <v>53550</v>
      </c>
      <c r="H449" s="77">
        <v>76.41</v>
      </c>
      <c r="I449" s="77">
        <v>1</v>
      </c>
      <c r="J449" s="77">
        <v>-23.130810909391901</v>
      </c>
      <c r="K449" s="77">
        <v>9.4701091158709404E-3</v>
      </c>
      <c r="L449" s="77">
        <v>-6.37959458408677</v>
      </c>
      <c r="M449" s="77">
        <v>7.2037631891437397E-4</v>
      </c>
      <c r="N449" s="77">
        <v>-16.751216325305101</v>
      </c>
      <c r="O449" s="77">
        <v>8.7497327969565698E-3</v>
      </c>
      <c r="P449" s="77">
        <v>-13.0574009104231</v>
      </c>
      <c r="Q449" s="77">
        <v>-13.057400910423</v>
      </c>
      <c r="R449" s="77">
        <v>0</v>
      </c>
      <c r="S449" s="77">
        <v>3.0177742180786502E-3</v>
      </c>
      <c r="T449" s="77" t="s">
        <v>156</v>
      </c>
      <c r="U449" s="105">
        <v>-1.00611706287535</v>
      </c>
      <c r="V449" s="105">
        <v>-0.81783297836958901</v>
      </c>
      <c r="W449" s="101">
        <v>-0.18825784160735901</v>
      </c>
    </row>
    <row r="450" spans="2:23" x14ac:dyDescent="0.25">
      <c r="B450" s="55" t="s">
        <v>116</v>
      </c>
      <c r="C450" s="76" t="s">
        <v>139</v>
      </c>
      <c r="D450" s="55" t="s">
        <v>64</v>
      </c>
      <c r="E450" s="55" t="s">
        <v>195</v>
      </c>
      <c r="F450" s="70">
        <v>75.790000000000006</v>
      </c>
      <c r="G450" s="77">
        <v>58200</v>
      </c>
      <c r="H450" s="77">
        <v>75.739999999999995</v>
      </c>
      <c r="I450" s="77">
        <v>1</v>
      </c>
      <c r="J450" s="77">
        <v>-15.5668378643735</v>
      </c>
      <c r="K450" s="77">
        <v>4.2746384209279998E-3</v>
      </c>
      <c r="L450" s="77">
        <v>14.2349748317897</v>
      </c>
      <c r="M450" s="77">
        <v>3.57447272926412E-3</v>
      </c>
      <c r="N450" s="77">
        <v>-29.8018126961631</v>
      </c>
      <c r="O450" s="77">
        <v>7.0016569166387102E-4</v>
      </c>
      <c r="P450" s="77">
        <v>-21.757101692117999</v>
      </c>
      <c r="Q450" s="77">
        <v>-21.757101692117999</v>
      </c>
      <c r="R450" s="77">
        <v>0</v>
      </c>
      <c r="S450" s="77">
        <v>8.3502728020861307E-3</v>
      </c>
      <c r="T450" s="77" t="s">
        <v>155</v>
      </c>
      <c r="U450" s="105">
        <v>-1.4370425811795799</v>
      </c>
      <c r="V450" s="105">
        <v>-1.1681153789910601</v>
      </c>
      <c r="W450" s="101">
        <v>-0.268889719311174</v>
      </c>
    </row>
    <row r="451" spans="2:23" x14ac:dyDescent="0.25">
      <c r="B451" s="55" t="s">
        <v>116</v>
      </c>
      <c r="C451" s="76" t="s">
        <v>139</v>
      </c>
      <c r="D451" s="55" t="s">
        <v>64</v>
      </c>
      <c r="E451" s="55" t="s">
        <v>196</v>
      </c>
      <c r="F451" s="70">
        <v>76.900000000000006</v>
      </c>
      <c r="G451" s="77">
        <v>53000</v>
      </c>
      <c r="H451" s="77">
        <v>76.8</v>
      </c>
      <c r="I451" s="77">
        <v>1</v>
      </c>
      <c r="J451" s="77">
        <v>-27.025888885269101</v>
      </c>
      <c r="K451" s="77">
        <v>1.8055455123361899E-2</v>
      </c>
      <c r="L451" s="77">
        <v>14.2769577671639</v>
      </c>
      <c r="M451" s="77">
        <v>5.0387152506706301E-3</v>
      </c>
      <c r="N451" s="77">
        <v>-41.302846652432997</v>
      </c>
      <c r="O451" s="77">
        <v>1.3016739872691301E-2</v>
      </c>
      <c r="P451" s="77">
        <v>-15.6407090592241</v>
      </c>
      <c r="Q451" s="77">
        <v>-15.640709059223999</v>
      </c>
      <c r="R451" s="77">
        <v>0</v>
      </c>
      <c r="S451" s="77">
        <v>6.0472975985172801E-3</v>
      </c>
      <c r="T451" s="77" t="s">
        <v>156</v>
      </c>
      <c r="U451" s="105">
        <v>-3.1299482060273198</v>
      </c>
      <c r="V451" s="105">
        <v>-2.5442117601726899</v>
      </c>
      <c r="W451" s="101">
        <v>-0.58565480633592104</v>
      </c>
    </row>
    <row r="452" spans="2:23" x14ac:dyDescent="0.25">
      <c r="B452" s="55" t="s">
        <v>116</v>
      </c>
      <c r="C452" s="76" t="s">
        <v>139</v>
      </c>
      <c r="D452" s="55" t="s">
        <v>64</v>
      </c>
      <c r="E452" s="55" t="s">
        <v>197</v>
      </c>
      <c r="F452" s="70">
        <v>75.72</v>
      </c>
      <c r="G452" s="77">
        <v>56100</v>
      </c>
      <c r="H452" s="77">
        <v>75.34</v>
      </c>
      <c r="I452" s="77">
        <v>1</v>
      </c>
      <c r="J452" s="77">
        <v>-31.5538574079977</v>
      </c>
      <c r="K452" s="77">
        <v>9.2893764086352401E-2</v>
      </c>
      <c r="L452" s="77">
        <v>-9.1106742390799198</v>
      </c>
      <c r="M452" s="77">
        <v>7.7443091289561899E-3</v>
      </c>
      <c r="N452" s="77">
        <v>-22.443183168917699</v>
      </c>
      <c r="O452" s="77">
        <v>8.5149454957396301E-2</v>
      </c>
      <c r="P452" s="77">
        <v>-26.013809623683599</v>
      </c>
      <c r="Q452" s="77">
        <v>-26.013809623683599</v>
      </c>
      <c r="R452" s="77">
        <v>0</v>
      </c>
      <c r="S452" s="77">
        <v>6.3137816563105895E-2</v>
      </c>
      <c r="T452" s="77" t="s">
        <v>155</v>
      </c>
      <c r="U452" s="105">
        <v>-2.0970712712565001</v>
      </c>
      <c r="V452" s="105">
        <v>-1.7046267347097701</v>
      </c>
      <c r="W452" s="101">
        <v>-0.392389837913384</v>
      </c>
    </row>
    <row r="453" spans="2:23" x14ac:dyDescent="0.25">
      <c r="B453" s="55" t="s">
        <v>116</v>
      </c>
      <c r="C453" s="76" t="s">
        <v>139</v>
      </c>
      <c r="D453" s="55" t="s">
        <v>64</v>
      </c>
      <c r="E453" s="55" t="s">
        <v>138</v>
      </c>
      <c r="F453" s="70">
        <v>74.98</v>
      </c>
      <c r="G453" s="77">
        <v>56100</v>
      </c>
      <c r="H453" s="77">
        <v>75.34</v>
      </c>
      <c r="I453" s="77">
        <v>1</v>
      </c>
      <c r="J453" s="77">
        <v>32.7495805836746</v>
      </c>
      <c r="K453" s="77">
        <v>8.85913933463848E-2</v>
      </c>
      <c r="L453" s="77">
        <v>3.94636400938349</v>
      </c>
      <c r="M453" s="77">
        <v>1.2863949626904299E-3</v>
      </c>
      <c r="N453" s="77">
        <v>28.803216574291099</v>
      </c>
      <c r="O453" s="77">
        <v>8.7304998383694293E-2</v>
      </c>
      <c r="P453" s="77">
        <v>27.5012387315459</v>
      </c>
      <c r="Q453" s="77">
        <v>27.5012387315459</v>
      </c>
      <c r="R453" s="77">
        <v>0</v>
      </c>
      <c r="S453" s="77">
        <v>6.2471877684159197E-2</v>
      </c>
      <c r="T453" s="77" t="s">
        <v>155</v>
      </c>
      <c r="U453" s="105">
        <v>-3.8073142882263098</v>
      </c>
      <c r="V453" s="105">
        <v>-3.0948159998703599</v>
      </c>
      <c r="W453" s="101">
        <v>-0.71239898086406095</v>
      </c>
    </row>
    <row r="454" spans="2:23" x14ac:dyDescent="0.25">
      <c r="B454" s="55" t="s">
        <v>116</v>
      </c>
      <c r="C454" s="76" t="s">
        <v>139</v>
      </c>
      <c r="D454" s="55" t="s">
        <v>64</v>
      </c>
      <c r="E454" s="55" t="s">
        <v>198</v>
      </c>
      <c r="F454" s="70">
        <v>74.900000000000006</v>
      </c>
      <c r="G454" s="77">
        <v>58054</v>
      </c>
      <c r="H454" s="77">
        <v>74.739999999999995</v>
      </c>
      <c r="I454" s="77">
        <v>1</v>
      </c>
      <c r="J454" s="77">
        <v>-21.892000259827899</v>
      </c>
      <c r="K454" s="77">
        <v>2.6934393756148398E-2</v>
      </c>
      <c r="L454" s="77">
        <v>-30.1884985543985</v>
      </c>
      <c r="M454" s="77">
        <v>5.1217614007253297E-2</v>
      </c>
      <c r="N454" s="77">
        <v>8.2964982945705703</v>
      </c>
      <c r="O454" s="77">
        <v>-2.4283220251104898E-2</v>
      </c>
      <c r="P454" s="77">
        <v>-0.29233821702851298</v>
      </c>
      <c r="Q454" s="77">
        <v>-0.29233821702851298</v>
      </c>
      <c r="R454" s="77">
        <v>0</v>
      </c>
      <c r="S454" s="77">
        <v>4.8029437822099998E-6</v>
      </c>
      <c r="T454" s="77" t="s">
        <v>155</v>
      </c>
      <c r="U454" s="105">
        <v>-0.48943081205628802</v>
      </c>
      <c r="V454" s="105">
        <v>-0.39783905223305999</v>
      </c>
      <c r="W454" s="101">
        <v>-9.1578993830531003E-2</v>
      </c>
    </row>
    <row r="455" spans="2:23" x14ac:dyDescent="0.25">
      <c r="B455" s="55" t="s">
        <v>116</v>
      </c>
      <c r="C455" s="76" t="s">
        <v>139</v>
      </c>
      <c r="D455" s="55" t="s">
        <v>64</v>
      </c>
      <c r="E455" s="55" t="s">
        <v>198</v>
      </c>
      <c r="F455" s="70">
        <v>74.900000000000006</v>
      </c>
      <c r="G455" s="77">
        <v>58104</v>
      </c>
      <c r="H455" s="77">
        <v>74.650000000000006</v>
      </c>
      <c r="I455" s="77">
        <v>1</v>
      </c>
      <c r="J455" s="77">
        <v>-22.214305559238099</v>
      </c>
      <c r="K455" s="77">
        <v>4.4116698210240203E-2</v>
      </c>
      <c r="L455" s="77">
        <v>-30.5093211586676</v>
      </c>
      <c r="M455" s="77">
        <v>8.3215189774107107E-2</v>
      </c>
      <c r="N455" s="77">
        <v>8.2950155994294406</v>
      </c>
      <c r="O455" s="77">
        <v>-3.9098491563866897E-2</v>
      </c>
      <c r="P455" s="77">
        <v>-0.292028618704888</v>
      </c>
      <c r="Q455" s="77">
        <v>-0.292028618704888</v>
      </c>
      <c r="R455" s="77">
        <v>0</v>
      </c>
      <c r="S455" s="77">
        <v>7.6240958443559996E-6</v>
      </c>
      <c r="T455" s="77" t="s">
        <v>155</v>
      </c>
      <c r="U455" s="105">
        <v>-0.84983580683078697</v>
      </c>
      <c r="V455" s="105">
        <v>-0.690798093652499</v>
      </c>
      <c r="W455" s="101">
        <v>-0.15901554661779299</v>
      </c>
    </row>
    <row r="456" spans="2:23" x14ac:dyDescent="0.25">
      <c r="B456" s="55" t="s">
        <v>116</v>
      </c>
      <c r="C456" s="76" t="s">
        <v>139</v>
      </c>
      <c r="D456" s="55" t="s">
        <v>64</v>
      </c>
      <c r="E456" s="55" t="s">
        <v>199</v>
      </c>
      <c r="F456" s="70">
        <v>74.739999999999995</v>
      </c>
      <c r="G456" s="77">
        <v>58104</v>
      </c>
      <c r="H456" s="77">
        <v>74.650000000000006</v>
      </c>
      <c r="I456" s="77">
        <v>1</v>
      </c>
      <c r="J456" s="77">
        <v>-22.820765467594001</v>
      </c>
      <c r="K456" s="77">
        <v>1.73942970399995E-2</v>
      </c>
      <c r="L456" s="77">
        <v>-31.136897821687398</v>
      </c>
      <c r="M456" s="77">
        <v>3.2381513959003898E-2</v>
      </c>
      <c r="N456" s="77">
        <v>8.3161323540933605</v>
      </c>
      <c r="O456" s="77">
        <v>-1.49872169190044E-2</v>
      </c>
      <c r="P456" s="77">
        <v>-0.29233821702843599</v>
      </c>
      <c r="Q456" s="77">
        <v>-0.29233821702843499</v>
      </c>
      <c r="R456" s="77">
        <v>0</v>
      </c>
      <c r="S456" s="77">
        <v>2.8544185467209998E-6</v>
      </c>
      <c r="T456" s="77" t="s">
        <v>155</v>
      </c>
      <c r="U456" s="105">
        <v>-0.371018255896718</v>
      </c>
      <c r="V456" s="105">
        <v>-0.301586143845267</v>
      </c>
      <c r="W456" s="101">
        <v>-6.94224346543027E-2</v>
      </c>
    </row>
    <row r="457" spans="2:23" x14ac:dyDescent="0.25">
      <c r="B457" s="55" t="s">
        <v>116</v>
      </c>
      <c r="C457" s="76" t="s">
        <v>139</v>
      </c>
      <c r="D457" s="55" t="s">
        <v>64</v>
      </c>
      <c r="E457" s="55" t="s">
        <v>200</v>
      </c>
      <c r="F457" s="70">
        <v>75.430000000000007</v>
      </c>
      <c r="G457" s="77">
        <v>58200</v>
      </c>
      <c r="H457" s="77">
        <v>75.739999999999995</v>
      </c>
      <c r="I457" s="77">
        <v>1</v>
      </c>
      <c r="J457" s="77">
        <v>44.9965306657216</v>
      </c>
      <c r="K457" s="77">
        <v>8.2910964261402501E-2</v>
      </c>
      <c r="L457" s="77">
        <v>15.1576166042317</v>
      </c>
      <c r="M457" s="77">
        <v>9.4083993189000101E-3</v>
      </c>
      <c r="N457" s="77">
        <v>29.838914061489898</v>
      </c>
      <c r="O457" s="77">
        <v>7.3502564942502499E-2</v>
      </c>
      <c r="P457" s="77">
        <v>21.757101692118599</v>
      </c>
      <c r="Q457" s="77">
        <v>21.757101692118599</v>
      </c>
      <c r="R457" s="77">
        <v>0</v>
      </c>
      <c r="S457" s="77">
        <v>1.9384561861986799E-2</v>
      </c>
      <c r="T457" s="77" t="s">
        <v>155</v>
      </c>
      <c r="U457" s="105">
        <v>-3.6943719878824601</v>
      </c>
      <c r="V457" s="105">
        <v>-3.0030096472277101</v>
      </c>
      <c r="W457" s="101">
        <v>-0.69126597907584197</v>
      </c>
    </row>
    <row r="458" spans="2:23" x14ac:dyDescent="0.25">
      <c r="B458" s="55" t="s">
        <v>116</v>
      </c>
      <c r="C458" s="76" t="s">
        <v>139</v>
      </c>
      <c r="D458" s="55" t="s">
        <v>64</v>
      </c>
      <c r="E458" s="55" t="s">
        <v>200</v>
      </c>
      <c r="F458" s="70">
        <v>75.430000000000007</v>
      </c>
      <c r="G458" s="77">
        <v>58300</v>
      </c>
      <c r="H458" s="77">
        <v>75.45</v>
      </c>
      <c r="I458" s="77">
        <v>1</v>
      </c>
      <c r="J458" s="77">
        <v>4.2225958773795398</v>
      </c>
      <c r="K458" s="77">
        <v>6.8521904171495597E-4</v>
      </c>
      <c r="L458" s="77">
        <v>28.863073871458401</v>
      </c>
      <c r="M458" s="77">
        <v>3.2015150390075103E-2</v>
      </c>
      <c r="N458" s="77">
        <v>-24.6404779940789</v>
      </c>
      <c r="O458" s="77">
        <v>-3.1329931348360103E-2</v>
      </c>
      <c r="P458" s="77">
        <v>-25.399063967624599</v>
      </c>
      <c r="Q458" s="77">
        <v>-25.399063967624599</v>
      </c>
      <c r="R458" s="77">
        <v>0</v>
      </c>
      <c r="S458" s="77">
        <v>2.4791671470081999E-2</v>
      </c>
      <c r="T458" s="77" t="s">
        <v>155</v>
      </c>
      <c r="U458" s="105">
        <v>-1.8707204610388</v>
      </c>
      <c r="V458" s="105">
        <v>-1.5206350660388701</v>
      </c>
      <c r="W458" s="101">
        <v>-0.350036600352856</v>
      </c>
    </row>
    <row r="459" spans="2:23" x14ac:dyDescent="0.25">
      <c r="B459" s="55" t="s">
        <v>116</v>
      </c>
      <c r="C459" s="76" t="s">
        <v>139</v>
      </c>
      <c r="D459" s="55" t="s">
        <v>64</v>
      </c>
      <c r="E459" s="55" t="s">
        <v>200</v>
      </c>
      <c r="F459" s="70">
        <v>75.430000000000007</v>
      </c>
      <c r="G459" s="77">
        <v>58500</v>
      </c>
      <c r="H459" s="77">
        <v>75.38</v>
      </c>
      <c r="I459" s="77">
        <v>1</v>
      </c>
      <c r="J459" s="77">
        <v>-66.546660768006404</v>
      </c>
      <c r="K459" s="77">
        <v>2.3072266489328801E-2</v>
      </c>
      <c r="L459" s="77">
        <v>-61.325399146478198</v>
      </c>
      <c r="M459" s="77">
        <v>1.9593791864273999E-2</v>
      </c>
      <c r="N459" s="77">
        <v>-5.2212616215282601</v>
      </c>
      <c r="O459" s="77">
        <v>3.4784746250547298E-3</v>
      </c>
      <c r="P459" s="77">
        <v>3.64196227550564</v>
      </c>
      <c r="Q459" s="77">
        <v>3.64196227550564</v>
      </c>
      <c r="R459" s="77">
        <v>0</v>
      </c>
      <c r="S459" s="77">
        <v>6.9104862816435006E-5</v>
      </c>
      <c r="T459" s="77" t="s">
        <v>155</v>
      </c>
      <c r="U459" s="105">
        <v>1.2312980257795001E-3</v>
      </c>
      <c r="V459" s="105">
        <v>-1.0008737241827301E-3</v>
      </c>
      <c r="W459" s="101">
        <v>2.2324828684330798E-3</v>
      </c>
    </row>
    <row r="460" spans="2:23" x14ac:dyDescent="0.25">
      <c r="B460" s="55" t="s">
        <v>116</v>
      </c>
      <c r="C460" s="76" t="s">
        <v>139</v>
      </c>
      <c r="D460" s="55" t="s">
        <v>64</v>
      </c>
      <c r="E460" s="55" t="s">
        <v>201</v>
      </c>
      <c r="F460" s="70">
        <v>75.45</v>
      </c>
      <c r="G460" s="77">
        <v>58304</v>
      </c>
      <c r="H460" s="77">
        <v>75.45</v>
      </c>
      <c r="I460" s="77">
        <v>1</v>
      </c>
      <c r="J460" s="77">
        <v>12.1003288996372</v>
      </c>
      <c r="K460" s="77">
        <v>0</v>
      </c>
      <c r="L460" s="77">
        <v>12.1003288996372</v>
      </c>
      <c r="M460" s="77">
        <v>0</v>
      </c>
      <c r="N460" s="77">
        <v>0</v>
      </c>
      <c r="O460" s="77">
        <v>0</v>
      </c>
      <c r="P460" s="77">
        <v>0</v>
      </c>
      <c r="Q460" s="77">
        <v>0</v>
      </c>
      <c r="R460" s="77">
        <v>0</v>
      </c>
      <c r="S460" s="77">
        <v>0</v>
      </c>
      <c r="T460" s="77" t="s">
        <v>155</v>
      </c>
      <c r="U460" s="105">
        <v>0</v>
      </c>
      <c r="V460" s="105">
        <v>0</v>
      </c>
      <c r="W460" s="101">
        <v>0</v>
      </c>
    </row>
    <row r="461" spans="2:23" x14ac:dyDescent="0.25">
      <c r="B461" s="55" t="s">
        <v>116</v>
      </c>
      <c r="C461" s="76" t="s">
        <v>139</v>
      </c>
      <c r="D461" s="55" t="s">
        <v>64</v>
      </c>
      <c r="E461" s="55" t="s">
        <v>201</v>
      </c>
      <c r="F461" s="70">
        <v>75.45</v>
      </c>
      <c r="G461" s="77">
        <v>58350</v>
      </c>
      <c r="H461" s="77">
        <v>75.290000000000006</v>
      </c>
      <c r="I461" s="77">
        <v>1</v>
      </c>
      <c r="J461" s="77">
        <v>-11.803438833956299</v>
      </c>
      <c r="K461" s="77">
        <v>1.0072920468592299E-2</v>
      </c>
      <c r="L461" s="77">
        <v>31.330114051659901</v>
      </c>
      <c r="M461" s="77">
        <v>7.09679481612282E-2</v>
      </c>
      <c r="N461" s="77">
        <v>-43.133552885616197</v>
      </c>
      <c r="O461" s="77">
        <v>-6.08950276926358E-2</v>
      </c>
      <c r="P461" s="77">
        <v>-45.461445566096501</v>
      </c>
      <c r="Q461" s="77">
        <v>-45.461445566096501</v>
      </c>
      <c r="R461" s="77">
        <v>0</v>
      </c>
      <c r="S461" s="77">
        <v>0.149425521282947</v>
      </c>
      <c r="T461" s="77" t="s">
        <v>155</v>
      </c>
      <c r="U461" s="105">
        <v>-11.4910266988924</v>
      </c>
      <c r="V461" s="105">
        <v>-9.3406035305892896</v>
      </c>
      <c r="W461" s="101">
        <v>-2.1501234438899699</v>
      </c>
    </row>
    <row r="462" spans="2:23" x14ac:dyDescent="0.25">
      <c r="B462" s="55" t="s">
        <v>116</v>
      </c>
      <c r="C462" s="76" t="s">
        <v>139</v>
      </c>
      <c r="D462" s="55" t="s">
        <v>64</v>
      </c>
      <c r="E462" s="55" t="s">
        <v>201</v>
      </c>
      <c r="F462" s="70">
        <v>75.45</v>
      </c>
      <c r="G462" s="77">
        <v>58600</v>
      </c>
      <c r="H462" s="77">
        <v>75.44</v>
      </c>
      <c r="I462" s="77">
        <v>1</v>
      </c>
      <c r="J462" s="77">
        <v>-3.53696837789319</v>
      </c>
      <c r="K462" s="77">
        <v>4.8038957975871003E-5</v>
      </c>
      <c r="L462" s="77">
        <v>-22.0770675315106</v>
      </c>
      <c r="M462" s="77">
        <v>1.87160413743697E-3</v>
      </c>
      <c r="N462" s="77">
        <v>18.540099153617401</v>
      </c>
      <c r="O462" s="77">
        <v>-1.8235651794610999E-3</v>
      </c>
      <c r="P462" s="77">
        <v>20.062381598466999</v>
      </c>
      <c r="Q462" s="77">
        <v>20.062381598466899</v>
      </c>
      <c r="R462" s="77">
        <v>0</v>
      </c>
      <c r="S462" s="77">
        <v>1.5455967567456199E-3</v>
      </c>
      <c r="T462" s="77" t="s">
        <v>156</v>
      </c>
      <c r="U462" s="105">
        <v>4.7822116571825897E-2</v>
      </c>
      <c r="V462" s="105">
        <v>-3.8872717172792302E-2</v>
      </c>
      <c r="W462" s="101">
        <v>8.6706917207328899E-2</v>
      </c>
    </row>
    <row r="463" spans="2:23" x14ac:dyDescent="0.25">
      <c r="B463" s="55" t="s">
        <v>116</v>
      </c>
      <c r="C463" s="76" t="s">
        <v>139</v>
      </c>
      <c r="D463" s="55" t="s">
        <v>64</v>
      </c>
      <c r="E463" s="55" t="s">
        <v>202</v>
      </c>
      <c r="F463" s="70">
        <v>75.45</v>
      </c>
      <c r="G463" s="77">
        <v>58300</v>
      </c>
      <c r="H463" s="77">
        <v>75.45</v>
      </c>
      <c r="I463" s="77">
        <v>2</v>
      </c>
      <c r="J463" s="77">
        <v>-7.4572711003627496</v>
      </c>
      <c r="K463" s="77">
        <v>0</v>
      </c>
      <c r="L463" s="77">
        <v>-7.4572711003627603</v>
      </c>
      <c r="M463" s="77">
        <v>0</v>
      </c>
      <c r="N463" s="77">
        <v>6.9390000000000001E-15</v>
      </c>
      <c r="O463" s="77">
        <v>0</v>
      </c>
      <c r="P463" s="77">
        <v>6.7299999999999999E-16</v>
      </c>
      <c r="Q463" s="77">
        <v>6.7099999999999996E-16</v>
      </c>
      <c r="R463" s="77">
        <v>0</v>
      </c>
      <c r="S463" s="77">
        <v>0</v>
      </c>
      <c r="T463" s="77" t="s">
        <v>155</v>
      </c>
      <c r="U463" s="105">
        <v>0</v>
      </c>
      <c r="V463" s="105">
        <v>0</v>
      </c>
      <c r="W463" s="101">
        <v>0</v>
      </c>
    </row>
    <row r="464" spans="2:23" x14ac:dyDescent="0.25">
      <c r="B464" s="55" t="s">
        <v>116</v>
      </c>
      <c r="C464" s="76" t="s">
        <v>139</v>
      </c>
      <c r="D464" s="55" t="s">
        <v>64</v>
      </c>
      <c r="E464" s="55" t="s">
        <v>203</v>
      </c>
      <c r="F464" s="70">
        <v>75.47</v>
      </c>
      <c r="G464" s="77">
        <v>58500</v>
      </c>
      <c r="H464" s="77">
        <v>75.38</v>
      </c>
      <c r="I464" s="77">
        <v>1</v>
      </c>
      <c r="J464" s="77">
        <v>-42.356724135714202</v>
      </c>
      <c r="K464" s="77">
        <v>2.52966983210768E-2</v>
      </c>
      <c r="L464" s="77">
        <v>-29.011603682716</v>
      </c>
      <c r="M464" s="77">
        <v>1.1867591390225999E-2</v>
      </c>
      <c r="N464" s="77">
        <v>-13.345120452998099</v>
      </c>
      <c r="O464" s="77">
        <v>1.34291069308507E-2</v>
      </c>
      <c r="P464" s="77">
        <v>-23.704343873971901</v>
      </c>
      <c r="Q464" s="77">
        <v>-23.704343873971901</v>
      </c>
      <c r="R464" s="77">
        <v>0</v>
      </c>
      <c r="S464" s="77">
        <v>7.9227324507866893E-3</v>
      </c>
      <c r="T464" s="77" t="s">
        <v>155</v>
      </c>
      <c r="U464" s="105">
        <v>-0.188170450510462</v>
      </c>
      <c r="V464" s="105">
        <v>-0.152956356333243</v>
      </c>
      <c r="W464" s="101">
        <v>-3.5209186062450097E-2</v>
      </c>
    </row>
    <row r="465" spans="2:23" x14ac:dyDescent="0.25">
      <c r="B465" s="55" t="s">
        <v>116</v>
      </c>
      <c r="C465" s="76" t="s">
        <v>139</v>
      </c>
      <c r="D465" s="55" t="s">
        <v>64</v>
      </c>
      <c r="E465" s="55" t="s">
        <v>204</v>
      </c>
      <c r="F465" s="70">
        <v>75.38</v>
      </c>
      <c r="G465" s="77">
        <v>58600</v>
      </c>
      <c r="H465" s="77">
        <v>75.44</v>
      </c>
      <c r="I465" s="77">
        <v>1</v>
      </c>
      <c r="J465" s="77">
        <v>10.6876012922943</v>
      </c>
      <c r="K465" s="77">
        <v>5.2177898407778098E-3</v>
      </c>
      <c r="L465" s="77">
        <v>29.245538420248</v>
      </c>
      <c r="M465" s="77">
        <v>3.9070173318952399E-2</v>
      </c>
      <c r="N465" s="77">
        <v>-18.557937127953601</v>
      </c>
      <c r="O465" s="77">
        <v>-3.3852383478174597E-2</v>
      </c>
      <c r="P465" s="77">
        <v>-20.0623815984681</v>
      </c>
      <c r="Q465" s="77">
        <v>-20.062381598468001</v>
      </c>
      <c r="R465" s="77">
        <v>0</v>
      </c>
      <c r="S465" s="77">
        <v>1.8386161418788498E-2</v>
      </c>
      <c r="T465" s="77" t="s">
        <v>156</v>
      </c>
      <c r="U465" s="105">
        <v>-1.4393320104118801</v>
      </c>
      <c r="V465" s="105">
        <v>-1.16997636594467</v>
      </c>
      <c r="W465" s="101">
        <v>-0.26931810187388899</v>
      </c>
    </row>
    <row r="466" spans="2:23" x14ac:dyDescent="0.25">
      <c r="B466" s="55" t="s">
        <v>116</v>
      </c>
      <c r="C466" s="76" t="s">
        <v>117</v>
      </c>
      <c r="D466" s="55" t="s">
        <v>65</v>
      </c>
      <c r="E466" s="55" t="s">
        <v>118</v>
      </c>
      <c r="F466" s="70">
        <v>79.7</v>
      </c>
      <c r="G466" s="77">
        <v>50050</v>
      </c>
      <c r="H466" s="77">
        <v>77.040000000000006</v>
      </c>
      <c r="I466" s="77">
        <v>1</v>
      </c>
      <c r="J466" s="77">
        <v>-93.026942266295507</v>
      </c>
      <c r="K466" s="77">
        <v>1.5836841936972501</v>
      </c>
      <c r="L466" s="77">
        <v>9.4288228411313906</v>
      </c>
      <c r="M466" s="77">
        <v>1.6269194131007698E-2</v>
      </c>
      <c r="N466" s="77">
        <v>-102.455765107427</v>
      </c>
      <c r="O466" s="77">
        <v>1.5674149995662401</v>
      </c>
      <c r="P466" s="77">
        <v>-40.796575566921902</v>
      </c>
      <c r="Q466" s="77">
        <v>-40.796575566921803</v>
      </c>
      <c r="R466" s="77">
        <v>0</v>
      </c>
      <c r="S466" s="77">
        <v>0.30457798577172501</v>
      </c>
      <c r="T466" s="77" t="s">
        <v>133</v>
      </c>
      <c r="U466" s="105">
        <v>-150.42717876065899</v>
      </c>
      <c r="V466" s="105">
        <v>-124.66599619383101</v>
      </c>
      <c r="W466" s="101">
        <v>-25.759608252426698</v>
      </c>
    </row>
    <row r="467" spans="2:23" x14ac:dyDescent="0.25">
      <c r="B467" s="55" t="s">
        <v>116</v>
      </c>
      <c r="C467" s="76" t="s">
        <v>117</v>
      </c>
      <c r="D467" s="55" t="s">
        <v>65</v>
      </c>
      <c r="E467" s="55" t="s">
        <v>134</v>
      </c>
      <c r="F467" s="70">
        <v>53.93</v>
      </c>
      <c r="G467" s="77">
        <v>56050</v>
      </c>
      <c r="H467" s="77">
        <v>74.84</v>
      </c>
      <c r="I467" s="77">
        <v>1</v>
      </c>
      <c r="J467" s="77">
        <v>8.9821158376583394</v>
      </c>
      <c r="K467" s="77">
        <v>2.5817089574756099E-3</v>
      </c>
      <c r="L467" s="77">
        <v>-13.7696122265261</v>
      </c>
      <c r="M467" s="77">
        <v>6.0672710678046802E-3</v>
      </c>
      <c r="N467" s="77">
        <v>22.751728064184402</v>
      </c>
      <c r="O467" s="77">
        <v>-3.4855621103290699E-3</v>
      </c>
      <c r="P467" s="77">
        <v>19.2686532352722</v>
      </c>
      <c r="Q467" s="77">
        <v>19.268653235272101</v>
      </c>
      <c r="R467" s="77">
        <v>0</v>
      </c>
      <c r="S467" s="77">
        <v>1.18809919200373E-2</v>
      </c>
      <c r="T467" s="77" t="s">
        <v>133</v>
      </c>
      <c r="U467" s="105">
        <v>-351.81323131460999</v>
      </c>
      <c r="V467" s="105">
        <v>-291.56398010887398</v>
      </c>
      <c r="W467" s="101">
        <v>-60.245569260485702</v>
      </c>
    </row>
    <row r="468" spans="2:23" x14ac:dyDescent="0.25">
      <c r="B468" s="55" t="s">
        <v>116</v>
      </c>
      <c r="C468" s="76" t="s">
        <v>117</v>
      </c>
      <c r="D468" s="55" t="s">
        <v>65</v>
      </c>
      <c r="E468" s="55" t="s">
        <v>120</v>
      </c>
      <c r="F468" s="70">
        <v>77.040000000000006</v>
      </c>
      <c r="G468" s="77">
        <v>51450</v>
      </c>
      <c r="H468" s="77">
        <v>76.41</v>
      </c>
      <c r="I468" s="77">
        <v>10</v>
      </c>
      <c r="J468" s="77">
        <v>-19.8136960611447</v>
      </c>
      <c r="K468" s="77">
        <v>6.8450693697572298E-2</v>
      </c>
      <c r="L468" s="77">
        <v>19.0682225540335</v>
      </c>
      <c r="M468" s="77">
        <v>6.3396792338499597E-2</v>
      </c>
      <c r="N468" s="77">
        <v>-38.881918615178201</v>
      </c>
      <c r="O468" s="77">
        <v>5.0539013590726496E-3</v>
      </c>
      <c r="P468" s="77">
        <v>-17.951936229799198</v>
      </c>
      <c r="Q468" s="77">
        <v>-17.951936229799198</v>
      </c>
      <c r="R468" s="77">
        <v>0</v>
      </c>
      <c r="S468" s="77">
        <v>5.61913484305709E-2</v>
      </c>
      <c r="T468" s="77" t="s">
        <v>135</v>
      </c>
      <c r="U468" s="105">
        <v>-24.107848145787699</v>
      </c>
      <c r="V468" s="105">
        <v>-19.979294499474101</v>
      </c>
      <c r="W468" s="101">
        <v>-4.1283013426221</v>
      </c>
    </row>
    <row r="469" spans="2:23" x14ac:dyDescent="0.25">
      <c r="B469" s="55" t="s">
        <v>116</v>
      </c>
      <c r="C469" s="76" t="s">
        <v>117</v>
      </c>
      <c r="D469" s="55" t="s">
        <v>65</v>
      </c>
      <c r="E469" s="55" t="s">
        <v>136</v>
      </c>
      <c r="F469" s="70">
        <v>76.41</v>
      </c>
      <c r="G469" s="77">
        <v>54000</v>
      </c>
      <c r="H469" s="77">
        <v>76.13</v>
      </c>
      <c r="I469" s="77">
        <v>10</v>
      </c>
      <c r="J469" s="77">
        <v>-34.8636956243651</v>
      </c>
      <c r="K469" s="77">
        <v>5.81484327206278E-2</v>
      </c>
      <c r="L469" s="77">
        <v>4.0494319201154303</v>
      </c>
      <c r="M469" s="77">
        <v>7.8447548221108202E-4</v>
      </c>
      <c r="N469" s="77">
        <v>-38.913127544480503</v>
      </c>
      <c r="O469" s="77">
        <v>5.7363957238416703E-2</v>
      </c>
      <c r="P469" s="77">
        <v>-17.9519362297982</v>
      </c>
      <c r="Q469" s="77">
        <v>-17.9519362297981</v>
      </c>
      <c r="R469" s="77">
        <v>0</v>
      </c>
      <c r="S469" s="77">
        <v>1.54174931688357E-2</v>
      </c>
      <c r="T469" s="77" t="s">
        <v>135</v>
      </c>
      <c r="U469" s="105">
        <v>-6.52052669388054</v>
      </c>
      <c r="V469" s="105">
        <v>-5.4038636016331498</v>
      </c>
      <c r="W469" s="101">
        <v>-1.11659485086202</v>
      </c>
    </row>
    <row r="470" spans="2:23" x14ac:dyDescent="0.25">
      <c r="B470" s="55" t="s">
        <v>116</v>
      </c>
      <c r="C470" s="76" t="s">
        <v>117</v>
      </c>
      <c r="D470" s="55" t="s">
        <v>65</v>
      </c>
      <c r="E470" s="55" t="s">
        <v>137</v>
      </c>
      <c r="F470" s="70">
        <v>76.13</v>
      </c>
      <c r="G470" s="77">
        <v>56100</v>
      </c>
      <c r="H470" s="77">
        <v>75.23</v>
      </c>
      <c r="I470" s="77">
        <v>10</v>
      </c>
      <c r="J470" s="77">
        <v>-30.394398967478601</v>
      </c>
      <c r="K470" s="77">
        <v>0.16887420251503099</v>
      </c>
      <c r="L470" s="77">
        <v>3.92687971173978</v>
      </c>
      <c r="M470" s="77">
        <v>2.81884624464256E-3</v>
      </c>
      <c r="N470" s="77">
        <v>-34.321278679218402</v>
      </c>
      <c r="O470" s="77">
        <v>0.166055356270389</v>
      </c>
      <c r="P470" s="77">
        <v>-28.125744810224798</v>
      </c>
      <c r="Q470" s="77">
        <v>-28.125744810224798</v>
      </c>
      <c r="R470" s="77">
        <v>0</v>
      </c>
      <c r="S470" s="77">
        <v>0.14460531486254399</v>
      </c>
      <c r="T470" s="77" t="s">
        <v>135</v>
      </c>
      <c r="U470" s="105">
        <v>-18.322081448753199</v>
      </c>
      <c r="V470" s="105">
        <v>-15.184360665219801</v>
      </c>
      <c r="W470" s="101">
        <v>-3.1375290315048501</v>
      </c>
    </row>
    <row r="471" spans="2:23" x14ac:dyDescent="0.25">
      <c r="B471" s="55" t="s">
        <v>116</v>
      </c>
      <c r="C471" s="76" t="s">
        <v>117</v>
      </c>
      <c r="D471" s="55" t="s">
        <v>65</v>
      </c>
      <c r="E471" s="55" t="s">
        <v>138</v>
      </c>
      <c r="F471" s="70">
        <v>74.84</v>
      </c>
      <c r="G471" s="77">
        <v>56100</v>
      </c>
      <c r="H471" s="77">
        <v>75.23</v>
      </c>
      <c r="I471" s="77">
        <v>10</v>
      </c>
      <c r="J471" s="77">
        <v>34.159262570956997</v>
      </c>
      <c r="K471" s="77">
        <v>8.3663519230376404E-2</v>
      </c>
      <c r="L471" s="77">
        <v>5.9504453463263296</v>
      </c>
      <c r="M471" s="77">
        <v>2.5387392470665199E-3</v>
      </c>
      <c r="N471" s="77">
        <v>28.2088172246306</v>
      </c>
      <c r="O471" s="77">
        <v>8.11247799833099E-2</v>
      </c>
      <c r="P471" s="77">
        <v>26.6383157023565</v>
      </c>
      <c r="Q471" s="77">
        <v>26.638315702356401</v>
      </c>
      <c r="R471" s="77">
        <v>0</v>
      </c>
      <c r="S471" s="77">
        <v>5.0878310209967997E-2</v>
      </c>
      <c r="T471" s="77" t="s">
        <v>135</v>
      </c>
      <c r="U471" s="105">
        <v>-4.9142408515582998</v>
      </c>
      <c r="V471" s="105">
        <v>-4.0726598500573701</v>
      </c>
      <c r="W471" s="101">
        <v>-0.84152957090039004</v>
      </c>
    </row>
    <row r="472" spans="2:23" x14ac:dyDescent="0.25">
      <c r="B472" s="55" t="s">
        <v>116</v>
      </c>
      <c r="C472" s="76" t="s">
        <v>139</v>
      </c>
      <c r="D472" s="55" t="s">
        <v>65</v>
      </c>
      <c r="E472" s="55" t="s">
        <v>140</v>
      </c>
      <c r="F472" s="70">
        <v>79.53</v>
      </c>
      <c r="G472" s="77">
        <v>50000</v>
      </c>
      <c r="H472" s="77">
        <v>77.260000000000005</v>
      </c>
      <c r="I472" s="77">
        <v>1</v>
      </c>
      <c r="J472" s="77">
        <v>-151.80071596550201</v>
      </c>
      <c r="K472" s="77">
        <v>2.1960414871360001</v>
      </c>
      <c r="L472" s="77">
        <v>-9.4444094937989398</v>
      </c>
      <c r="M472" s="77">
        <v>8.5004617764291301E-3</v>
      </c>
      <c r="N472" s="77">
        <v>-142.35630647170299</v>
      </c>
      <c r="O472" s="77">
        <v>2.18754102535957</v>
      </c>
      <c r="P472" s="77">
        <v>-58.804424433065002</v>
      </c>
      <c r="Q472" s="77">
        <v>-58.804424433065002</v>
      </c>
      <c r="R472" s="77">
        <v>0</v>
      </c>
      <c r="S472" s="77">
        <v>0.32954361972575602</v>
      </c>
      <c r="T472" s="77" t="s">
        <v>141</v>
      </c>
      <c r="U472" s="105">
        <v>-152.30127310579999</v>
      </c>
      <c r="V472" s="105">
        <v>-126.219145301746</v>
      </c>
      <c r="W472" s="101">
        <v>-26.080533876085099</v>
      </c>
    </row>
    <row r="473" spans="2:23" x14ac:dyDescent="0.25">
      <c r="B473" s="55" t="s">
        <v>116</v>
      </c>
      <c r="C473" s="76" t="s">
        <v>139</v>
      </c>
      <c r="D473" s="55" t="s">
        <v>65</v>
      </c>
      <c r="E473" s="55" t="s">
        <v>142</v>
      </c>
      <c r="F473" s="70">
        <v>53.38</v>
      </c>
      <c r="G473" s="77">
        <v>56050</v>
      </c>
      <c r="H473" s="77">
        <v>74.84</v>
      </c>
      <c r="I473" s="77">
        <v>1</v>
      </c>
      <c r="J473" s="77">
        <v>78.977744854538997</v>
      </c>
      <c r="K473" s="77">
        <v>0.35678409522805599</v>
      </c>
      <c r="L473" s="77">
        <v>44.186864488635599</v>
      </c>
      <c r="M473" s="77">
        <v>0.111681798418879</v>
      </c>
      <c r="N473" s="77">
        <v>34.790880365903398</v>
      </c>
      <c r="O473" s="77">
        <v>0.245102296809177</v>
      </c>
      <c r="P473" s="77">
        <v>34.8709011986316</v>
      </c>
      <c r="Q473" s="77">
        <v>34.8709011986316</v>
      </c>
      <c r="R473" s="77">
        <v>0</v>
      </c>
      <c r="S473" s="77">
        <v>6.9554041723150495E-2</v>
      </c>
      <c r="T473" s="77" t="s">
        <v>141</v>
      </c>
      <c r="U473" s="105">
        <v>-578.76403908154805</v>
      </c>
      <c r="V473" s="105">
        <v>-479.64866513960499</v>
      </c>
      <c r="W473" s="101">
        <v>-99.109316814707896</v>
      </c>
    </row>
    <row r="474" spans="2:23" x14ac:dyDescent="0.25">
      <c r="B474" s="55" t="s">
        <v>116</v>
      </c>
      <c r="C474" s="76" t="s">
        <v>139</v>
      </c>
      <c r="D474" s="55" t="s">
        <v>65</v>
      </c>
      <c r="E474" s="55" t="s">
        <v>153</v>
      </c>
      <c r="F474" s="70">
        <v>54.04</v>
      </c>
      <c r="G474" s="77">
        <v>58350</v>
      </c>
      <c r="H474" s="77">
        <v>75.069999999999993</v>
      </c>
      <c r="I474" s="77">
        <v>1</v>
      </c>
      <c r="J474" s="77">
        <v>12.039981845526601</v>
      </c>
      <c r="K474" s="77">
        <v>1.03212347942515E-2</v>
      </c>
      <c r="L474" s="77">
        <v>-30.4173146111448</v>
      </c>
      <c r="M474" s="77">
        <v>6.5875167604519405E-2</v>
      </c>
      <c r="N474" s="77">
        <v>42.457296456671401</v>
      </c>
      <c r="O474" s="77">
        <v>-5.5553932810267902E-2</v>
      </c>
      <c r="P474" s="77">
        <v>45.461445566091598</v>
      </c>
      <c r="Q474" s="77">
        <v>45.461445566091598</v>
      </c>
      <c r="R474" s="77">
        <v>0</v>
      </c>
      <c r="S474" s="77">
        <v>0.14715210394666001</v>
      </c>
      <c r="T474" s="77" t="s">
        <v>141</v>
      </c>
      <c r="U474" s="105">
        <v>-691.48974718897898</v>
      </c>
      <c r="V474" s="105">
        <v>-573.06969991303197</v>
      </c>
      <c r="W474" s="101">
        <v>-118.412810403755</v>
      </c>
    </row>
    <row r="475" spans="2:23" x14ac:dyDescent="0.25">
      <c r="B475" s="55" t="s">
        <v>116</v>
      </c>
      <c r="C475" s="76" t="s">
        <v>139</v>
      </c>
      <c r="D475" s="55" t="s">
        <v>65</v>
      </c>
      <c r="E475" s="55" t="s">
        <v>154</v>
      </c>
      <c r="F475" s="70">
        <v>77.260000000000005</v>
      </c>
      <c r="G475" s="77">
        <v>50050</v>
      </c>
      <c r="H475" s="77">
        <v>77.040000000000006</v>
      </c>
      <c r="I475" s="77">
        <v>1</v>
      </c>
      <c r="J475" s="77">
        <v>-19.296649911491301</v>
      </c>
      <c r="K475" s="77">
        <v>2.15596844030055E-2</v>
      </c>
      <c r="L475" s="77">
        <v>66.674919745799798</v>
      </c>
      <c r="M475" s="77">
        <v>0.25739705104800198</v>
      </c>
      <c r="N475" s="77">
        <v>-85.971569657291099</v>
      </c>
      <c r="O475" s="77">
        <v>-0.23583736664499699</v>
      </c>
      <c r="P475" s="77">
        <v>-35.341574352085701</v>
      </c>
      <c r="Q475" s="77">
        <v>-35.341574352085601</v>
      </c>
      <c r="R475" s="77">
        <v>0</v>
      </c>
      <c r="S475" s="77">
        <v>7.2318656217903607E-2</v>
      </c>
      <c r="T475" s="77" t="s">
        <v>155</v>
      </c>
      <c r="U475" s="105">
        <v>-37.108598161265398</v>
      </c>
      <c r="V475" s="105">
        <v>-30.7536204244802</v>
      </c>
      <c r="W475" s="101">
        <v>-6.3545893721229296</v>
      </c>
    </row>
    <row r="476" spans="2:23" x14ac:dyDescent="0.25">
      <c r="B476" s="55" t="s">
        <v>116</v>
      </c>
      <c r="C476" s="76" t="s">
        <v>139</v>
      </c>
      <c r="D476" s="55" t="s">
        <v>65</v>
      </c>
      <c r="E476" s="55" t="s">
        <v>154</v>
      </c>
      <c r="F476" s="70">
        <v>77.260000000000005</v>
      </c>
      <c r="G476" s="77">
        <v>51150</v>
      </c>
      <c r="H476" s="77">
        <v>76.31</v>
      </c>
      <c r="I476" s="77">
        <v>1</v>
      </c>
      <c r="J476" s="77">
        <v>-183.529319333258</v>
      </c>
      <c r="K476" s="77">
        <v>1.1789053869225099</v>
      </c>
      <c r="L476" s="77">
        <v>-125.85647541306599</v>
      </c>
      <c r="M476" s="77">
        <v>0.55439483411898705</v>
      </c>
      <c r="N476" s="77">
        <v>-57.672843920192101</v>
      </c>
      <c r="O476" s="77">
        <v>0.62451055280352596</v>
      </c>
      <c r="P476" s="77">
        <v>-23.4628500809808</v>
      </c>
      <c r="Q476" s="77">
        <v>-23.4628500809808</v>
      </c>
      <c r="R476" s="77">
        <v>0</v>
      </c>
      <c r="S476" s="77">
        <v>1.9267686687290401E-2</v>
      </c>
      <c r="T476" s="77" t="s">
        <v>155</v>
      </c>
      <c r="U476" s="105">
        <v>-6.8361589271639103</v>
      </c>
      <c r="V476" s="105">
        <v>-5.6654427066681698</v>
      </c>
      <c r="W476" s="101">
        <v>-1.17064467582188</v>
      </c>
    </row>
    <row r="477" spans="2:23" x14ac:dyDescent="0.25">
      <c r="B477" s="55" t="s">
        <v>116</v>
      </c>
      <c r="C477" s="76" t="s">
        <v>139</v>
      </c>
      <c r="D477" s="55" t="s">
        <v>65</v>
      </c>
      <c r="E477" s="55" t="s">
        <v>154</v>
      </c>
      <c r="F477" s="70">
        <v>77.260000000000005</v>
      </c>
      <c r="G477" s="77">
        <v>51200</v>
      </c>
      <c r="H477" s="77">
        <v>77.260000000000005</v>
      </c>
      <c r="I477" s="77">
        <v>1</v>
      </c>
      <c r="J477" s="77">
        <v>0</v>
      </c>
      <c r="K477" s="77">
        <v>0</v>
      </c>
      <c r="L477" s="77">
        <v>0</v>
      </c>
      <c r="M477" s="77">
        <v>0</v>
      </c>
      <c r="N477" s="77">
        <v>0</v>
      </c>
      <c r="O477" s="77">
        <v>0</v>
      </c>
      <c r="P477" s="77">
        <v>0</v>
      </c>
      <c r="Q477" s="77">
        <v>0</v>
      </c>
      <c r="R477" s="77">
        <v>0</v>
      </c>
      <c r="S477" s="77">
        <v>0</v>
      </c>
      <c r="T477" s="77" t="s">
        <v>156</v>
      </c>
      <c r="U477" s="105">
        <v>0</v>
      </c>
      <c r="V477" s="105">
        <v>0</v>
      </c>
      <c r="W477" s="101">
        <v>0</v>
      </c>
    </row>
    <row r="478" spans="2:23" x14ac:dyDescent="0.25">
      <c r="B478" s="55" t="s">
        <v>116</v>
      </c>
      <c r="C478" s="76" t="s">
        <v>139</v>
      </c>
      <c r="D478" s="55" t="s">
        <v>65</v>
      </c>
      <c r="E478" s="55" t="s">
        <v>120</v>
      </c>
      <c r="F478" s="70">
        <v>77.040000000000006</v>
      </c>
      <c r="G478" s="77">
        <v>50054</v>
      </c>
      <c r="H478" s="77">
        <v>77.040000000000006</v>
      </c>
      <c r="I478" s="77">
        <v>1</v>
      </c>
      <c r="J478" s="77">
        <v>61.922700963459697</v>
      </c>
      <c r="K478" s="77">
        <v>0</v>
      </c>
      <c r="L478" s="77">
        <v>61.922700108765497</v>
      </c>
      <c r="M478" s="77">
        <v>0</v>
      </c>
      <c r="N478" s="77">
        <v>8.5469418209499995E-7</v>
      </c>
      <c r="O478" s="77">
        <v>0</v>
      </c>
      <c r="P478" s="77">
        <v>2.7833999999999999E-14</v>
      </c>
      <c r="Q478" s="77">
        <v>2.783E-14</v>
      </c>
      <c r="R478" s="77">
        <v>0</v>
      </c>
      <c r="S478" s="77">
        <v>0</v>
      </c>
      <c r="T478" s="77" t="s">
        <v>156</v>
      </c>
      <c r="U478" s="105">
        <v>0</v>
      </c>
      <c r="V478" s="105">
        <v>0</v>
      </c>
      <c r="W478" s="101">
        <v>0</v>
      </c>
    </row>
    <row r="479" spans="2:23" x14ac:dyDescent="0.25">
      <c r="B479" s="55" t="s">
        <v>116</v>
      </c>
      <c r="C479" s="76" t="s">
        <v>139</v>
      </c>
      <c r="D479" s="55" t="s">
        <v>65</v>
      </c>
      <c r="E479" s="55" t="s">
        <v>120</v>
      </c>
      <c r="F479" s="70">
        <v>77.040000000000006</v>
      </c>
      <c r="G479" s="77">
        <v>50100</v>
      </c>
      <c r="H479" s="77">
        <v>76.83</v>
      </c>
      <c r="I479" s="77">
        <v>1</v>
      </c>
      <c r="J479" s="77">
        <v>-152.65051541154</v>
      </c>
      <c r="K479" s="77">
        <v>0.185718373447609</v>
      </c>
      <c r="L479" s="77">
        <v>-73.915741070053102</v>
      </c>
      <c r="M479" s="77">
        <v>4.35443881201431E-2</v>
      </c>
      <c r="N479" s="77">
        <v>-78.734774341487196</v>
      </c>
      <c r="O479" s="77">
        <v>0.142173985327466</v>
      </c>
      <c r="P479" s="77">
        <v>-30.722389849840798</v>
      </c>
      <c r="Q479" s="77">
        <v>-30.722389849840699</v>
      </c>
      <c r="R479" s="77">
        <v>0</v>
      </c>
      <c r="S479" s="77">
        <v>7.52260594754222E-3</v>
      </c>
      <c r="T479" s="77" t="s">
        <v>155</v>
      </c>
      <c r="U479" s="105">
        <v>-5.5961470505443396</v>
      </c>
      <c r="V479" s="105">
        <v>-4.6377872180485102</v>
      </c>
      <c r="W479" s="101">
        <v>-0.95830126532091697</v>
      </c>
    </row>
    <row r="480" spans="2:23" x14ac:dyDescent="0.25">
      <c r="B480" s="55" t="s">
        <v>116</v>
      </c>
      <c r="C480" s="76" t="s">
        <v>139</v>
      </c>
      <c r="D480" s="55" t="s">
        <v>65</v>
      </c>
      <c r="E480" s="55" t="s">
        <v>120</v>
      </c>
      <c r="F480" s="70">
        <v>77.040000000000006</v>
      </c>
      <c r="G480" s="77">
        <v>50900</v>
      </c>
      <c r="H480" s="77">
        <v>76.84</v>
      </c>
      <c r="I480" s="77">
        <v>1</v>
      </c>
      <c r="J480" s="77">
        <v>-23.971443852962999</v>
      </c>
      <c r="K480" s="77">
        <v>4.0511423487900801E-2</v>
      </c>
      <c r="L480" s="77">
        <v>47.519259959002497</v>
      </c>
      <c r="M480" s="77">
        <v>0.159194644727114</v>
      </c>
      <c r="N480" s="77">
        <v>-71.490703811965503</v>
      </c>
      <c r="O480" s="77">
        <v>-0.118683221239213</v>
      </c>
      <c r="P480" s="77">
        <v>-27.463823839368398</v>
      </c>
      <c r="Q480" s="77">
        <v>-27.463823839368299</v>
      </c>
      <c r="R480" s="77">
        <v>0</v>
      </c>
      <c r="S480" s="77">
        <v>5.3175444201530003E-2</v>
      </c>
      <c r="T480" s="77" t="s">
        <v>155</v>
      </c>
      <c r="U480" s="105">
        <v>-23.429627804538299</v>
      </c>
      <c r="V480" s="105">
        <v>-19.417221773139801</v>
      </c>
      <c r="W480" s="101">
        <v>-4.0121608257065402</v>
      </c>
    </row>
    <row r="481" spans="2:23" x14ac:dyDescent="0.25">
      <c r="B481" s="55" t="s">
        <v>116</v>
      </c>
      <c r="C481" s="76" t="s">
        <v>139</v>
      </c>
      <c r="D481" s="55" t="s">
        <v>65</v>
      </c>
      <c r="E481" s="55" t="s">
        <v>157</v>
      </c>
      <c r="F481" s="70">
        <v>77.040000000000006</v>
      </c>
      <c r="G481" s="77">
        <v>50454</v>
      </c>
      <c r="H481" s="77">
        <v>77.040000000000006</v>
      </c>
      <c r="I481" s="77">
        <v>1</v>
      </c>
      <c r="J481" s="77">
        <v>-1.7167799999999999E-13</v>
      </c>
      <c r="K481" s="77">
        <v>0</v>
      </c>
      <c r="L481" s="77">
        <v>3.2228299999999998E-13</v>
      </c>
      <c r="M481" s="77">
        <v>0</v>
      </c>
      <c r="N481" s="77">
        <v>-4.9396100000000002E-13</v>
      </c>
      <c r="O481" s="77">
        <v>0</v>
      </c>
      <c r="P481" s="77">
        <v>1.7673000000000001E-14</v>
      </c>
      <c r="Q481" s="77">
        <v>1.7677000000000001E-14</v>
      </c>
      <c r="R481" s="77">
        <v>0</v>
      </c>
      <c r="S481" s="77">
        <v>0</v>
      </c>
      <c r="T481" s="77" t="s">
        <v>156</v>
      </c>
      <c r="U481" s="105">
        <v>0</v>
      </c>
      <c r="V481" s="105">
        <v>0</v>
      </c>
      <c r="W481" s="101">
        <v>0</v>
      </c>
    </row>
    <row r="482" spans="2:23" x14ac:dyDescent="0.25">
      <c r="B482" s="55" t="s">
        <v>116</v>
      </c>
      <c r="C482" s="76" t="s">
        <v>139</v>
      </c>
      <c r="D482" s="55" t="s">
        <v>65</v>
      </c>
      <c r="E482" s="55" t="s">
        <v>157</v>
      </c>
      <c r="F482" s="70">
        <v>77.040000000000006</v>
      </c>
      <c r="G482" s="77">
        <v>50604</v>
      </c>
      <c r="H482" s="77">
        <v>77.040000000000006</v>
      </c>
      <c r="I482" s="77">
        <v>1</v>
      </c>
      <c r="J482" s="77">
        <v>-8.5838999999999994E-14</v>
      </c>
      <c r="K482" s="77">
        <v>0</v>
      </c>
      <c r="L482" s="77">
        <v>1.61141E-13</v>
      </c>
      <c r="M482" s="77">
        <v>0</v>
      </c>
      <c r="N482" s="77">
        <v>-2.46981E-13</v>
      </c>
      <c r="O482" s="77">
        <v>0</v>
      </c>
      <c r="P482" s="77">
        <v>8.8359999999999992E-15</v>
      </c>
      <c r="Q482" s="77">
        <v>8.8349999999999994E-15</v>
      </c>
      <c r="R482" s="77">
        <v>0</v>
      </c>
      <c r="S482" s="77">
        <v>0</v>
      </c>
      <c r="T482" s="77" t="s">
        <v>156</v>
      </c>
      <c r="U482" s="105">
        <v>0</v>
      </c>
      <c r="V482" s="105">
        <v>0</v>
      </c>
      <c r="W482" s="101">
        <v>0</v>
      </c>
    </row>
    <row r="483" spans="2:23" x14ac:dyDescent="0.25">
      <c r="B483" s="55" t="s">
        <v>116</v>
      </c>
      <c r="C483" s="76" t="s">
        <v>139</v>
      </c>
      <c r="D483" s="55" t="s">
        <v>65</v>
      </c>
      <c r="E483" s="55" t="s">
        <v>158</v>
      </c>
      <c r="F483" s="70">
        <v>76.83</v>
      </c>
      <c r="G483" s="77">
        <v>50103</v>
      </c>
      <c r="H483" s="77">
        <v>76.83</v>
      </c>
      <c r="I483" s="77">
        <v>1</v>
      </c>
      <c r="J483" s="77">
        <v>0</v>
      </c>
      <c r="K483" s="77">
        <v>0</v>
      </c>
      <c r="L483" s="77">
        <v>0</v>
      </c>
      <c r="M483" s="77">
        <v>0</v>
      </c>
      <c r="N483" s="77">
        <v>0</v>
      </c>
      <c r="O483" s="77">
        <v>0</v>
      </c>
      <c r="P483" s="77">
        <v>0</v>
      </c>
      <c r="Q483" s="77">
        <v>0</v>
      </c>
      <c r="R483" s="77">
        <v>0</v>
      </c>
      <c r="S483" s="77">
        <v>0</v>
      </c>
      <c r="T483" s="77" t="s">
        <v>156</v>
      </c>
      <c r="U483" s="105">
        <v>0</v>
      </c>
      <c r="V483" s="105">
        <v>0</v>
      </c>
      <c r="W483" s="101">
        <v>0</v>
      </c>
    </row>
    <row r="484" spans="2:23" x14ac:dyDescent="0.25">
      <c r="B484" s="55" t="s">
        <v>116</v>
      </c>
      <c r="C484" s="76" t="s">
        <v>139</v>
      </c>
      <c r="D484" s="55" t="s">
        <v>65</v>
      </c>
      <c r="E484" s="55" t="s">
        <v>158</v>
      </c>
      <c r="F484" s="70">
        <v>76.83</v>
      </c>
      <c r="G484" s="77">
        <v>50200</v>
      </c>
      <c r="H484" s="77">
        <v>76.45</v>
      </c>
      <c r="I484" s="77">
        <v>1</v>
      </c>
      <c r="J484" s="77">
        <v>-143.65465986317199</v>
      </c>
      <c r="K484" s="77">
        <v>0.34256857758670201</v>
      </c>
      <c r="L484" s="77">
        <v>-64.712271101968696</v>
      </c>
      <c r="M484" s="77">
        <v>6.9515455317499905E-2</v>
      </c>
      <c r="N484" s="77">
        <v>-78.942388761203702</v>
      </c>
      <c r="O484" s="77">
        <v>0.27305312226920198</v>
      </c>
      <c r="P484" s="77">
        <v>-30.722389849840098</v>
      </c>
      <c r="Q484" s="77">
        <v>-30.722389849840098</v>
      </c>
      <c r="R484" s="77">
        <v>0</v>
      </c>
      <c r="S484" s="77">
        <v>1.5668162952220299E-2</v>
      </c>
      <c r="T484" s="77" t="s">
        <v>155</v>
      </c>
      <c r="U484" s="105">
        <v>-9.0713164385453702</v>
      </c>
      <c r="V484" s="105">
        <v>-7.5178216457815896</v>
      </c>
      <c r="W484" s="101">
        <v>-1.55339985577021</v>
      </c>
    </row>
    <row r="485" spans="2:23" x14ac:dyDescent="0.25">
      <c r="B485" s="55" t="s">
        <v>116</v>
      </c>
      <c r="C485" s="76" t="s">
        <v>139</v>
      </c>
      <c r="D485" s="55" t="s">
        <v>65</v>
      </c>
      <c r="E485" s="55" t="s">
        <v>159</v>
      </c>
      <c r="F485" s="70">
        <v>76.37</v>
      </c>
      <c r="G485" s="77">
        <v>50800</v>
      </c>
      <c r="H485" s="77">
        <v>75.97</v>
      </c>
      <c r="I485" s="77">
        <v>1</v>
      </c>
      <c r="J485" s="77">
        <v>-47.848108744974198</v>
      </c>
      <c r="K485" s="77">
        <v>0.116212051071502</v>
      </c>
      <c r="L485" s="77">
        <v>14.8831100787051</v>
      </c>
      <c r="M485" s="77">
        <v>1.12436935746099E-2</v>
      </c>
      <c r="N485" s="77">
        <v>-62.731218823679299</v>
      </c>
      <c r="O485" s="77">
        <v>0.104968357496892</v>
      </c>
      <c r="P485" s="77">
        <v>-25.948488030806502</v>
      </c>
      <c r="Q485" s="77">
        <v>-25.948488030806399</v>
      </c>
      <c r="R485" s="77">
        <v>0</v>
      </c>
      <c r="S485" s="77">
        <v>3.4177927817869901E-2</v>
      </c>
      <c r="T485" s="77" t="s">
        <v>155</v>
      </c>
      <c r="U485" s="105">
        <v>-17.097047738933799</v>
      </c>
      <c r="V485" s="105">
        <v>-14.169118279741999</v>
      </c>
      <c r="W485" s="101">
        <v>-2.9277505279062801</v>
      </c>
    </row>
    <row r="486" spans="2:23" x14ac:dyDescent="0.25">
      <c r="B486" s="55" t="s">
        <v>116</v>
      </c>
      <c r="C486" s="76" t="s">
        <v>139</v>
      </c>
      <c r="D486" s="55" t="s">
        <v>65</v>
      </c>
      <c r="E486" s="55" t="s">
        <v>160</v>
      </c>
      <c r="F486" s="70">
        <v>76.45</v>
      </c>
      <c r="G486" s="77">
        <v>50150</v>
      </c>
      <c r="H486" s="77">
        <v>76.37</v>
      </c>
      <c r="I486" s="77">
        <v>1</v>
      </c>
      <c r="J486" s="77">
        <v>-95.586150859719794</v>
      </c>
      <c r="K486" s="77">
        <v>4.7693637872844502E-2</v>
      </c>
      <c r="L486" s="77">
        <v>-32.928437529445503</v>
      </c>
      <c r="M486" s="77">
        <v>5.6599520302417199E-3</v>
      </c>
      <c r="N486" s="77">
        <v>-62.657713330274198</v>
      </c>
      <c r="O486" s="77">
        <v>4.2033685842602801E-2</v>
      </c>
      <c r="P486" s="77">
        <v>-25.948488030804</v>
      </c>
      <c r="Q486" s="77">
        <v>-25.948488030804</v>
      </c>
      <c r="R486" s="77">
        <v>0</v>
      </c>
      <c r="S486" s="77">
        <v>3.5147514422625499E-3</v>
      </c>
      <c r="T486" s="77" t="s">
        <v>155</v>
      </c>
      <c r="U486" s="105">
        <v>-1.8008231311885501</v>
      </c>
      <c r="V486" s="105">
        <v>-1.4924258466331699</v>
      </c>
      <c r="W486" s="101">
        <v>-0.30837843781630098</v>
      </c>
    </row>
    <row r="487" spans="2:23" x14ac:dyDescent="0.25">
      <c r="B487" s="55" t="s">
        <v>116</v>
      </c>
      <c r="C487" s="76" t="s">
        <v>139</v>
      </c>
      <c r="D487" s="55" t="s">
        <v>65</v>
      </c>
      <c r="E487" s="55" t="s">
        <v>160</v>
      </c>
      <c r="F487" s="70">
        <v>76.45</v>
      </c>
      <c r="G487" s="77">
        <v>50250</v>
      </c>
      <c r="H487" s="77">
        <v>75.87</v>
      </c>
      <c r="I487" s="77">
        <v>1</v>
      </c>
      <c r="J487" s="77">
        <v>-69.850258850363701</v>
      </c>
      <c r="K487" s="77">
        <v>0.24087912611641901</v>
      </c>
      <c r="L487" s="77">
        <v>-127.76803694707201</v>
      </c>
      <c r="M487" s="77">
        <v>0.80594902036826799</v>
      </c>
      <c r="N487" s="77">
        <v>57.917778096707899</v>
      </c>
      <c r="O487" s="77">
        <v>-0.56506989425184895</v>
      </c>
      <c r="P487" s="77">
        <v>23.462850080983799</v>
      </c>
      <c r="Q487" s="77">
        <v>23.462850080983799</v>
      </c>
      <c r="R487" s="77">
        <v>0</v>
      </c>
      <c r="S487" s="77">
        <v>2.7178448335764799E-2</v>
      </c>
      <c r="T487" s="77" t="s">
        <v>155</v>
      </c>
      <c r="U487" s="105">
        <v>-9.4434118501303601</v>
      </c>
      <c r="V487" s="105">
        <v>-7.8261944115714996</v>
      </c>
      <c r="W487" s="101">
        <v>-1.61711860735436</v>
      </c>
    </row>
    <row r="488" spans="2:23" x14ac:dyDescent="0.25">
      <c r="B488" s="55" t="s">
        <v>116</v>
      </c>
      <c r="C488" s="76" t="s">
        <v>139</v>
      </c>
      <c r="D488" s="55" t="s">
        <v>65</v>
      </c>
      <c r="E488" s="55" t="s">
        <v>160</v>
      </c>
      <c r="F488" s="70">
        <v>76.45</v>
      </c>
      <c r="G488" s="77">
        <v>50900</v>
      </c>
      <c r="H488" s="77">
        <v>76.84</v>
      </c>
      <c r="I488" s="77">
        <v>1</v>
      </c>
      <c r="J488" s="77">
        <v>27.277252300822699</v>
      </c>
      <c r="K488" s="77">
        <v>7.1056631089401204E-2</v>
      </c>
      <c r="L488" s="77">
        <v>58.9126439995269</v>
      </c>
      <c r="M488" s="77">
        <v>0.331451813997931</v>
      </c>
      <c r="N488" s="77">
        <v>-31.635391698704201</v>
      </c>
      <c r="O488" s="77">
        <v>-0.26039518290852998</v>
      </c>
      <c r="P488" s="77">
        <v>-12.0183533622317</v>
      </c>
      <c r="Q488" s="77">
        <v>-12.0183533622317</v>
      </c>
      <c r="R488" s="77">
        <v>0</v>
      </c>
      <c r="S488" s="77">
        <v>1.3794098075019001E-2</v>
      </c>
      <c r="T488" s="77" t="s">
        <v>156</v>
      </c>
      <c r="U488" s="105">
        <v>-7.6201860315296299</v>
      </c>
      <c r="V488" s="105">
        <v>-6.3152024164093996</v>
      </c>
      <c r="W488" s="101">
        <v>-1.3049038651129199</v>
      </c>
    </row>
    <row r="489" spans="2:23" x14ac:dyDescent="0.25">
      <c r="B489" s="55" t="s">
        <v>116</v>
      </c>
      <c r="C489" s="76" t="s">
        <v>139</v>
      </c>
      <c r="D489" s="55" t="s">
        <v>65</v>
      </c>
      <c r="E489" s="55" t="s">
        <v>160</v>
      </c>
      <c r="F489" s="70">
        <v>76.45</v>
      </c>
      <c r="G489" s="77">
        <v>53050</v>
      </c>
      <c r="H489" s="77">
        <v>76.7</v>
      </c>
      <c r="I489" s="77">
        <v>1</v>
      </c>
      <c r="J489" s="77">
        <v>7.7964965256368703</v>
      </c>
      <c r="K489" s="77">
        <v>1.2199621365505601E-2</v>
      </c>
      <c r="L489" s="77">
        <v>49.864949405594103</v>
      </c>
      <c r="M489" s="77">
        <v>0.49904319506994699</v>
      </c>
      <c r="N489" s="77">
        <v>-42.068452879957199</v>
      </c>
      <c r="O489" s="77">
        <v>-0.48684357370444098</v>
      </c>
      <c r="P489" s="77">
        <v>-16.2183985377835</v>
      </c>
      <c r="Q489" s="77">
        <v>-16.218398537783401</v>
      </c>
      <c r="R489" s="77">
        <v>0</v>
      </c>
      <c r="S489" s="77">
        <v>5.2791415741866798E-2</v>
      </c>
      <c r="T489" s="77" t="s">
        <v>155</v>
      </c>
      <c r="U489" s="105">
        <v>-26.762933436428199</v>
      </c>
      <c r="V489" s="105">
        <v>-22.179687111130601</v>
      </c>
      <c r="W489" s="101">
        <v>-4.5829662344798496</v>
      </c>
    </row>
    <row r="490" spans="2:23" x14ac:dyDescent="0.25">
      <c r="B490" s="55" t="s">
        <v>116</v>
      </c>
      <c r="C490" s="76" t="s">
        <v>139</v>
      </c>
      <c r="D490" s="55" t="s">
        <v>65</v>
      </c>
      <c r="E490" s="55" t="s">
        <v>161</v>
      </c>
      <c r="F490" s="70">
        <v>75.87</v>
      </c>
      <c r="G490" s="77">
        <v>50300</v>
      </c>
      <c r="H490" s="77">
        <v>75.95</v>
      </c>
      <c r="I490" s="77">
        <v>1</v>
      </c>
      <c r="J490" s="77">
        <v>41.475632881626602</v>
      </c>
      <c r="K490" s="77">
        <v>2.3911170908747299E-2</v>
      </c>
      <c r="L490" s="77">
        <v>-16.714654627103599</v>
      </c>
      <c r="M490" s="77">
        <v>3.8833775423166399E-3</v>
      </c>
      <c r="N490" s="77">
        <v>58.190287508730201</v>
      </c>
      <c r="O490" s="77">
        <v>2.00277933664307E-2</v>
      </c>
      <c r="P490" s="77">
        <v>23.462850080987</v>
      </c>
      <c r="Q490" s="77">
        <v>23.4628500809869</v>
      </c>
      <c r="R490" s="77">
        <v>0</v>
      </c>
      <c r="S490" s="77">
        <v>7.6520241415279199E-3</v>
      </c>
      <c r="T490" s="77" t="s">
        <v>155</v>
      </c>
      <c r="U490" s="105">
        <v>-3.1349132062525502</v>
      </c>
      <c r="V490" s="105">
        <v>-2.5980483118711701</v>
      </c>
      <c r="W490" s="101">
        <v>-0.53683208555623296</v>
      </c>
    </row>
    <row r="491" spans="2:23" x14ac:dyDescent="0.25">
      <c r="B491" s="55" t="s">
        <v>116</v>
      </c>
      <c r="C491" s="76" t="s">
        <v>139</v>
      </c>
      <c r="D491" s="55" t="s">
        <v>65</v>
      </c>
      <c r="E491" s="55" t="s">
        <v>162</v>
      </c>
      <c r="F491" s="70">
        <v>75.95</v>
      </c>
      <c r="G491" s="77">
        <v>51150</v>
      </c>
      <c r="H491" s="77">
        <v>76.31</v>
      </c>
      <c r="I491" s="77">
        <v>1</v>
      </c>
      <c r="J491" s="77">
        <v>87.783477475402705</v>
      </c>
      <c r="K491" s="77">
        <v>0.220389853045492</v>
      </c>
      <c r="L491" s="77">
        <v>29.700788574800502</v>
      </c>
      <c r="M491" s="77">
        <v>2.5229113680198999E-2</v>
      </c>
      <c r="N491" s="77">
        <v>58.0826889006022</v>
      </c>
      <c r="O491" s="77">
        <v>0.19516073936529299</v>
      </c>
      <c r="P491" s="77">
        <v>23.462850080983099</v>
      </c>
      <c r="Q491" s="77">
        <v>23.462850080983099</v>
      </c>
      <c r="R491" s="77">
        <v>0</v>
      </c>
      <c r="S491" s="77">
        <v>1.57444525501889E-2</v>
      </c>
      <c r="T491" s="77" t="s">
        <v>155</v>
      </c>
      <c r="U491" s="105">
        <v>-6.0521809163370204</v>
      </c>
      <c r="V491" s="105">
        <v>-5.0157236830248602</v>
      </c>
      <c r="W491" s="101">
        <v>-1.03639389345795</v>
      </c>
    </row>
    <row r="492" spans="2:23" x14ac:dyDescent="0.25">
      <c r="B492" s="55" t="s">
        <v>116</v>
      </c>
      <c r="C492" s="76" t="s">
        <v>139</v>
      </c>
      <c r="D492" s="55" t="s">
        <v>65</v>
      </c>
      <c r="E492" s="55" t="s">
        <v>163</v>
      </c>
      <c r="F492" s="70">
        <v>76.849999999999994</v>
      </c>
      <c r="G492" s="77">
        <v>50354</v>
      </c>
      <c r="H492" s="77">
        <v>76.849999999999994</v>
      </c>
      <c r="I492" s="77">
        <v>1</v>
      </c>
      <c r="J492" s="77">
        <v>-5.0959000000000002E-14</v>
      </c>
      <c r="K492" s="77">
        <v>0</v>
      </c>
      <c r="L492" s="77">
        <v>6.0393999999999995E-14</v>
      </c>
      <c r="M492" s="77">
        <v>0</v>
      </c>
      <c r="N492" s="77">
        <v>-1.11353E-13</v>
      </c>
      <c r="O492" s="77">
        <v>0</v>
      </c>
      <c r="P492" s="77">
        <v>-6.8200000000000004E-16</v>
      </c>
      <c r="Q492" s="77">
        <v>-6.8100000000000002E-16</v>
      </c>
      <c r="R492" s="77">
        <v>0</v>
      </c>
      <c r="S492" s="77">
        <v>0</v>
      </c>
      <c r="T492" s="77" t="s">
        <v>156</v>
      </c>
      <c r="U492" s="105">
        <v>0</v>
      </c>
      <c r="V492" s="105">
        <v>0</v>
      </c>
      <c r="W492" s="101">
        <v>0</v>
      </c>
    </row>
    <row r="493" spans="2:23" x14ac:dyDescent="0.25">
      <c r="B493" s="55" t="s">
        <v>116</v>
      </c>
      <c r="C493" s="76" t="s">
        <v>139</v>
      </c>
      <c r="D493" s="55" t="s">
        <v>65</v>
      </c>
      <c r="E493" s="55" t="s">
        <v>163</v>
      </c>
      <c r="F493" s="70">
        <v>76.849999999999994</v>
      </c>
      <c r="G493" s="77">
        <v>50900</v>
      </c>
      <c r="H493" s="77">
        <v>76.84</v>
      </c>
      <c r="I493" s="77">
        <v>1</v>
      </c>
      <c r="J493" s="77">
        <v>-4.5117364824752499</v>
      </c>
      <c r="K493" s="77">
        <v>1.60810552089655E-4</v>
      </c>
      <c r="L493" s="77">
        <v>-65.949445474776496</v>
      </c>
      <c r="M493" s="77">
        <v>3.4359701931600997E-2</v>
      </c>
      <c r="N493" s="77">
        <v>61.437708992301197</v>
      </c>
      <c r="O493" s="77">
        <v>-3.4198891379511397E-2</v>
      </c>
      <c r="P493" s="77">
        <v>23.8414681423749</v>
      </c>
      <c r="Q493" s="77">
        <v>23.8414681423749</v>
      </c>
      <c r="R493" s="77">
        <v>0</v>
      </c>
      <c r="S493" s="77">
        <v>4.4904832651526403E-3</v>
      </c>
      <c r="T493" s="77" t="s">
        <v>155</v>
      </c>
      <c r="U493" s="105">
        <v>-2.0136367181360901</v>
      </c>
      <c r="V493" s="105">
        <v>-1.66879435955071</v>
      </c>
      <c r="W493" s="101">
        <v>-0.34482128461917</v>
      </c>
    </row>
    <row r="494" spans="2:23" x14ac:dyDescent="0.25">
      <c r="B494" s="55" t="s">
        <v>116</v>
      </c>
      <c r="C494" s="76" t="s">
        <v>139</v>
      </c>
      <c r="D494" s="55" t="s">
        <v>65</v>
      </c>
      <c r="E494" s="55" t="s">
        <v>163</v>
      </c>
      <c r="F494" s="70">
        <v>76.849999999999994</v>
      </c>
      <c r="G494" s="77">
        <v>53200</v>
      </c>
      <c r="H494" s="77">
        <v>76.599999999999994</v>
      </c>
      <c r="I494" s="77">
        <v>1</v>
      </c>
      <c r="J494" s="77">
        <v>-36.311786805344703</v>
      </c>
      <c r="K494" s="77">
        <v>6.3685765086145804E-2</v>
      </c>
      <c r="L494" s="77">
        <v>25.125420049235501</v>
      </c>
      <c r="M494" s="77">
        <v>3.0491149187020498E-2</v>
      </c>
      <c r="N494" s="77">
        <v>-61.437206854580303</v>
      </c>
      <c r="O494" s="77">
        <v>3.3194615899125299E-2</v>
      </c>
      <c r="P494" s="77">
        <v>-23.8414681423783</v>
      </c>
      <c r="Q494" s="77">
        <v>-23.841468142378201</v>
      </c>
      <c r="R494" s="77">
        <v>0</v>
      </c>
      <c r="S494" s="77">
        <v>2.7454473633789001E-2</v>
      </c>
      <c r="T494" s="77" t="s">
        <v>155</v>
      </c>
      <c r="U494" s="105">
        <v>-12.812444808784599</v>
      </c>
      <c r="V494" s="105">
        <v>-10.618268646166699</v>
      </c>
      <c r="W494" s="101">
        <v>-2.1940420723787901</v>
      </c>
    </row>
    <row r="495" spans="2:23" x14ac:dyDescent="0.25">
      <c r="B495" s="55" t="s">
        <v>116</v>
      </c>
      <c r="C495" s="76" t="s">
        <v>139</v>
      </c>
      <c r="D495" s="55" t="s">
        <v>65</v>
      </c>
      <c r="E495" s="55" t="s">
        <v>164</v>
      </c>
      <c r="F495" s="70">
        <v>76.849999999999994</v>
      </c>
      <c r="G495" s="77">
        <v>50404</v>
      </c>
      <c r="H495" s="77">
        <v>76.849999999999994</v>
      </c>
      <c r="I495" s="77">
        <v>1</v>
      </c>
      <c r="J495" s="77">
        <v>0</v>
      </c>
      <c r="K495" s="77">
        <v>0</v>
      </c>
      <c r="L495" s="77">
        <v>0</v>
      </c>
      <c r="M495" s="77">
        <v>0</v>
      </c>
      <c r="N495" s="77">
        <v>0</v>
      </c>
      <c r="O495" s="77">
        <v>0</v>
      </c>
      <c r="P495" s="77">
        <v>0</v>
      </c>
      <c r="Q495" s="77">
        <v>0</v>
      </c>
      <c r="R495" s="77">
        <v>0</v>
      </c>
      <c r="S495" s="77">
        <v>0</v>
      </c>
      <c r="T495" s="77" t="s">
        <v>156</v>
      </c>
      <c r="U495" s="105">
        <v>0</v>
      </c>
      <c r="V495" s="105">
        <v>0</v>
      </c>
      <c r="W495" s="101">
        <v>0</v>
      </c>
    </row>
    <row r="496" spans="2:23" x14ac:dyDescent="0.25">
      <c r="B496" s="55" t="s">
        <v>116</v>
      </c>
      <c r="C496" s="76" t="s">
        <v>139</v>
      </c>
      <c r="D496" s="55" t="s">
        <v>65</v>
      </c>
      <c r="E496" s="55" t="s">
        <v>165</v>
      </c>
      <c r="F496" s="70">
        <v>77.040000000000006</v>
      </c>
      <c r="G496" s="77">
        <v>50499</v>
      </c>
      <c r="H496" s="77">
        <v>77.040000000000006</v>
      </c>
      <c r="I496" s="77">
        <v>1</v>
      </c>
      <c r="J496" s="77">
        <v>0</v>
      </c>
      <c r="K496" s="77">
        <v>0</v>
      </c>
      <c r="L496" s="77">
        <v>0</v>
      </c>
      <c r="M496" s="77">
        <v>0</v>
      </c>
      <c r="N496" s="77">
        <v>0</v>
      </c>
      <c r="O496" s="77">
        <v>0</v>
      </c>
      <c r="P496" s="77">
        <v>0</v>
      </c>
      <c r="Q496" s="77">
        <v>0</v>
      </c>
      <c r="R496" s="77">
        <v>0</v>
      </c>
      <c r="S496" s="77">
        <v>0</v>
      </c>
      <c r="T496" s="77" t="s">
        <v>156</v>
      </c>
      <c r="U496" s="105">
        <v>0</v>
      </c>
      <c r="V496" s="105">
        <v>0</v>
      </c>
      <c r="W496" s="101">
        <v>0</v>
      </c>
    </row>
    <row r="497" spans="2:23" x14ac:dyDescent="0.25">
      <c r="B497" s="55" t="s">
        <v>116</v>
      </c>
      <c r="C497" s="76" t="s">
        <v>139</v>
      </c>
      <c r="D497" s="55" t="s">
        <v>65</v>
      </c>
      <c r="E497" s="55" t="s">
        <v>165</v>
      </c>
      <c r="F497" s="70">
        <v>77.040000000000006</v>
      </c>
      <c r="G497" s="77">
        <v>50554</v>
      </c>
      <c r="H497" s="77">
        <v>77.040000000000006</v>
      </c>
      <c r="I497" s="77">
        <v>1</v>
      </c>
      <c r="J497" s="77">
        <v>0</v>
      </c>
      <c r="K497" s="77">
        <v>0</v>
      </c>
      <c r="L497" s="77">
        <v>0</v>
      </c>
      <c r="M497" s="77">
        <v>0</v>
      </c>
      <c r="N497" s="77">
        <v>0</v>
      </c>
      <c r="O497" s="77">
        <v>0</v>
      </c>
      <c r="P497" s="77">
        <v>0</v>
      </c>
      <c r="Q497" s="77">
        <v>0</v>
      </c>
      <c r="R497" s="77">
        <v>0</v>
      </c>
      <c r="S497" s="77">
        <v>0</v>
      </c>
      <c r="T497" s="77" t="s">
        <v>156</v>
      </c>
      <c r="U497" s="105">
        <v>0</v>
      </c>
      <c r="V497" s="105">
        <v>0</v>
      </c>
      <c r="W497" s="101">
        <v>0</v>
      </c>
    </row>
    <row r="498" spans="2:23" x14ac:dyDescent="0.25">
      <c r="B498" s="55" t="s">
        <v>116</v>
      </c>
      <c r="C498" s="76" t="s">
        <v>139</v>
      </c>
      <c r="D498" s="55" t="s">
        <v>65</v>
      </c>
      <c r="E498" s="55" t="s">
        <v>166</v>
      </c>
      <c r="F498" s="70">
        <v>77.040000000000006</v>
      </c>
      <c r="G498" s="77">
        <v>50604</v>
      </c>
      <c r="H498" s="77">
        <v>77.040000000000006</v>
      </c>
      <c r="I498" s="77">
        <v>1</v>
      </c>
      <c r="J498" s="77">
        <v>2.0898000000000002E-14</v>
      </c>
      <c r="K498" s="77">
        <v>0</v>
      </c>
      <c r="L498" s="77">
        <v>-3.9230999999999997E-14</v>
      </c>
      <c r="M498" s="77">
        <v>0</v>
      </c>
      <c r="N498" s="77">
        <v>6.0130000000000005E-14</v>
      </c>
      <c r="O498" s="77">
        <v>0</v>
      </c>
      <c r="P498" s="77">
        <v>-2.151E-15</v>
      </c>
      <c r="Q498" s="77">
        <v>-2.151E-15</v>
      </c>
      <c r="R498" s="77">
        <v>0</v>
      </c>
      <c r="S498" s="77">
        <v>0</v>
      </c>
      <c r="T498" s="77" t="s">
        <v>156</v>
      </c>
      <c r="U498" s="105">
        <v>0</v>
      </c>
      <c r="V498" s="105">
        <v>0</v>
      </c>
      <c r="W498" s="101">
        <v>0</v>
      </c>
    </row>
    <row r="499" spans="2:23" x14ac:dyDescent="0.25">
      <c r="B499" s="55" t="s">
        <v>116</v>
      </c>
      <c r="C499" s="76" t="s">
        <v>139</v>
      </c>
      <c r="D499" s="55" t="s">
        <v>65</v>
      </c>
      <c r="E499" s="55" t="s">
        <v>167</v>
      </c>
      <c r="F499" s="70">
        <v>75.81</v>
      </c>
      <c r="G499" s="77">
        <v>50750</v>
      </c>
      <c r="H499" s="77">
        <v>75.75</v>
      </c>
      <c r="I499" s="77">
        <v>1</v>
      </c>
      <c r="J499" s="77">
        <v>-16.271480564876398</v>
      </c>
      <c r="K499" s="77">
        <v>6.3277898065783001E-3</v>
      </c>
      <c r="L499" s="77">
        <v>29.3826509778693</v>
      </c>
      <c r="M499" s="77">
        <v>2.0633830265846202E-2</v>
      </c>
      <c r="N499" s="77">
        <v>-45.654131542745802</v>
      </c>
      <c r="O499" s="77">
        <v>-1.43060404592678E-2</v>
      </c>
      <c r="P499" s="77">
        <v>-21.2482285000677</v>
      </c>
      <c r="Q499" s="77">
        <v>-21.2482285000677</v>
      </c>
      <c r="R499" s="77">
        <v>0</v>
      </c>
      <c r="S499" s="77">
        <v>1.0790544423947101E-2</v>
      </c>
      <c r="T499" s="77" t="s">
        <v>155</v>
      </c>
      <c r="U499" s="105">
        <v>-3.8233596385681601</v>
      </c>
      <c r="V499" s="105">
        <v>-3.1685958752690699</v>
      </c>
      <c r="W499" s="101">
        <v>-0.65472374945193901</v>
      </c>
    </row>
    <row r="500" spans="2:23" x14ac:dyDescent="0.25">
      <c r="B500" s="55" t="s">
        <v>116</v>
      </c>
      <c r="C500" s="76" t="s">
        <v>139</v>
      </c>
      <c r="D500" s="55" t="s">
        <v>65</v>
      </c>
      <c r="E500" s="55" t="s">
        <v>167</v>
      </c>
      <c r="F500" s="70">
        <v>75.81</v>
      </c>
      <c r="G500" s="77">
        <v>50800</v>
      </c>
      <c r="H500" s="77">
        <v>75.97</v>
      </c>
      <c r="I500" s="77">
        <v>1</v>
      </c>
      <c r="J500" s="77">
        <v>53.998848447119997</v>
      </c>
      <c r="K500" s="77">
        <v>5.4526874348601199E-2</v>
      </c>
      <c r="L500" s="77">
        <v>8.3641774457553808</v>
      </c>
      <c r="M500" s="77">
        <v>1.30824198323435E-3</v>
      </c>
      <c r="N500" s="77">
        <v>45.634671001364701</v>
      </c>
      <c r="O500" s="77">
        <v>5.3218632365366898E-2</v>
      </c>
      <c r="P500" s="77">
        <v>21.248228500066698</v>
      </c>
      <c r="Q500" s="77">
        <v>21.248228500066698</v>
      </c>
      <c r="R500" s="77">
        <v>0</v>
      </c>
      <c r="S500" s="77">
        <v>8.4428109091125702E-3</v>
      </c>
      <c r="T500" s="77" t="s">
        <v>155</v>
      </c>
      <c r="U500" s="105">
        <v>-3.26278535001049</v>
      </c>
      <c r="V500" s="105">
        <v>-2.7040219020053602</v>
      </c>
      <c r="W500" s="101">
        <v>-0.55872930091811501</v>
      </c>
    </row>
    <row r="501" spans="2:23" x14ac:dyDescent="0.25">
      <c r="B501" s="55" t="s">
        <v>116</v>
      </c>
      <c r="C501" s="76" t="s">
        <v>139</v>
      </c>
      <c r="D501" s="55" t="s">
        <v>65</v>
      </c>
      <c r="E501" s="55" t="s">
        <v>168</v>
      </c>
      <c r="F501" s="70">
        <v>75.739999999999995</v>
      </c>
      <c r="G501" s="77">
        <v>50750</v>
      </c>
      <c r="H501" s="77">
        <v>75.75</v>
      </c>
      <c r="I501" s="77">
        <v>1</v>
      </c>
      <c r="J501" s="77">
        <v>7.3513521633686203</v>
      </c>
      <c r="K501" s="77">
        <v>4.1072207758697003E-4</v>
      </c>
      <c r="L501" s="77">
        <v>-38.290262450324398</v>
      </c>
      <c r="M501" s="77">
        <v>1.11426959087119E-2</v>
      </c>
      <c r="N501" s="77">
        <v>45.641614613693001</v>
      </c>
      <c r="O501" s="77">
        <v>-1.07319738311249E-2</v>
      </c>
      <c r="P501" s="77">
        <v>21.248228500066499</v>
      </c>
      <c r="Q501" s="77">
        <v>21.2482285000664</v>
      </c>
      <c r="R501" s="77">
        <v>0</v>
      </c>
      <c r="S501" s="77">
        <v>3.43130282937188E-3</v>
      </c>
      <c r="T501" s="77" t="s">
        <v>155</v>
      </c>
      <c r="U501" s="105">
        <v>-1.2693095039757201</v>
      </c>
      <c r="V501" s="105">
        <v>-1.05193579441653</v>
      </c>
      <c r="W501" s="101">
        <v>-0.217360425442265</v>
      </c>
    </row>
    <row r="502" spans="2:23" x14ac:dyDescent="0.25">
      <c r="B502" s="55" t="s">
        <v>116</v>
      </c>
      <c r="C502" s="76" t="s">
        <v>139</v>
      </c>
      <c r="D502" s="55" t="s">
        <v>65</v>
      </c>
      <c r="E502" s="55" t="s">
        <v>168</v>
      </c>
      <c r="F502" s="70">
        <v>75.739999999999995</v>
      </c>
      <c r="G502" s="77">
        <v>50950</v>
      </c>
      <c r="H502" s="77">
        <v>75.83</v>
      </c>
      <c r="I502" s="77">
        <v>1</v>
      </c>
      <c r="J502" s="77">
        <v>69.944308147206598</v>
      </c>
      <c r="K502" s="77">
        <v>4.3051414931284303E-2</v>
      </c>
      <c r="L502" s="77">
        <v>115.543348961004</v>
      </c>
      <c r="M502" s="77">
        <v>0.117482336304294</v>
      </c>
      <c r="N502" s="77">
        <v>-45.599040813797103</v>
      </c>
      <c r="O502" s="77">
        <v>-7.4430921373009398E-2</v>
      </c>
      <c r="P502" s="77">
        <v>-21.248228500067398</v>
      </c>
      <c r="Q502" s="77">
        <v>-21.248228500067398</v>
      </c>
      <c r="R502" s="77">
        <v>0</v>
      </c>
      <c r="S502" s="77">
        <v>3.9730874866414799E-3</v>
      </c>
      <c r="T502" s="77" t="s">
        <v>155</v>
      </c>
      <c r="U502" s="105">
        <v>-1.5368337030116199</v>
      </c>
      <c r="V502" s="105">
        <v>-1.2736455349936</v>
      </c>
      <c r="W502" s="101">
        <v>-0.26317208409321702</v>
      </c>
    </row>
    <row r="503" spans="2:23" x14ac:dyDescent="0.25">
      <c r="B503" s="55" t="s">
        <v>116</v>
      </c>
      <c r="C503" s="76" t="s">
        <v>139</v>
      </c>
      <c r="D503" s="55" t="s">
        <v>65</v>
      </c>
      <c r="E503" s="55" t="s">
        <v>169</v>
      </c>
      <c r="F503" s="70">
        <v>75.97</v>
      </c>
      <c r="G503" s="77">
        <v>51300</v>
      </c>
      <c r="H503" s="77">
        <v>76.08</v>
      </c>
      <c r="I503" s="77">
        <v>1</v>
      </c>
      <c r="J503" s="77">
        <v>48.3655574777966</v>
      </c>
      <c r="K503" s="77">
        <v>3.5813567668613502E-2</v>
      </c>
      <c r="L503" s="77">
        <v>65.526242696523298</v>
      </c>
      <c r="M503" s="77">
        <v>6.5736370658251497E-2</v>
      </c>
      <c r="N503" s="77">
        <v>-17.160685218726702</v>
      </c>
      <c r="O503" s="77">
        <v>-2.9922802989637998E-2</v>
      </c>
      <c r="P503" s="77">
        <v>-4.7002595307395101</v>
      </c>
      <c r="Q503" s="77">
        <v>-4.7002595307395003</v>
      </c>
      <c r="R503" s="77">
        <v>0</v>
      </c>
      <c r="S503" s="77">
        <v>3.3823525113806899E-4</v>
      </c>
      <c r="T503" s="77" t="s">
        <v>155</v>
      </c>
      <c r="U503" s="105">
        <v>-0.38720572322729802</v>
      </c>
      <c r="V503" s="105">
        <v>-0.32089538350571301</v>
      </c>
      <c r="W503" s="101">
        <v>-6.6306287371795794E-2</v>
      </c>
    </row>
    <row r="504" spans="2:23" x14ac:dyDescent="0.25">
      <c r="B504" s="55" t="s">
        <v>116</v>
      </c>
      <c r="C504" s="76" t="s">
        <v>139</v>
      </c>
      <c r="D504" s="55" t="s">
        <v>65</v>
      </c>
      <c r="E504" s="55" t="s">
        <v>170</v>
      </c>
      <c r="F504" s="70">
        <v>76.84</v>
      </c>
      <c r="G504" s="77">
        <v>54750</v>
      </c>
      <c r="H504" s="77">
        <v>76.930000000000007</v>
      </c>
      <c r="I504" s="77">
        <v>1</v>
      </c>
      <c r="J504" s="77">
        <v>4.59508451810051</v>
      </c>
      <c r="K504" s="77">
        <v>2.2442922757208799E-3</v>
      </c>
      <c r="L504" s="77">
        <v>45.965668282181497</v>
      </c>
      <c r="M504" s="77">
        <v>0.224574046398102</v>
      </c>
      <c r="N504" s="77">
        <v>-41.370583764080997</v>
      </c>
      <c r="O504" s="77">
        <v>-0.22232975412238101</v>
      </c>
      <c r="P504" s="77">
        <v>-15.640709059225999</v>
      </c>
      <c r="Q504" s="77">
        <v>-15.6407090592259</v>
      </c>
      <c r="R504" s="77">
        <v>0</v>
      </c>
      <c r="S504" s="77">
        <v>2.6001911882951301E-2</v>
      </c>
      <c r="T504" s="77" t="s">
        <v>156</v>
      </c>
      <c r="U504" s="105">
        <v>-13.3704706069318</v>
      </c>
      <c r="V504" s="105">
        <v>-11.0807305669514</v>
      </c>
      <c r="W504" s="101">
        <v>-2.2896001096526901</v>
      </c>
    </row>
    <row r="505" spans="2:23" x14ac:dyDescent="0.25">
      <c r="B505" s="55" t="s">
        <v>116</v>
      </c>
      <c r="C505" s="76" t="s">
        <v>139</v>
      </c>
      <c r="D505" s="55" t="s">
        <v>65</v>
      </c>
      <c r="E505" s="55" t="s">
        <v>171</v>
      </c>
      <c r="F505" s="70">
        <v>75.83</v>
      </c>
      <c r="G505" s="77">
        <v>53150</v>
      </c>
      <c r="H505" s="77">
        <v>76.510000000000005</v>
      </c>
      <c r="I505" s="77">
        <v>1</v>
      </c>
      <c r="J505" s="77">
        <v>99.652680226539303</v>
      </c>
      <c r="K505" s="77">
        <v>0.43694889375864698</v>
      </c>
      <c r="L505" s="77">
        <v>115.54784465992</v>
      </c>
      <c r="M505" s="77">
        <v>0.58745739384433004</v>
      </c>
      <c r="N505" s="77">
        <v>-15.895164433380501</v>
      </c>
      <c r="O505" s="77">
        <v>-0.15050850008568201</v>
      </c>
      <c r="P505" s="77">
        <v>0.50887319205133597</v>
      </c>
      <c r="Q505" s="77">
        <v>0.50887319205133597</v>
      </c>
      <c r="R505" s="77">
        <v>0</v>
      </c>
      <c r="S505" s="77">
        <v>1.1393884725895E-5</v>
      </c>
      <c r="T505" s="77" t="s">
        <v>155</v>
      </c>
      <c r="U505" s="105">
        <v>-0.65552063682759398</v>
      </c>
      <c r="V505" s="105">
        <v>-0.54326042600155</v>
      </c>
      <c r="W505" s="101">
        <v>-0.112253350393062</v>
      </c>
    </row>
    <row r="506" spans="2:23" x14ac:dyDescent="0.25">
      <c r="B506" s="55" t="s">
        <v>116</v>
      </c>
      <c r="C506" s="76" t="s">
        <v>139</v>
      </c>
      <c r="D506" s="55" t="s">
        <v>65</v>
      </c>
      <c r="E506" s="55" t="s">
        <v>171</v>
      </c>
      <c r="F506" s="70">
        <v>75.83</v>
      </c>
      <c r="G506" s="77">
        <v>54500</v>
      </c>
      <c r="H506" s="77">
        <v>75.510000000000005</v>
      </c>
      <c r="I506" s="77">
        <v>1</v>
      </c>
      <c r="J506" s="77">
        <v>-33.286246747748002</v>
      </c>
      <c r="K506" s="77">
        <v>6.1348532702702102E-2</v>
      </c>
      <c r="L506" s="77">
        <v>-3.6645373692235599</v>
      </c>
      <c r="M506" s="77">
        <v>7.4355454580223804E-4</v>
      </c>
      <c r="N506" s="77">
        <v>-29.6217093785244</v>
      </c>
      <c r="O506" s="77">
        <v>6.06049781568999E-2</v>
      </c>
      <c r="P506" s="77">
        <v>-21.757101692118798</v>
      </c>
      <c r="Q506" s="77">
        <v>-21.757101692118699</v>
      </c>
      <c r="R506" s="77">
        <v>0</v>
      </c>
      <c r="S506" s="77">
        <v>2.62105785176611E-2</v>
      </c>
      <c r="T506" s="77" t="s">
        <v>155</v>
      </c>
      <c r="U506" s="105">
        <v>-4.8929683039949898</v>
      </c>
      <c r="V506" s="105">
        <v>-4.0550303009598601</v>
      </c>
      <c r="W506" s="101">
        <v>-0.83788679506508801</v>
      </c>
    </row>
    <row r="507" spans="2:23" x14ac:dyDescent="0.25">
      <c r="B507" s="55" t="s">
        <v>116</v>
      </c>
      <c r="C507" s="76" t="s">
        <v>139</v>
      </c>
      <c r="D507" s="55" t="s">
        <v>65</v>
      </c>
      <c r="E507" s="55" t="s">
        <v>172</v>
      </c>
      <c r="F507" s="70">
        <v>77.260000000000005</v>
      </c>
      <c r="G507" s="77">
        <v>51250</v>
      </c>
      <c r="H507" s="77">
        <v>77.260000000000005</v>
      </c>
      <c r="I507" s="77">
        <v>1</v>
      </c>
      <c r="J507" s="77">
        <v>0</v>
      </c>
      <c r="K507" s="77">
        <v>0</v>
      </c>
      <c r="L507" s="77">
        <v>0</v>
      </c>
      <c r="M507" s="77">
        <v>0</v>
      </c>
      <c r="N507" s="77">
        <v>0</v>
      </c>
      <c r="O507" s="77">
        <v>0</v>
      </c>
      <c r="P507" s="77">
        <v>0</v>
      </c>
      <c r="Q507" s="77">
        <v>0</v>
      </c>
      <c r="R507" s="77">
        <v>0</v>
      </c>
      <c r="S507" s="77">
        <v>0</v>
      </c>
      <c r="T507" s="77" t="s">
        <v>156</v>
      </c>
      <c r="U507" s="105">
        <v>0</v>
      </c>
      <c r="V507" s="105">
        <v>0</v>
      </c>
      <c r="W507" s="101">
        <v>0</v>
      </c>
    </row>
    <row r="508" spans="2:23" x14ac:dyDescent="0.25">
      <c r="B508" s="55" t="s">
        <v>116</v>
      </c>
      <c r="C508" s="76" t="s">
        <v>139</v>
      </c>
      <c r="D508" s="55" t="s">
        <v>65</v>
      </c>
      <c r="E508" s="55" t="s">
        <v>173</v>
      </c>
      <c r="F508" s="70">
        <v>76.08</v>
      </c>
      <c r="G508" s="77">
        <v>53200</v>
      </c>
      <c r="H508" s="77">
        <v>76.599999999999994</v>
      </c>
      <c r="I508" s="77">
        <v>1</v>
      </c>
      <c r="J508" s="77">
        <v>69.185612867574605</v>
      </c>
      <c r="K508" s="77">
        <v>0.244071233930679</v>
      </c>
      <c r="L508" s="77">
        <v>86.263655304090804</v>
      </c>
      <c r="M508" s="77">
        <v>0.37943791536530802</v>
      </c>
      <c r="N508" s="77">
        <v>-17.0780424365161</v>
      </c>
      <c r="O508" s="77">
        <v>-0.13536668143462899</v>
      </c>
      <c r="P508" s="77">
        <v>-4.7002595307398698</v>
      </c>
      <c r="Q508" s="77">
        <v>-4.70025953073986</v>
      </c>
      <c r="R508" s="77">
        <v>0</v>
      </c>
      <c r="S508" s="77">
        <v>1.1264934980753001E-3</v>
      </c>
      <c r="T508" s="77" t="s">
        <v>156</v>
      </c>
      <c r="U508" s="105">
        <v>-1.4533103937312899</v>
      </c>
      <c r="V508" s="105">
        <v>-1.2044258857079899</v>
      </c>
      <c r="W508" s="101">
        <v>-0.24886929822211601</v>
      </c>
    </row>
    <row r="509" spans="2:23" x14ac:dyDescent="0.25">
      <c r="B509" s="55" t="s">
        <v>116</v>
      </c>
      <c r="C509" s="76" t="s">
        <v>139</v>
      </c>
      <c r="D509" s="55" t="s">
        <v>65</v>
      </c>
      <c r="E509" s="55" t="s">
        <v>174</v>
      </c>
      <c r="F509" s="70">
        <v>76.819999999999993</v>
      </c>
      <c r="G509" s="77">
        <v>53100</v>
      </c>
      <c r="H509" s="77">
        <v>76.819999999999993</v>
      </c>
      <c r="I509" s="77">
        <v>1</v>
      </c>
      <c r="J509" s="77">
        <v>-4.5101000000000001E-13</v>
      </c>
      <c r="K509" s="77">
        <v>0</v>
      </c>
      <c r="L509" s="77">
        <v>6.0247800000000003E-13</v>
      </c>
      <c r="M509" s="77">
        <v>0</v>
      </c>
      <c r="N509" s="77">
        <v>-1.053488E-12</v>
      </c>
      <c r="O509" s="77">
        <v>0</v>
      </c>
      <c r="P509" s="77">
        <v>-3.5634000000000001E-14</v>
      </c>
      <c r="Q509" s="77">
        <v>-3.5634000000000001E-14</v>
      </c>
      <c r="R509" s="77">
        <v>0</v>
      </c>
      <c r="S509" s="77">
        <v>0</v>
      </c>
      <c r="T509" s="77" t="s">
        <v>156</v>
      </c>
      <c r="U509" s="105">
        <v>0</v>
      </c>
      <c r="V509" s="105">
        <v>0</v>
      </c>
      <c r="W509" s="101">
        <v>0</v>
      </c>
    </row>
    <row r="510" spans="2:23" x14ac:dyDescent="0.25">
      <c r="B510" s="55" t="s">
        <v>116</v>
      </c>
      <c r="C510" s="76" t="s">
        <v>139</v>
      </c>
      <c r="D510" s="55" t="s">
        <v>65</v>
      </c>
      <c r="E510" s="55" t="s">
        <v>175</v>
      </c>
      <c r="F510" s="70">
        <v>76.819999999999993</v>
      </c>
      <c r="G510" s="77">
        <v>52000</v>
      </c>
      <c r="H510" s="77">
        <v>76.819999999999993</v>
      </c>
      <c r="I510" s="77">
        <v>1</v>
      </c>
      <c r="J510" s="77">
        <v>-3.6080820000000001E-12</v>
      </c>
      <c r="K510" s="77">
        <v>0</v>
      </c>
      <c r="L510" s="77">
        <v>4.819825E-12</v>
      </c>
      <c r="M510" s="77">
        <v>0</v>
      </c>
      <c r="N510" s="77">
        <v>-8.4279070000000005E-12</v>
      </c>
      <c r="O510" s="77">
        <v>0</v>
      </c>
      <c r="P510" s="77">
        <v>-2.85074E-13</v>
      </c>
      <c r="Q510" s="77">
        <v>-2.85074E-13</v>
      </c>
      <c r="R510" s="77">
        <v>0</v>
      </c>
      <c r="S510" s="77">
        <v>0</v>
      </c>
      <c r="T510" s="77" t="s">
        <v>156</v>
      </c>
      <c r="U510" s="105">
        <v>0</v>
      </c>
      <c r="V510" s="105">
        <v>0</v>
      </c>
      <c r="W510" s="101">
        <v>0</v>
      </c>
    </row>
    <row r="511" spans="2:23" x14ac:dyDescent="0.25">
      <c r="B511" s="55" t="s">
        <v>116</v>
      </c>
      <c r="C511" s="76" t="s">
        <v>139</v>
      </c>
      <c r="D511" s="55" t="s">
        <v>65</v>
      </c>
      <c r="E511" s="55" t="s">
        <v>175</v>
      </c>
      <c r="F511" s="70">
        <v>76.819999999999993</v>
      </c>
      <c r="G511" s="77">
        <v>53050</v>
      </c>
      <c r="H511" s="77">
        <v>76.7</v>
      </c>
      <c r="I511" s="77">
        <v>1</v>
      </c>
      <c r="J511" s="77">
        <v>-83.661157900758695</v>
      </c>
      <c r="K511" s="77">
        <v>6.5792379808179396E-2</v>
      </c>
      <c r="L511" s="77">
        <v>-91.140259411529399</v>
      </c>
      <c r="M511" s="77">
        <v>7.8081540724648194E-2</v>
      </c>
      <c r="N511" s="77">
        <v>7.4791015107706897</v>
      </c>
      <c r="O511" s="77">
        <v>-1.2289160916468801E-2</v>
      </c>
      <c r="P511" s="77">
        <v>-3.13206461036817</v>
      </c>
      <c r="Q511" s="77">
        <v>-3.1320646103681602</v>
      </c>
      <c r="R511" s="77">
        <v>0</v>
      </c>
      <c r="S511" s="77">
        <v>9.2212390001094994E-5</v>
      </c>
      <c r="T511" s="77" t="s">
        <v>155</v>
      </c>
      <c r="U511" s="105">
        <v>-4.5823810655734702E-2</v>
      </c>
      <c r="V511" s="105">
        <v>-3.7976322177018101E-2</v>
      </c>
      <c r="W511" s="101">
        <v>-7.8470089039110007E-3</v>
      </c>
    </row>
    <row r="512" spans="2:23" x14ac:dyDescent="0.25">
      <c r="B512" s="55" t="s">
        <v>116</v>
      </c>
      <c r="C512" s="76" t="s">
        <v>139</v>
      </c>
      <c r="D512" s="55" t="s">
        <v>65</v>
      </c>
      <c r="E512" s="55" t="s">
        <v>175</v>
      </c>
      <c r="F512" s="70">
        <v>76.819999999999993</v>
      </c>
      <c r="G512" s="77">
        <v>53050</v>
      </c>
      <c r="H512" s="77">
        <v>76.7</v>
      </c>
      <c r="I512" s="77">
        <v>2</v>
      </c>
      <c r="J512" s="77">
        <v>-74.284075404001001</v>
      </c>
      <c r="K512" s="77">
        <v>4.6904052798332103E-2</v>
      </c>
      <c r="L512" s="77">
        <v>-80.9248888294956</v>
      </c>
      <c r="M512" s="77">
        <v>5.5665119872562903E-2</v>
      </c>
      <c r="N512" s="77">
        <v>6.64081342549464</v>
      </c>
      <c r="O512" s="77">
        <v>-8.7610670742308393E-3</v>
      </c>
      <c r="P512" s="77">
        <v>-2.7810100831117901</v>
      </c>
      <c r="Q512" s="77">
        <v>-2.7810100831117799</v>
      </c>
      <c r="R512" s="77">
        <v>0</v>
      </c>
      <c r="S512" s="77">
        <v>6.5739145200139999E-5</v>
      </c>
      <c r="T512" s="77" t="s">
        <v>155</v>
      </c>
      <c r="U512" s="105">
        <v>0.12439810244133299</v>
      </c>
      <c r="V512" s="105">
        <v>-0.10309449059166299</v>
      </c>
      <c r="W512" s="101">
        <v>0.227506495533952</v>
      </c>
    </row>
    <row r="513" spans="2:23" x14ac:dyDescent="0.25">
      <c r="B513" s="55" t="s">
        <v>116</v>
      </c>
      <c r="C513" s="76" t="s">
        <v>139</v>
      </c>
      <c r="D513" s="55" t="s">
        <v>65</v>
      </c>
      <c r="E513" s="55" t="s">
        <v>175</v>
      </c>
      <c r="F513" s="70">
        <v>76.819999999999993</v>
      </c>
      <c r="G513" s="77">
        <v>53100</v>
      </c>
      <c r="H513" s="77">
        <v>76.819999999999993</v>
      </c>
      <c r="I513" s="77">
        <v>2</v>
      </c>
      <c r="J513" s="77">
        <v>-3.1570719999999999E-12</v>
      </c>
      <c r="K513" s="77">
        <v>0</v>
      </c>
      <c r="L513" s="77">
        <v>4.2173470000000003E-12</v>
      </c>
      <c r="M513" s="77">
        <v>0</v>
      </c>
      <c r="N513" s="77">
        <v>-7.3744189999999994E-12</v>
      </c>
      <c r="O513" s="77">
        <v>0</v>
      </c>
      <c r="P513" s="77">
        <v>-2.4943900000000002E-13</v>
      </c>
      <c r="Q513" s="77">
        <v>-2.4943900000000002E-13</v>
      </c>
      <c r="R513" s="77">
        <v>0</v>
      </c>
      <c r="S513" s="77">
        <v>0</v>
      </c>
      <c r="T513" s="77" t="s">
        <v>156</v>
      </c>
      <c r="U513" s="105">
        <v>0</v>
      </c>
      <c r="V513" s="105">
        <v>0</v>
      </c>
      <c r="W513" s="101">
        <v>0</v>
      </c>
    </row>
    <row r="514" spans="2:23" x14ac:dyDescent="0.25">
      <c r="B514" s="55" t="s">
        <v>116</v>
      </c>
      <c r="C514" s="76" t="s">
        <v>139</v>
      </c>
      <c r="D514" s="55" t="s">
        <v>65</v>
      </c>
      <c r="E514" s="55" t="s">
        <v>176</v>
      </c>
      <c r="F514" s="70">
        <v>76.89</v>
      </c>
      <c r="G514" s="77">
        <v>53000</v>
      </c>
      <c r="H514" s="77">
        <v>76.819999999999993</v>
      </c>
      <c r="I514" s="77">
        <v>1</v>
      </c>
      <c r="J514" s="77">
        <v>-6.2508646606301799</v>
      </c>
      <c r="K514" s="77">
        <v>0</v>
      </c>
      <c r="L514" s="77">
        <v>-21.075373909447698</v>
      </c>
      <c r="M514" s="77">
        <v>0</v>
      </c>
      <c r="N514" s="77">
        <v>14.824509248817501</v>
      </c>
      <c r="O514" s="77">
        <v>0</v>
      </c>
      <c r="P514" s="77">
        <v>2.6036318724546099</v>
      </c>
      <c r="Q514" s="77">
        <v>2.6036318724546099</v>
      </c>
      <c r="R514" s="77">
        <v>0</v>
      </c>
      <c r="S514" s="77">
        <v>0</v>
      </c>
      <c r="T514" s="77" t="s">
        <v>155</v>
      </c>
      <c r="U514" s="105">
        <v>1.0377156474173299</v>
      </c>
      <c r="V514" s="105">
        <v>-0.86000319900330502</v>
      </c>
      <c r="W514" s="101">
        <v>1.89783481959464</v>
      </c>
    </row>
    <row r="515" spans="2:23" x14ac:dyDescent="0.25">
      <c r="B515" s="55" t="s">
        <v>116</v>
      </c>
      <c r="C515" s="76" t="s">
        <v>139</v>
      </c>
      <c r="D515" s="55" t="s">
        <v>65</v>
      </c>
      <c r="E515" s="55" t="s">
        <v>176</v>
      </c>
      <c r="F515" s="70">
        <v>76.89</v>
      </c>
      <c r="G515" s="77">
        <v>53000</v>
      </c>
      <c r="H515" s="77">
        <v>76.819999999999993</v>
      </c>
      <c r="I515" s="77">
        <v>2</v>
      </c>
      <c r="J515" s="77">
        <v>-5.5215971168900397</v>
      </c>
      <c r="K515" s="77">
        <v>0</v>
      </c>
      <c r="L515" s="77">
        <v>-18.6165802866795</v>
      </c>
      <c r="M515" s="77">
        <v>0</v>
      </c>
      <c r="N515" s="77">
        <v>13.094983169789501</v>
      </c>
      <c r="O515" s="77">
        <v>0</v>
      </c>
      <c r="P515" s="77">
        <v>2.2998748206683799</v>
      </c>
      <c r="Q515" s="77">
        <v>2.2998748206683799</v>
      </c>
      <c r="R515" s="77">
        <v>0</v>
      </c>
      <c r="S515" s="77">
        <v>0</v>
      </c>
      <c r="T515" s="77" t="s">
        <v>155</v>
      </c>
      <c r="U515" s="105">
        <v>0.91664882188536101</v>
      </c>
      <c r="V515" s="105">
        <v>-0.759669492452961</v>
      </c>
      <c r="W515" s="101">
        <v>1.67642075730869</v>
      </c>
    </row>
    <row r="516" spans="2:23" x14ac:dyDescent="0.25">
      <c r="B516" s="55" t="s">
        <v>116</v>
      </c>
      <c r="C516" s="76" t="s">
        <v>139</v>
      </c>
      <c r="D516" s="55" t="s">
        <v>65</v>
      </c>
      <c r="E516" s="55" t="s">
        <v>176</v>
      </c>
      <c r="F516" s="70">
        <v>76.89</v>
      </c>
      <c r="G516" s="77">
        <v>53000</v>
      </c>
      <c r="H516" s="77">
        <v>76.819999999999993</v>
      </c>
      <c r="I516" s="77">
        <v>3</v>
      </c>
      <c r="J516" s="77">
        <v>-5.5215971168900397</v>
      </c>
      <c r="K516" s="77">
        <v>0</v>
      </c>
      <c r="L516" s="77">
        <v>-18.6165802866795</v>
      </c>
      <c r="M516" s="77">
        <v>0</v>
      </c>
      <c r="N516" s="77">
        <v>13.094983169789501</v>
      </c>
      <c r="O516" s="77">
        <v>0</v>
      </c>
      <c r="P516" s="77">
        <v>2.2998748206683799</v>
      </c>
      <c r="Q516" s="77">
        <v>2.2998748206683799</v>
      </c>
      <c r="R516" s="77">
        <v>0</v>
      </c>
      <c r="S516" s="77">
        <v>0</v>
      </c>
      <c r="T516" s="77" t="s">
        <v>155</v>
      </c>
      <c r="U516" s="105">
        <v>0.91664882188536101</v>
      </c>
      <c r="V516" s="105">
        <v>-0.759669492452961</v>
      </c>
      <c r="W516" s="101">
        <v>1.67642075730869</v>
      </c>
    </row>
    <row r="517" spans="2:23" x14ac:dyDescent="0.25">
      <c r="B517" s="55" t="s">
        <v>116</v>
      </c>
      <c r="C517" s="76" t="s">
        <v>139</v>
      </c>
      <c r="D517" s="55" t="s">
        <v>65</v>
      </c>
      <c r="E517" s="55" t="s">
        <v>176</v>
      </c>
      <c r="F517" s="70">
        <v>76.89</v>
      </c>
      <c r="G517" s="77">
        <v>53000</v>
      </c>
      <c r="H517" s="77">
        <v>76.819999999999993</v>
      </c>
      <c r="I517" s="77">
        <v>4</v>
      </c>
      <c r="J517" s="77">
        <v>-6.06028951853739</v>
      </c>
      <c r="K517" s="77">
        <v>0</v>
      </c>
      <c r="L517" s="77">
        <v>-20.4328320219646</v>
      </c>
      <c r="M517" s="77">
        <v>0</v>
      </c>
      <c r="N517" s="77">
        <v>14.372542503427301</v>
      </c>
      <c r="O517" s="77">
        <v>0</v>
      </c>
      <c r="P517" s="77">
        <v>2.5242528519529999</v>
      </c>
      <c r="Q517" s="77">
        <v>2.5242528519529901</v>
      </c>
      <c r="R517" s="77">
        <v>0</v>
      </c>
      <c r="S517" s="77">
        <v>0</v>
      </c>
      <c r="T517" s="77" t="s">
        <v>155</v>
      </c>
      <c r="U517" s="105">
        <v>1.00607797524001</v>
      </c>
      <c r="V517" s="105">
        <v>-0.83378358927762597</v>
      </c>
      <c r="W517" s="101">
        <v>1.83997400192414</v>
      </c>
    </row>
    <row r="518" spans="2:23" x14ac:dyDescent="0.25">
      <c r="B518" s="55" t="s">
        <v>116</v>
      </c>
      <c r="C518" s="76" t="s">
        <v>139</v>
      </c>
      <c r="D518" s="55" t="s">
        <v>65</v>
      </c>
      <c r="E518" s="55" t="s">
        <v>176</v>
      </c>
      <c r="F518" s="70">
        <v>76.89</v>
      </c>
      <c r="G518" s="77">
        <v>53204</v>
      </c>
      <c r="H518" s="77">
        <v>76.64</v>
      </c>
      <c r="I518" s="77">
        <v>1</v>
      </c>
      <c r="J518" s="77">
        <v>-12.0185883030809</v>
      </c>
      <c r="K518" s="77">
        <v>1.8460258201306302E-2</v>
      </c>
      <c r="L518" s="77">
        <v>-22.072444718745299</v>
      </c>
      <c r="M518" s="77">
        <v>6.2263241867171998E-2</v>
      </c>
      <c r="N518" s="77">
        <v>10.053856415664301</v>
      </c>
      <c r="O518" s="77">
        <v>-4.38029836658657E-2</v>
      </c>
      <c r="P518" s="77">
        <v>2.6966929388555099</v>
      </c>
      <c r="Q518" s="77">
        <v>2.6966929388555099</v>
      </c>
      <c r="R518" s="77">
        <v>0</v>
      </c>
      <c r="S518" s="77">
        <v>9.29381128667272E-4</v>
      </c>
      <c r="T518" s="77" t="s">
        <v>155</v>
      </c>
      <c r="U518" s="105">
        <v>-0.84907193719409801</v>
      </c>
      <c r="V518" s="105">
        <v>-0.70366538655188504</v>
      </c>
      <c r="W518" s="101">
        <v>-0.145397664573957</v>
      </c>
    </row>
    <row r="519" spans="2:23" x14ac:dyDescent="0.25">
      <c r="B519" s="55" t="s">
        <v>116</v>
      </c>
      <c r="C519" s="76" t="s">
        <v>139</v>
      </c>
      <c r="D519" s="55" t="s">
        <v>65</v>
      </c>
      <c r="E519" s="55" t="s">
        <v>176</v>
      </c>
      <c r="F519" s="70">
        <v>76.89</v>
      </c>
      <c r="G519" s="77">
        <v>53304</v>
      </c>
      <c r="H519" s="77">
        <v>77.099999999999994</v>
      </c>
      <c r="I519" s="77">
        <v>1</v>
      </c>
      <c r="J519" s="77">
        <v>14.8608680268425</v>
      </c>
      <c r="K519" s="77">
        <v>2.0472368441991101E-2</v>
      </c>
      <c r="L519" s="77">
        <v>8.4457242936912706</v>
      </c>
      <c r="M519" s="77">
        <v>6.6123149949358397E-3</v>
      </c>
      <c r="N519" s="77">
        <v>6.4151437331512602</v>
      </c>
      <c r="O519" s="77">
        <v>1.3860053447055201E-2</v>
      </c>
      <c r="P519" s="77">
        <v>1.72278990652955</v>
      </c>
      <c r="Q519" s="77">
        <v>1.72278990652955</v>
      </c>
      <c r="R519" s="77">
        <v>0</v>
      </c>
      <c r="S519" s="77">
        <v>2.7513406925111701E-4</v>
      </c>
      <c r="T519" s="77" t="s">
        <v>156</v>
      </c>
      <c r="U519" s="105">
        <v>-0.280025368805707</v>
      </c>
      <c r="V519" s="105">
        <v>-0.23207004112769</v>
      </c>
      <c r="W519" s="101">
        <v>-4.7952397037594498E-2</v>
      </c>
    </row>
    <row r="520" spans="2:23" x14ac:dyDescent="0.25">
      <c r="B520" s="55" t="s">
        <v>116</v>
      </c>
      <c r="C520" s="76" t="s">
        <v>139</v>
      </c>
      <c r="D520" s="55" t="s">
        <v>65</v>
      </c>
      <c r="E520" s="55" t="s">
        <v>176</v>
      </c>
      <c r="F520" s="70">
        <v>76.89</v>
      </c>
      <c r="G520" s="77">
        <v>53354</v>
      </c>
      <c r="H520" s="77">
        <v>76.94</v>
      </c>
      <c r="I520" s="77">
        <v>1</v>
      </c>
      <c r="J520" s="77">
        <v>8.3451422579490604</v>
      </c>
      <c r="K520" s="77">
        <v>1.4624693854135499E-3</v>
      </c>
      <c r="L520" s="77">
        <v>28.8319062929429</v>
      </c>
      <c r="M520" s="77">
        <v>1.7456855230185801E-2</v>
      </c>
      <c r="N520" s="77">
        <v>-20.486764034993801</v>
      </c>
      <c r="O520" s="77">
        <v>-1.5994385844772301E-2</v>
      </c>
      <c r="P520" s="77">
        <v>-4.3763860108571402</v>
      </c>
      <c r="Q520" s="77">
        <v>-4.3763860108571402</v>
      </c>
      <c r="R520" s="77">
        <v>0</v>
      </c>
      <c r="S520" s="77">
        <v>4.0220784483654802E-4</v>
      </c>
      <c r="T520" s="77" t="s">
        <v>156</v>
      </c>
      <c r="U520" s="105">
        <v>-0.205869985501026</v>
      </c>
      <c r="V520" s="105">
        <v>-0.17061402760022501</v>
      </c>
      <c r="W520" s="101">
        <v>-3.52538033427914E-2</v>
      </c>
    </row>
    <row r="521" spans="2:23" x14ac:dyDescent="0.25">
      <c r="B521" s="55" t="s">
        <v>116</v>
      </c>
      <c r="C521" s="76" t="s">
        <v>139</v>
      </c>
      <c r="D521" s="55" t="s">
        <v>65</v>
      </c>
      <c r="E521" s="55" t="s">
        <v>176</v>
      </c>
      <c r="F521" s="70">
        <v>76.89</v>
      </c>
      <c r="G521" s="77">
        <v>53454</v>
      </c>
      <c r="H521" s="77">
        <v>76.94</v>
      </c>
      <c r="I521" s="77">
        <v>1</v>
      </c>
      <c r="J521" s="77">
        <v>5.2460688075195696</v>
      </c>
      <c r="K521" s="77">
        <v>1.8769484270462699E-3</v>
      </c>
      <c r="L521" s="77">
        <v>28.137678472400999</v>
      </c>
      <c r="M521" s="77">
        <v>5.3995914377466203E-2</v>
      </c>
      <c r="N521" s="77">
        <v>-22.8916096648815</v>
      </c>
      <c r="O521" s="77">
        <v>-5.2118965950420003E-2</v>
      </c>
      <c r="P521" s="77">
        <v>-4.2482374644883203</v>
      </c>
      <c r="Q521" s="77">
        <v>-4.2482374644883203</v>
      </c>
      <c r="R521" s="77">
        <v>0</v>
      </c>
      <c r="S521" s="77">
        <v>1.2308409700293301E-3</v>
      </c>
      <c r="T521" s="77" t="s">
        <v>156</v>
      </c>
      <c r="U521" s="105">
        <v>-2.86414978283254</v>
      </c>
      <c r="V521" s="105">
        <v>-2.3736540754598399</v>
      </c>
      <c r="W521" s="101">
        <v>-0.49046573225592299</v>
      </c>
    </row>
    <row r="522" spans="2:23" x14ac:dyDescent="0.25">
      <c r="B522" s="55" t="s">
        <v>116</v>
      </c>
      <c r="C522" s="76" t="s">
        <v>139</v>
      </c>
      <c r="D522" s="55" t="s">
        <v>65</v>
      </c>
      <c r="E522" s="55" t="s">
        <v>176</v>
      </c>
      <c r="F522" s="70">
        <v>76.89</v>
      </c>
      <c r="G522" s="77">
        <v>53604</v>
      </c>
      <c r="H522" s="77">
        <v>77.040000000000006</v>
      </c>
      <c r="I522" s="77">
        <v>1</v>
      </c>
      <c r="J522" s="77">
        <v>20.108288435818299</v>
      </c>
      <c r="K522" s="77">
        <v>1.7588931976085801E-2</v>
      </c>
      <c r="L522" s="77">
        <v>31.214163564882401</v>
      </c>
      <c r="M522" s="77">
        <v>4.23830943069025E-2</v>
      </c>
      <c r="N522" s="77">
        <v>-11.105875129064099</v>
      </c>
      <c r="O522" s="77">
        <v>-2.4794162330816698E-2</v>
      </c>
      <c r="P522" s="77">
        <v>-2.15817298759243</v>
      </c>
      <c r="Q522" s="77">
        <v>-2.15817298759243</v>
      </c>
      <c r="R522" s="77">
        <v>0</v>
      </c>
      <c r="S522" s="77">
        <v>2.02610413030253E-4</v>
      </c>
      <c r="T522" s="77" t="s">
        <v>156</v>
      </c>
      <c r="U522" s="105">
        <v>-0.242401434431636</v>
      </c>
      <c r="V522" s="105">
        <v>-0.20088933762637901</v>
      </c>
      <c r="W522" s="101">
        <v>-4.15095599228128E-2</v>
      </c>
    </row>
    <row r="523" spans="2:23" x14ac:dyDescent="0.25">
      <c r="B523" s="55" t="s">
        <v>116</v>
      </c>
      <c r="C523" s="76" t="s">
        <v>139</v>
      </c>
      <c r="D523" s="55" t="s">
        <v>65</v>
      </c>
      <c r="E523" s="55" t="s">
        <v>176</v>
      </c>
      <c r="F523" s="70">
        <v>76.89</v>
      </c>
      <c r="G523" s="77">
        <v>53654</v>
      </c>
      <c r="H523" s="77">
        <v>76.83</v>
      </c>
      <c r="I523" s="77">
        <v>1</v>
      </c>
      <c r="J523" s="77">
        <v>-13.2216240749189</v>
      </c>
      <c r="K523" s="77">
        <v>8.5255492068142501E-3</v>
      </c>
      <c r="L523" s="77">
        <v>4.0925744608049897</v>
      </c>
      <c r="M523" s="77">
        <v>8.1685681202946605E-4</v>
      </c>
      <c r="N523" s="77">
        <v>-17.3141985357239</v>
      </c>
      <c r="O523" s="77">
        <v>7.7086923947847904E-3</v>
      </c>
      <c r="P523" s="77">
        <v>-3.36432074819154</v>
      </c>
      <c r="Q523" s="77">
        <v>-3.36432074819154</v>
      </c>
      <c r="R523" s="77">
        <v>0</v>
      </c>
      <c r="S523" s="77">
        <v>5.5201076029664901E-4</v>
      </c>
      <c r="T523" s="77" t="s">
        <v>156</v>
      </c>
      <c r="U523" s="105">
        <v>-0.44636181468031499</v>
      </c>
      <c r="V523" s="105">
        <v>-0.36992078657903399</v>
      </c>
      <c r="W523" s="101">
        <v>-7.6436356646038997E-2</v>
      </c>
    </row>
    <row r="524" spans="2:23" x14ac:dyDescent="0.25">
      <c r="B524" s="55" t="s">
        <v>116</v>
      </c>
      <c r="C524" s="76" t="s">
        <v>139</v>
      </c>
      <c r="D524" s="55" t="s">
        <v>65</v>
      </c>
      <c r="E524" s="55" t="s">
        <v>177</v>
      </c>
      <c r="F524" s="70">
        <v>76.7</v>
      </c>
      <c r="G524" s="77">
        <v>53150</v>
      </c>
      <c r="H524" s="77">
        <v>76.510000000000005</v>
      </c>
      <c r="I524" s="77">
        <v>1</v>
      </c>
      <c r="J524" s="77">
        <v>-41.259482368979697</v>
      </c>
      <c r="K524" s="77">
        <v>4.6576156063344198E-2</v>
      </c>
      <c r="L524" s="77">
        <v>-8.9966031661506598</v>
      </c>
      <c r="M524" s="77">
        <v>2.2144874429586899E-3</v>
      </c>
      <c r="N524" s="77">
        <v>-32.262879202828998</v>
      </c>
      <c r="O524" s="77">
        <v>4.43616686203855E-2</v>
      </c>
      <c r="P524" s="77">
        <v>-13.655290877147801</v>
      </c>
      <c r="Q524" s="77">
        <v>-13.655290877147801</v>
      </c>
      <c r="R524" s="77">
        <v>0</v>
      </c>
      <c r="S524" s="77">
        <v>5.1017362701851702E-3</v>
      </c>
      <c r="T524" s="77" t="s">
        <v>155</v>
      </c>
      <c r="U524" s="105">
        <v>-2.7316214238728098</v>
      </c>
      <c r="V524" s="105">
        <v>-2.2638216633268202</v>
      </c>
      <c r="W524" s="101">
        <v>-0.46777117242128502</v>
      </c>
    </row>
    <row r="525" spans="2:23" x14ac:dyDescent="0.25">
      <c r="B525" s="55" t="s">
        <v>116</v>
      </c>
      <c r="C525" s="76" t="s">
        <v>139</v>
      </c>
      <c r="D525" s="55" t="s">
        <v>65</v>
      </c>
      <c r="E525" s="55" t="s">
        <v>177</v>
      </c>
      <c r="F525" s="70">
        <v>76.7</v>
      </c>
      <c r="G525" s="77">
        <v>53150</v>
      </c>
      <c r="H525" s="77">
        <v>76.510000000000005</v>
      </c>
      <c r="I525" s="77">
        <v>2</v>
      </c>
      <c r="J525" s="77">
        <v>-41.138339353884298</v>
      </c>
      <c r="K525" s="77">
        <v>4.6353821605744597E-2</v>
      </c>
      <c r="L525" s="77">
        <v>-8.9701880108871492</v>
      </c>
      <c r="M525" s="77">
        <v>2.20391643611868E-3</v>
      </c>
      <c r="N525" s="77">
        <v>-32.168151342997199</v>
      </c>
      <c r="O525" s="77">
        <v>4.41499051696259E-2</v>
      </c>
      <c r="P525" s="77">
        <v>-13.6151972304521</v>
      </c>
      <c r="Q525" s="77">
        <v>-13.615197230452001</v>
      </c>
      <c r="R525" s="77">
        <v>0</v>
      </c>
      <c r="S525" s="77">
        <v>5.0773827841443598E-3</v>
      </c>
      <c r="T525" s="77" t="s">
        <v>155</v>
      </c>
      <c r="U525" s="105">
        <v>-2.7298452696501898</v>
      </c>
      <c r="V525" s="105">
        <v>-2.2623496817515498</v>
      </c>
      <c r="W525" s="101">
        <v>-0.46746701836250698</v>
      </c>
    </row>
    <row r="526" spans="2:23" x14ac:dyDescent="0.25">
      <c r="B526" s="55" t="s">
        <v>116</v>
      </c>
      <c r="C526" s="76" t="s">
        <v>139</v>
      </c>
      <c r="D526" s="55" t="s">
        <v>65</v>
      </c>
      <c r="E526" s="55" t="s">
        <v>177</v>
      </c>
      <c r="F526" s="70">
        <v>76.7</v>
      </c>
      <c r="G526" s="77">
        <v>53900</v>
      </c>
      <c r="H526" s="77">
        <v>76.510000000000005</v>
      </c>
      <c r="I526" s="77">
        <v>1</v>
      </c>
      <c r="J526" s="77">
        <v>-22.512476674043299</v>
      </c>
      <c r="K526" s="77">
        <v>2.37694643213693E-2</v>
      </c>
      <c r="L526" s="77">
        <v>-9.9716058746995202</v>
      </c>
      <c r="M526" s="77">
        <v>4.6634041224840397E-3</v>
      </c>
      <c r="N526" s="77">
        <v>-12.5408707993438</v>
      </c>
      <c r="O526" s="77">
        <v>1.9106060198885201E-2</v>
      </c>
      <c r="P526" s="77">
        <v>-9.4864925118961008</v>
      </c>
      <c r="Q526" s="77">
        <v>-9.4864925118961008</v>
      </c>
      <c r="R526" s="77">
        <v>0</v>
      </c>
      <c r="S526" s="77">
        <v>4.2206970343604301E-3</v>
      </c>
      <c r="T526" s="77" t="s">
        <v>155</v>
      </c>
      <c r="U526" s="105">
        <v>-0.91914571033969095</v>
      </c>
      <c r="V526" s="105">
        <v>-0.76173877999201101</v>
      </c>
      <c r="W526" s="101">
        <v>-0.157397310913611</v>
      </c>
    </row>
    <row r="527" spans="2:23" x14ac:dyDescent="0.25">
      <c r="B527" s="55" t="s">
        <v>116</v>
      </c>
      <c r="C527" s="76" t="s">
        <v>139</v>
      </c>
      <c r="D527" s="55" t="s">
        <v>65</v>
      </c>
      <c r="E527" s="55" t="s">
        <v>177</v>
      </c>
      <c r="F527" s="70">
        <v>76.7</v>
      </c>
      <c r="G527" s="77">
        <v>53900</v>
      </c>
      <c r="H527" s="77">
        <v>76.510000000000005</v>
      </c>
      <c r="I527" s="77">
        <v>2</v>
      </c>
      <c r="J527" s="77">
        <v>-22.536788999538199</v>
      </c>
      <c r="K527" s="77">
        <v>2.38005153850788E-2</v>
      </c>
      <c r="L527" s="77">
        <v>-9.9823746999634704</v>
      </c>
      <c r="M527" s="77">
        <v>4.6694961259210596E-3</v>
      </c>
      <c r="N527" s="77">
        <v>-12.554414299574701</v>
      </c>
      <c r="O527" s="77">
        <v>1.9131019259157701E-2</v>
      </c>
      <c r="P527" s="77">
        <v>-9.49673743950469</v>
      </c>
      <c r="Q527" s="77">
        <v>-9.49673743950469</v>
      </c>
      <c r="R527" s="77">
        <v>0</v>
      </c>
      <c r="S527" s="77">
        <v>4.2262107106805502E-3</v>
      </c>
      <c r="T527" s="77" t="s">
        <v>155</v>
      </c>
      <c r="U527" s="105">
        <v>-0.91980698657138904</v>
      </c>
      <c r="V527" s="105">
        <v>-0.76228681034705204</v>
      </c>
      <c r="W527" s="101">
        <v>-0.1575105498696</v>
      </c>
    </row>
    <row r="528" spans="2:23" x14ac:dyDescent="0.25">
      <c r="B528" s="55" t="s">
        <v>116</v>
      </c>
      <c r="C528" s="76" t="s">
        <v>139</v>
      </c>
      <c r="D528" s="55" t="s">
        <v>65</v>
      </c>
      <c r="E528" s="55" t="s">
        <v>178</v>
      </c>
      <c r="F528" s="70">
        <v>76.510000000000005</v>
      </c>
      <c r="G528" s="77">
        <v>53550</v>
      </c>
      <c r="H528" s="77">
        <v>76.37</v>
      </c>
      <c r="I528" s="77">
        <v>1</v>
      </c>
      <c r="J528" s="77">
        <v>-23.228786109984298</v>
      </c>
      <c r="K528" s="77">
        <v>1.32573947068033E-2</v>
      </c>
      <c r="L528" s="77">
        <v>-6.7613009294768602</v>
      </c>
      <c r="M528" s="77">
        <v>1.12322222466227E-3</v>
      </c>
      <c r="N528" s="77">
        <v>-16.467485180507399</v>
      </c>
      <c r="O528" s="77">
        <v>1.2134172482140999E-2</v>
      </c>
      <c r="P528" s="77">
        <v>-12.835290482564099</v>
      </c>
      <c r="Q528" s="77">
        <v>-12.835290482564099</v>
      </c>
      <c r="R528" s="77">
        <v>0</v>
      </c>
      <c r="S528" s="77">
        <v>4.0477768311331496E-3</v>
      </c>
      <c r="T528" s="77" t="s">
        <v>156</v>
      </c>
      <c r="U528" s="105">
        <v>-1.37791178073618</v>
      </c>
      <c r="V528" s="105">
        <v>-1.14193954994001</v>
      </c>
      <c r="W528" s="101">
        <v>-0.235957810088576</v>
      </c>
    </row>
    <row r="529" spans="2:23" x14ac:dyDescent="0.25">
      <c r="B529" s="55" t="s">
        <v>116</v>
      </c>
      <c r="C529" s="76" t="s">
        <v>139</v>
      </c>
      <c r="D529" s="55" t="s">
        <v>65</v>
      </c>
      <c r="E529" s="55" t="s">
        <v>178</v>
      </c>
      <c r="F529" s="70">
        <v>76.510000000000005</v>
      </c>
      <c r="G529" s="77">
        <v>54200</v>
      </c>
      <c r="H529" s="77">
        <v>76.489999999999995</v>
      </c>
      <c r="I529" s="77">
        <v>1</v>
      </c>
      <c r="J529" s="77">
        <v>-13.135794105059301</v>
      </c>
      <c r="K529" s="77">
        <v>1.1388239726853699E-3</v>
      </c>
      <c r="L529" s="77">
        <v>3.6121308970146</v>
      </c>
      <c r="M529" s="77">
        <v>8.6113431473305998E-5</v>
      </c>
      <c r="N529" s="77">
        <v>-16.747925002073899</v>
      </c>
      <c r="O529" s="77">
        <v>1.0527105412120601E-3</v>
      </c>
      <c r="P529" s="77">
        <v>-13.057400910424199</v>
      </c>
      <c r="Q529" s="77">
        <v>-13.0574009104241</v>
      </c>
      <c r="R529" s="77">
        <v>0</v>
      </c>
      <c r="S529" s="77">
        <v>1.12527174233461E-3</v>
      </c>
      <c r="T529" s="77" t="s">
        <v>156</v>
      </c>
      <c r="U529" s="105">
        <v>-0.25442614363892602</v>
      </c>
      <c r="V529" s="105">
        <v>-0.21085477315883</v>
      </c>
      <c r="W529" s="101">
        <v>-4.3568707751557002E-2</v>
      </c>
    </row>
    <row r="530" spans="2:23" x14ac:dyDescent="0.25">
      <c r="B530" s="55" t="s">
        <v>116</v>
      </c>
      <c r="C530" s="76" t="s">
        <v>139</v>
      </c>
      <c r="D530" s="55" t="s">
        <v>65</v>
      </c>
      <c r="E530" s="55" t="s">
        <v>179</v>
      </c>
      <c r="F530" s="70">
        <v>76.599999999999994</v>
      </c>
      <c r="G530" s="77">
        <v>53150</v>
      </c>
      <c r="H530" s="77">
        <v>76.510000000000005</v>
      </c>
      <c r="I530" s="77">
        <v>1</v>
      </c>
      <c r="J530" s="77">
        <v>-9.5723863588656997</v>
      </c>
      <c r="K530" s="77">
        <v>0</v>
      </c>
      <c r="L530" s="77">
        <v>-25.996454986797001</v>
      </c>
      <c r="M530" s="77">
        <v>0</v>
      </c>
      <c r="N530" s="77">
        <v>16.424068627931302</v>
      </c>
      <c r="O530" s="77">
        <v>0</v>
      </c>
      <c r="P530" s="77">
        <v>0.30308678720006399</v>
      </c>
      <c r="Q530" s="77">
        <v>0.30308678720006399</v>
      </c>
      <c r="R530" s="77">
        <v>0</v>
      </c>
      <c r="S530" s="77">
        <v>0</v>
      </c>
      <c r="T530" s="77" t="s">
        <v>156</v>
      </c>
      <c r="U530" s="105">
        <v>1.47816617651363</v>
      </c>
      <c r="V530" s="105">
        <v>-1.2250250284112401</v>
      </c>
      <c r="W530" s="101">
        <v>2.7033564020322198</v>
      </c>
    </row>
    <row r="531" spans="2:23" x14ac:dyDescent="0.25">
      <c r="B531" s="55" t="s">
        <v>116</v>
      </c>
      <c r="C531" s="76" t="s">
        <v>139</v>
      </c>
      <c r="D531" s="55" t="s">
        <v>65</v>
      </c>
      <c r="E531" s="55" t="s">
        <v>179</v>
      </c>
      <c r="F531" s="70">
        <v>76.599999999999994</v>
      </c>
      <c r="G531" s="77">
        <v>53150</v>
      </c>
      <c r="H531" s="77">
        <v>76.510000000000005</v>
      </c>
      <c r="I531" s="77">
        <v>2</v>
      </c>
      <c r="J531" s="77">
        <v>-8.0370663710421102</v>
      </c>
      <c r="K531" s="77">
        <v>0</v>
      </c>
      <c r="L531" s="77">
        <v>-21.826870156279199</v>
      </c>
      <c r="M531" s="77">
        <v>0</v>
      </c>
      <c r="N531" s="77">
        <v>13.789803785237</v>
      </c>
      <c r="O531" s="77">
        <v>0</v>
      </c>
      <c r="P531" s="77">
        <v>0.25447454099648797</v>
      </c>
      <c r="Q531" s="77">
        <v>0.25447454099648797</v>
      </c>
      <c r="R531" s="77">
        <v>0</v>
      </c>
      <c r="S531" s="77">
        <v>0</v>
      </c>
      <c r="T531" s="77" t="s">
        <v>156</v>
      </c>
      <c r="U531" s="105">
        <v>1.24108234067118</v>
      </c>
      <c r="V531" s="105">
        <v>-1.0285426319436399</v>
      </c>
      <c r="W531" s="101">
        <v>2.2697636736728701</v>
      </c>
    </row>
    <row r="532" spans="2:23" x14ac:dyDescent="0.25">
      <c r="B532" s="55" t="s">
        <v>116</v>
      </c>
      <c r="C532" s="76" t="s">
        <v>139</v>
      </c>
      <c r="D532" s="55" t="s">
        <v>65</v>
      </c>
      <c r="E532" s="55" t="s">
        <v>179</v>
      </c>
      <c r="F532" s="70">
        <v>76.599999999999994</v>
      </c>
      <c r="G532" s="77">
        <v>53150</v>
      </c>
      <c r="H532" s="77">
        <v>76.510000000000005</v>
      </c>
      <c r="I532" s="77">
        <v>3</v>
      </c>
      <c r="J532" s="77">
        <v>-9.8337484437494105</v>
      </c>
      <c r="K532" s="77">
        <v>0</v>
      </c>
      <c r="L532" s="77">
        <v>-26.706255805549301</v>
      </c>
      <c r="M532" s="77">
        <v>0</v>
      </c>
      <c r="N532" s="77">
        <v>16.872507361799901</v>
      </c>
      <c r="O532" s="77">
        <v>0</v>
      </c>
      <c r="P532" s="77">
        <v>0.31136219435912699</v>
      </c>
      <c r="Q532" s="77">
        <v>0.31136219435912599</v>
      </c>
      <c r="R532" s="77">
        <v>0</v>
      </c>
      <c r="S532" s="77">
        <v>0</v>
      </c>
      <c r="T532" s="77" t="s">
        <v>156</v>
      </c>
      <c r="U532" s="105">
        <v>1.5185256625618</v>
      </c>
      <c r="V532" s="105">
        <v>-1.2584728107569501</v>
      </c>
      <c r="W532" s="101">
        <v>2.7771681809273199</v>
      </c>
    </row>
    <row r="533" spans="2:23" x14ac:dyDescent="0.25">
      <c r="B533" s="55" t="s">
        <v>116</v>
      </c>
      <c r="C533" s="76" t="s">
        <v>139</v>
      </c>
      <c r="D533" s="55" t="s">
        <v>65</v>
      </c>
      <c r="E533" s="55" t="s">
        <v>179</v>
      </c>
      <c r="F533" s="70">
        <v>76.599999999999994</v>
      </c>
      <c r="G533" s="77">
        <v>53654</v>
      </c>
      <c r="H533" s="77">
        <v>76.83</v>
      </c>
      <c r="I533" s="77">
        <v>1</v>
      </c>
      <c r="J533" s="77">
        <v>51.519098242677998</v>
      </c>
      <c r="K533" s="77">
        <v>8.3342428989395298E-2</v>
      </c>
      <c r="L533" s="77">
        <v>37.279067130650503</v>
      </c>
      <c r="M533" s="77">
        <v>4.3637485768530597E-2</v>
      </c>
      <c r="N533" s="77">
        <v>14.2400311120275</v>
      </c>
      <c r="O533" s="77">
        <v>3.9704943220864701E-2</v>
      </c>
      <c r="P533" s="77">
        <v>2.7612468678924298</v>
      </c>
      <c r="Q533" s="77">
        <v>2.76124686789242</v>
      </c>
      <c r="R533" s="77">
        <v>0</v>
      </c>
      <c r="S533" s="77">
        <v>2.39408805934997E-4</v>
      </c>
      <c r="T533" s="77" t="s">
        <v>156</v>
      </c>
      <c r="U533" s="105">
        <v>-0.22924243657773499</v>
      </c>
      <c r="V533" s="105">
        <v>-0.189983864360944</v>
      </c>
      <c r="W533" s="101">
        <v>-3.9256173051479201E-2</v>
      </c>
    </row>
    <row r="534" spans="2:23" x14ac:dyDescent="0.25">
      <c r="B534" s="55" t="s">
        <v>116</v>
      </c>
      <c r="C534" s="76" t="s">
        <v>139</v>
      </c>
      <c r="D534" s="55" t="s">
        <v>65</v>
      </c>
      <c r="E534" s="55" t="s">
        <v>179</v>
      </c>
      <c r="F534" s="70">
        <v>76.599999999999994</v>
      </c>
      <c r="G534" s="77">
        <v>53654</v>
      </c>
      <c r="H534" s="77">
        <v>76.83</v>
      </c>
      <c r="I534" s="77">
        <v>2</v>
      </c>
      <c r="J534" s="77">
        <v>51.519098242677998</v>
      </c>
      <c r="K534" s="77">
        <v>8.3342428989395298E-2</v>
      </c>
      <c r="L534" s="77">
        <v>37.279067130650503</v>
      </c>
      <c r="M534" s="77">
        <v>4.3637485768530597E-2</v>
      </c>
      <c r="N534" s="77">
        <v>14.2400311120275</v>
      </c>
      <c r="O534" s="77">
        <v>3.9704943220864701E-2</v>
      </c>
      <c r="P534" s="77">
        <v>2.7612468678924298</v>
      </c>
      <c r="Q534" s="77">
        <v>2.76124686789242</v>
      </c>
      <c r="R534" s="77">
        <v>0</v>
      </c>
      <c r="S534" s="77">
        <v>2.39408805934997E-4</v>
      </c>
      <c r="T534" s="77" t="s">
        <v>156</v>
      </c>
      <c r="U534" s="105">
        <v>-0.22924243657773499</v>
      </c>
      <c r="V534" s="105">
        <v>-0.189983864360944</v>
      </c>
      <c r="W534" s="101">
        <v>-3.9256173051479201E-2</v>
      </c>
    </row>
    <row r="535" spans="2:23" x14ac:dyDescent="0.25">
      <c r="B535" s="55" t="s">
        <v>116</v>
      </c>
      <c r="C535" s="76" t="s">
        <v>139</v>
      </c>
      <c r="D535" s="55" t="s">
        <v>65</v>
      </c>
      <c r="E535" s="55" t="s">
        <v>179</v>
      </c>
      <c r="F535" s="70">
        <v>76.599999999999994</v>
      </c>
      <c r="G535" s="77">
        <v>53704</v>
      </c>
      <c r="H535" s="77">
        <v>76.569999999999993</v>
      </c>
      <c r="I535" s="77">
        <v>1</v>
      </c>
      <c r="J535" s="77">
        <v>-13.095636236918899</v>
      </c>
      <c r="K535" s="77">
        <v>7.1685197771976204E-3</v>
      </c>
      <c r="L535" s="77">
        <v>21.773515232579101</v>
      </c>
      <c r="M535" s="77">
        <v>1.98167933613842E-2</v>
      </c>
      <c r="N535" s="77">
        <v>-34.869151469498</v>
      </c>
      <c r="O535" s="77">
        <v>-1.26482735841866E-2</v>
      </c>
      <c r="P535" s="77">
        <v>-2.9455324582411899</v>
      </c>
      <c r="Q535" s="77">
        <v>-2.9455324582411802</v>
      </c>
      <c r="R535" s="77">
        <v>0</v>
      </c>
      <c r="S535" s="77">
        <v>3.6266354913468899E-4</v>
      </c>
      <c r="T535" s="77" t="s">
        <v>156</v>
      </c>
      <c r="U535" s="105">
        <v>-2.0147425765299101</v>
      </c>
      <c r="V535" s="105">
        <v>-1.66971083581151</v>
      </c>
      <c r="W535" s="101">
        <v>-0.34501065517867902</v>
      </c>
    </row>
    <row r="536" spans="2:23" x14ac:dyDescent="0.25">
      <c r="B536" s="55" t="s">
        <v>116</v>
      </c>
      <c r="C536" s="76" t="s">
        <v>139</v>
      </c>
      <c r="D536" s="55" t="s">
        <v>65</v>
      </c>
      <c r="E536" s="55" t="s">
        <v>179</v>
      </c>
      <c r="F536" s="70">
        <v>76.599999999999994</v>
      </c>
      <c r="G536" s="77">
        <v>58004</v>
      </c>
      <c r="H536" s="77">
        <v>74.89</v>
      </c>
      <c r="I536" s="77">
        <v>1</v>
      </c>
      <c r="J536" s="77">
        <v>-63.006692164635197</v>
      </c>
      <c r="K536" s="77">
        <v>0.84081280194466301</v>
      </c>
      <c r="L536" s="77">
        <v>-21.9064349792333</v>
      </c>
      <c r="M536" s="77">
        <v>0.10164110304316799</v>
      </c>
      <c r="N536" s="77">
        <v>-41.100257185401901</v>
      </c>
      <c r="O536" s="77">
        <v>0.73917169890149603</v>
      </c>
      <c r="P536" s="77">
        <v>-3.44588480009828</v>
      </c>
      <c r="Q536" s="77">
        <v>-3.4458848000982698</v>
      </c>
      <c r="R536" s="77">
        <v>0</v>
      </c>
      <c r="S536" s="77">
        <v>2.5149390513651399E-3</v>
      </c>
      <c r="T536" s="77" t="s">
        <v>156</v>
      </c>
      <c r="U536" s="105">
        <v>-14.292879453743099</v>
      </c>
      <c r="V536" s="105">
        <v>-11.845173659836201</v>
      </c>
      <c r="W536" s="101">
        <v>-2.4475562099943602</v>
      </c>
    </row>
    <row r="537" spans="2:23" x14ac:dyDescent="0.25">
      <c r="B537" s="55" t="s">
        <v>116</v>
      </c>
      <c r="C537" s="76" t="s">
        <v>139</v>
      </c>
      <c r="D537" s="55" t="s">
        <v>65</v>
      </c>
      <c r="E537" s="55" t="s">
        <v>180</v>
      </c>
      <c r="F537" s="70">
        <v>76.599999999999994</v>
      </c>
      <c r="G537" s="77">
        <v>53050</v>
      </c>
      <c r="H537" s="77">
        <v>76.7</v>
      </c>
      <c r="I537" s="77">
        <v>1</v>
      </c>
      <c r="J537" s="77">
        <v>25.928252068948598</v>
      </c>
      <c r="K537" s="77">
        <v>1.62018095539577E-2</v>
      </c>
      <c r="L537" s="77">
        <v>87.781350153325505</v>
      </c>
      <c r="M537" s="77">
        <v>0.185704126977252</v>
      </c>
      <c r="N537" s="77">
        <v>-61.853098084376803</v>
      </c>
      <c r="O537" s="77">
        <v>-0.169502317423294</v>
      </c>
      <c r="P537" s="77">
        <v>-24.122244827731802</v>
      </c>
      <c r="Q537" s="77">
        <v>-24.122244827731802</v>
      </c>
      <c r="R537" s="77">
        <v>0</v>
      </c>
      <c r="S537" s="77">
        <v>1.4023372962249699E-2</v>
      </c>
      <c r="T537" s="77" t="s">
        <v>155</v>
      </c>
      <c r="U537" s="105">
        <v>-6.8070428220572703</v>
      </c>
      <c r="V537" s="105">
        <v>-5.6413128367981802</v>
      </c>
      <c r="W537" s="101">
        <v>-1.1656587453034499</v>
      </c>
    </row>
    <row r="538" spans="2:23" x14ac:dyDescent="0.25">
      <c r="B538" s="55" t="s">
        <v>116</v>
      </c>
      <c r="C538" s="76" t="s">
        <v>139</v>
      </c>
      <c r="D538" s="55" t="s">
        <v>65</v>
      </c>
      <c r="E538" s="55" t="s">
        <v>180</v>
      </c>
      <c r="F538" s="70">
        <v>76.599999999999994</v>
      </c>
      <c r="G538" s="77">
        <v>53204</v>
      </c>
      <c r="H538" s="77">
        <v>76.64</v>
      </c>
      <c r="I538" s="77">
        <v>1</v>
      </c>
      <c r="J538" s="77">
        <v>3.3917972944953401</v>
      </c>
      <c r="K538" s="77">
        <v>0</v>
      </c>
      <c r="L538" s="77">
        <v>11.6549543021115</v>
      </c>
      <c r="M538" s="77">
        <v>0</v>
      </c>
      <c r="N538" s="77">
        <v>-8.2631570076162006</v>
      </c>
      <c r="O538" s="77">
        <v>0</v>
      </c>
      <c r="P538" s="77">
        <v>-2.2097414226924599</v>
      </c>
      <c r="Q538" s="77">
        <v>-2.2097414226924599</v>
      </c>
      <c r="R538" s="77">
        <v>0</v>
      </c>
      <c r="S538" s="77">
        <v>0</v>
      </c>
      <c r="T538" s="77" t="s">
        <v>156</v>
      </c>
      <c r="U538" s="105">
        <v>0.33052628030469899</v>
      </c>
      <c r="V538" s="105">
        <v>-0.27392249420557002</v>
      </c>
      <c r="W538" s="101">
        <v>0.60448571351365998</v>
      </c>
    </row>
    <row r="539" spans="2:23" x14ac:dyDescent="0.25">
      <c r="B539" s="55" t="s">
        <v>116</v>
      </c>
      <c r="C539" s="76" t="s">
        <v>139</v>
      </c>
      <c r="D539" s="55" t="s">
        <v>65</v>
      </c>
      <c r="E539" s="55" t="s">
        <v>180</v>
      </c>
      <c r="F539" s="70">
        <v>76.599999999999994</v>
      </c>
      <c r="G539" s="77">
        <v>53204</v>
      </c>
      <c r="H539" s="77">
        <v>76.64</v>
      </c>
      <c r="I539" s="77">
        <v>2</v>
      </c>
      <c r="J539" s="77">
        <v>3.3917972944953401</v>
      </c>
      <c r="K539" s="77">
        <v>0</v>
      </c>
      <c r="L539" s="77">
        <v>11.6549543021115</v>
      </c>
      <c r="M539" s="77">
        <v>0</v>
      </c>
      <c r="N539" s="77">
        <v>-8.2631570076162006</v>
      </c>
      <c r="O539" s="77">
        <v>0</v>
      </c>
      <c r="P539" s="77">
        <v>-2.2097414226924599</v>
      </c>
      <c r="Q539" s="77">
        <v>-2.2097414226924599</v>
      </c>
      <c r="R539" s="77">
        <v>0</v>
      </c>
      <c r="S539" s="77">
        <v>0</v>
      </c>
      <c r="T539" s="77" t="s">
        <v>156</v>
      </c>
      <c r="U539" s="105">
        <v>0.33052628030469899</v>
      </c>
      <c r="V539" s="105">
        <v>-0.27392249420557002</v>
      </c>
      <c r="W539" s="101">
        <v>0.60448571351365998</v>
      </c>
    </row>
    <row r="540" spans="2:23" x14ac:dyDescent="0.25">
      <c r="B540" s="55" t="s">
        <v>116</v>
      </c>
      <c r="C540" s="76" t="s">
        <v>139</v>
      </c>
      <c r="D540" s="55" t="s">
        <v>65</v>
      </c>
      <c r="E540" s="55" t="s">
        <v>181</v>
      </c>
      <c r="F540" s="70">
        <v>76.64</v>
      </c>
      <c r="G540" s="77">
        <v>53254</v>
      </c>
      <c r="H540" s="77">
        <v>76.94</v>
      </c>
      <c r="I540" s="77">
        <v>1</v>
      </c>
      <c r="J540" s="77">
        <v>18.0686163095551</v>
      </c>
      <c r="K540" s="77">
        <v>3.44104539690386E-2</v>
      </c>
      <c r="L540" s="77">
        <v>18.0686160957606</v>
      </c>
      <c r="M540" s="77">
        <v>3.4410453154724303E-2</v>
      </c>
      <c r="N540" s="77">
        <v>2.1379450709799999E-7</v>
      </c>
      <c r="O540" s="77">
        <v>8.1431426300000004E-10</v>
      </c>
      <c r="P540" s="77">
        <v>0</v>
      </c>
      <c r="Q540" s="77">
        <v>0</v>
      </c>
      <c r="R540" s="77">
        <v>0</v>
      </c>
      <c r="S540" s="77">
        <v>0</v>
      </c>
      <c r="T540" s="77" t="s">
        <v>156</v>
      </c>
      <c r="U540" s="105">
        <v>-1.6071598949999999E-9</v>
      </c>
      <c r="V540" s="105">
        <v>0</v>
      </c>
      <c r="W540" s="101">
        <v>-1.6070616784300001E-9</v>
      </c>
    </row>
    <row r="541" spans="2:23" x14ac:dyDescent="0.25">
      <c r="B541" s="55" t="s">
        <v>116</v>
      </c>
      <c r="C541" s="76" t="s">
        <v>139</v>
      </c>
      <c r="D541" s="55" t="s">
        <v>65</v>
      </c>
      <c r="E541" s="55" t="s">
        <v>181</v>
      </c>
      <c r="F541" s="70">
        <v>76.64</v>
      </c>
      <c r="G541" s="77">
        <v>53304</v>
      </c>
      <c r="H541" s="77">
        <v>77.099999999999994</v>
      </c>
      <c r="I541" s="77">
        <v>1</v>
      </c>
      <c r="J541" s="77">
        <v>26.3503432972864</v>
      </c>
      <c r="K541" s="77">
        <v>7.7349541935971905E-2</v>
      </c>
      <c r="L541" s="77">
        <v>32.779732159267098</v>
      </c>
      <c r="M541" s="77">
        <v>0.119700507624269</v>
      </c>
      <c r="N541" s="77">
        <v>-6.42938886198072</v>
      </c>
      <c r="O541" s="77">
        <v>-4.2350965688296799E-2</v>
      </c>
      <c r="P541" s="77">
        <v>-1.72278990652933</v>
      </c>
      <c r="Q541" s="77">
        <v>-1.72278990652932</v>
      </c>
      <c r="R541" s="77">
        <v>0</v>
      </c>
      <c r="S541" s="77">
        <v>3.30635763911182E-4</v>
      </c>
      <c r="T541" s="77" t="s">
        <v>156</v>
      </c>
      <c r="U541" s="105">
        <v>-0.29799985594827999</v>
      </c>
      <c r="V541" s="105">
        <v>-0.246966334232192</v>
      </c>
      <c r="W541" s="101">
        <v>-5.1030402961428599E-2</v>
      </c>
    </row>
    <row r="542" spans="2:23" x14ac:dyDescent="0.25">
      <c r="B542" s="55" t="s">
        <v>116</v>
      </c>
      <c r="C542" s="76" t="s">
        <v>139</v>
      </c>
      <c r="D542" s="55" t="s">
        <v>65</v>
      </c>
      <c r="E542" s="55" t="s">
        <v>181</v>
      </c>
      <c r="F542" s="70">
        <v>76.64</v>
      </c>
      <c r="G542" s="77">
        <v>54104</v>
      </c>
      <c r="H542" s="77">
        <v>76.87</v>
      </c>
      <c r="I542" s="77">
        <v>1</v>
      </c>
      <c r="J542" s="77">
        <v>15.1013368546217</v>
      </c>
      <c r="K542" s="77">
        <v>2.2782232442195901E-2</v>
      </c>
      <c r="L542" s="77">
        <v>15.1013364447942</v>
      </c>
      <c r="M542" s="77">
        <v>2.2782231205645102E-2</v>
      </c>
      <c r="N542" s="77">
        <v>4.0982749416299998E-7</v>
      </c>
      <c r="O542" s="77">
        <v>1.2365508029999999E-9</v>
      </c>
      <c r="P542" s="77">
        <v>-5.205E-15</v>
      </c>
      <c r="Q542" s="77">
        <v>-5.2040000000000002E-15</v>
      </c>
      <c r="R542" s="77">
        <v>0</v>
      </c>
      <c r="S542" s="77">
        <v>0</v>
      </c>
      <c r="T542" s="77" t="s">
        <v>156</v>
      </c>
      <c r="U542" s="105">
        <v>6.5113323900000002E-10</v>
      </c>
      <c r="V542" s="105">
        <v>0</v>
      </c>
      <c r="W542" s="101">
        <v>6.5117303098000005E-10</v>
      </c>
    </row>
    <row r="543" spans="2:23" x14ac:dyDescent="0.25">
      <c r="B543" s="55" t="s">
        <v>116</v>
      </c>
      <c r="C543" s="76" t="s">
        <v>139</v>
      </c>
      <c r="D543" s="55" t="s">
        <v>65</v>
      </c>
      <c r="E543" s="55" t="s">
        <v>182</v>
      </c>
      <c r="F543" s="70">
        <v>76.94</v>
      </c>
      <c r="G543" s="77">
        <v>54104</v>
      </c>
      <c r="H543" s="77">
        <v>76.87</v>
      </c>
      <c r="I543" s="77">
        <v>1</v>
      </c>
      <c r="J543" s="77">
        <v>-5.0749169768951203</v>
      </c>
      <c r="K543" s="77">
        <v>2.2561189314403399E-3</v>
      </c>
      <c r="L543" s="77">
        <v>-5.0749171903773602</v>
      </c>
      <c r="M543" s="77">
        <v>2.2561191212528398E-3</v>
      </c>
      <c r="N543" s="77">
        <v>2.13482242301E-7</v>
      </c>
      <c r="O543" s="77">
        <v>-1.8981250000000001E-10</v>
      </c>
      <c r="P543" s="77">
        <v>0</v>
      </c>
      <c r="Q543" s="77">
        <v>0</v>
      </c>
      <c r="R543" s="77">
        <v>0</v>
      </c>
      <c r="S543" s="77">
        <v>0</v>
      </c>
      <c r="T543" s="77" t="s">
        <v>156</v>
      </c>
      <c r="U543" s="105">
        <v>3.46226662E-10</v>
      </c>
      <c r="V543" s="105">
        <v>0</v>
      </c>
      <c r="W543" s="101">
        <v>3.4624782056000001E-10</v>
      </c>
    </row>
    <row r="544" spans="2:23" x14ac:dyDescent="0.25">
      <c r="B544" s="55" t="s">
        <v>116</v>
      </c>
      <c r="C544" s="76" t="s">
        <v>139</v>
      </c>
      <c r="D544" s="55" t="s">
        <v>65</v>
      </c>
      <c r="E544" s="55" t="s">
        <v>183</v>
      </c>
      <c r="F544" s="70">
        <v>76.94</v>
      </c>
      <c r="G544" s="77">
        <v>53404</v>
      </c>
      <c r="H544" s="77">
        <v>76.8</v>
      </c>
      <c r="I544" s="77">
        <v>1</v>
      </c>
      <c r="J544" s="77">
        <v>-15.6500925745363</v>
      </c>
      <c r="K544" s="77">
        <v>2.3806748645899201E-2</v>
      </c>
      <c r="L544" s="77">
        <v>4.8394396195594203</v>
      </c>
      <c r="M544" s="77">
        <v>2.2764410908083302E-3</v>
      </c>
      <c r="N544" s="77">
        <v>-20.489532194095698</v>
      </c>
      <c r="O544" s="77">
        <v>2.1530307555090802E-2</v>
      </c>
      <c r="P544" s="77">
        <v>-4.3763860108577397</v>
      </c>
      <c r="Q544" s="77">
        <v>-4.3763860108577397</v>
      </c>
      <c r="R544" s="77">
        <v>0</v>
      </c>
      <c r="S544" s="77">
        <v>1.86164773895825E-3</v>
      </c>
      <c r="T544" s="77" t="s">
        <v>156</v>
      </c>
      <c r="U544" s="105">
        <v>-1.21349976541357</v>
      </c>
      <c r="V544" s="105">
        <v>-1.0056836695512601</v>
      </c>
      <c r="W544" s="101">
        <v>-0.20780339582916199</v>
      </c>
    </row>
    <row r="545" spans="2:23" x14ac:dyDescent="0.25">
      <c r="B545" s="55" t="s">
        <v>116</v>
      </c>
      <c r="C545" s="76" t="s">
        <v>139</v>
      </c>
      <c r="D545" s="55" t="s">
        <v>65</v>
      </c>
      <c r="E545" s="55" t="s">
        <v>184</v>
      </c>
      <c r="F545" s="70">
        <v>76.8</v>
      </c>
      <c r="G545" s="77">
        <v>53854</v>
      </c>
      <c r="H545" s="77">
        <v>75.22</v>
      </c>
      <c r="I545" s="77">
        <v>1</v>
      </c>
      <c r="J545" s="77">
        <v>-59.0808654601855</v>
      </c>
      <c r="K545" s="77">
        <v>0.68913902263965099</v>
      </c>
      <c r="L545" s="77">
        <v>-38.381418956785303</v>
      </c>
      <c r="M545" s="77">
        <v>0.29084071159193498</v>
      </c>
      <c r="N545" s="77">
        <v>-20.699446503400299</v>
      </c>
      <c r="O545" s="77">
        <v>0.39829831104771601</v>
      </c>
      <c r="P545" s="77">
        <v>-4.3763860108573596</v>
      </c>
      <c r="Q545" s="77">
        <v>-4.3763860108573498</v>
      </c>
      <c r="R545" s="77">
        <v>0</v>
      </c>
      <c r="S545" s="77">
        <v>3.7813283240994001E-3</v>
      </c>
      <c r="T545" s="77" t="s">
        <v>156</v>
      </c>
      <c r="U545" s="105">
        <v>-2.4304708526355001</v>
      </c>
      <c r="V545" s="105">
        <v>-2.01424418486214</v>
      </c>
      <c r="W545" s="101">
        <v>-0.41620123137751602</v>
      </c>
    </row>
    <row r="546" spans="2:23" x14ac:dyDescent="0.25">
      <c r="B546" s="55" t="s">
        <v>116</v>
      </c>
      <c r="C546" s="76" t="s">
        <v>139</v>
      </c>
      <c r="D546" s="55" t="s">
        <v>65</v>
      </c>
      <c r="E546" s="55" t="s">
        <v>185</v>
      </c>
      <c r="F546" s="70">
        <v>76.94</v>
      </c>
      <c r="G546" s="77">
        <v>53754</v>
      </c>
      <c r="H546" s="77">
        <v>75.62</v>
      </c>
      <c r="I546" s="77">
        <v>1</v>
      </c>
      <c r="J546" s="77">
        <v>-52.7437822895428</v>
      </c>
      <c r="K546" s="77">
        <v>0.45122524568752498</v>
      </c>
      <c r="L546" s="77">
        <v>-29.724273967536099</v>
      </c>
      <c r="M546" s="77">
        <v>0.14330896548191699</v>
      </c>
      <c r="N546" s="77">
        <v>-23.0195083220067</v>
      </c>
      <c r="O546" s="77">
        <v>0.30791628020560802</v>
      </c>
      <c r="P546" s="77">
        <v>-4.2482374644874898</v>
      </c>
      <c r="Q546" s="77">
        <v>-4.2482374644874898</v>
      </c>
      <c r="R546" s="77">
        <v>0</v>
      </c>
      <c r="S546" s="77">
        <v>2.9273079961683098E-3</v>
      </c>
      <c r="T546" s="77" t="s">
        <v>156</v>
      </c>
      <c r="U546" s="105">
        <v>-6.8978971309648998</v>
      </c>
      <c r="V546" s="105">
        <v>-5.71660802628314</v>
      </c>
      <c r="W546" s="101">
        <v>-1.1812169138790201</v>
      </c>
    </row>
    <row r="547" spans="2:23" x14ac:dyDescent="0.25">
      <c r="B547" s="55" t="s">
        <v>116</v>
      </c>
      <c r="C547" s="76" t="s">
        <v>139</v>
      </c>
      <c r="D547" s="55" t="s">
        <v>65</v>
      </c>
      <c r="E547" s="55" t="s">
        <v>186</v>
      </c>
      <c r="F547" s="70">
        <v>76.37</v>
      </c>
      <c r="G547" s="77">
        <v>54050</v>
      </c>
      <c r="H547" s="77">
        <v>76.08</v>
      </c>
      <c r="I547" s="77">
        <v>1</v>
      </c>
      <c r="J547" s="77">
        <v>-91.786618027333503</v>
      </c>
      <c r="K547" s="77">
        <v>0.117441478489605</v>
      </c>
      <c r="L547" s="77">
        <v>-42.929142167728699</v>
      </c>
      <c r="M547" s="77">
        <v>2.56901827867635E-2</v>
      </c>
      <c r="N547" s="77">
        <v>-48.857475859604797</v>
      </c>
      <c r="O547" s="77">
        <v>9.1751295702841504E-2</v>
      </c>
      <c r="P547" s="77">
        <v>-32.061079339372</v>
      </c>
      <c r="Q547" s="77">
        <v>-32.061079339371901</v>
      </c>
      <c r="R547" s="77">
        <v>0</v>
      </c>
      <c r="S547" s="77">
        <v>1.4329104549172701E-2</v>
      </c>
      <c r="T547" s="77" t="s">
        <v>155</v>
      </c>
      <c r="U547" s="105">
        <v>-7.1749254843365904</v>
      </c>
      <c r="V547" s="105">
        <v>-5.9461943013934899</v>
      </c>
      <c r="W547" s="101">
        <v>-1.2286560928655801</v>
      </c>
    </row>
    <row r="548" spans="2:23" x14ac:dyDescent="0.25">
      <c r="B548" s="55" t="s">
        <v>116</v>
      </c>
      <c r="C548" s="76" t="s">
        <v>139</v>
      </c>
      <c r="D548" s="55" t="s">
        <v>65</v>
      </c>
      <c r="E548" s="55" t="s">
        <v>186</v>
      </c>
      <c r="F548" s="70">
        <v>76.37</v>
      </c>
      <c r="G548" s="77">
        <v>54850</v>
      </c>
      <c r="H548" s="77">
        <v>76.489999999999995</v>
      </c>
      <c r="I548" s="77">
        <v>1</v>
      </c>
      <c r="J548" s="77">
        <v>17.326198890924299</v>
      </c>
      <c r="K548" s="77">
        <v>7.8021243965244597E-3</v>
      </c>
      <c r="L548" s="77">
        <v>1.75182555344258</v>
      </c>
      <c r="M548" s="77">
        <v>7.9760523084357996E-5</v>
      </c>
      <c r="N548" s="77">
        <v>15.574373337481701</v>
      </c>
      <c r="O548" s="77">
        <v>7.7223638734401001E-3</v>
      </c>
      <c r="P548" s="77">
        <v>6.1683879463832199</v>
      </c>
      <c r="Q548" s="77">
        <v>6.1683879463832199</v>
      </c>
      <c r="R548" s="77">
        <v>0</v>
      </c>
      <c r="S548" s="77">
        <v>9.8889376618566008E-4</v>
      </c>
      <c r="T548" s="77" t="s">
        <v>156</v>
      </c>
      <c r="U548" s="105">
        <v>-1.2787045296506201</v>
      </c>
      <c r="V548" s="105">
        <v>-1.05972188895529</v>
      </c>
      <c r="W548" s="101">
        <v>-0.218969258253603</v>
      </c>
    </row>
    <row r="549" spans="2:23" x14ac:dyDescent="0.25">
      <c r="B549" s="55" t="s">
        <v>116</v>
      </c>
      <c r="C549" s="76" t="s">
        <v>139</v>
      </c>
      <c r="D549" s="55" t="s">
        <v>65</v>
      </c>
      <c r="E549" s="55" t="s">
        <v>187</v>
      </c>
      <c r="F549" s="70">
        <v>77.040000000000006</v>
      </c>
      <c r="G549" s="77">
        <v>53654</v>
      </c>
      <c r="H549" s="77">
        <v>76.83</v>
      </c>
      <c r="I549" s="77">
        <v>1</v>
      </c>
      <c r="J549" s="77">
        <v>-38.486986618506499</v>
      </c>
      <c r="K549" s="77">
        <v>5.836117667554E-2</v>
      </c>
      <c r="L549" s="77">
        <v>-27.379095395101999</v>
      </c>
      <c r="M549" s="77">
        <v>2.9534825667371398E-2</v>
      </c>
      <c r="N549" s="77">
        <v>-11.107891223404399</v>
      </c>
      <c r="O549" s="77">
        <v>2.8826351008168601E-2</v>
      </c>
      <c r="P549" s="77">
        <v>-2.15817298759278</v>
      </c>
      <c r="Q549" s="77">
        <v>-2.1581729875927702</v>
      </c>
      <c r="R549" s="77">
        <v>0</v>
      </c>
      <c r="S549" s="77">
        <v>1.8351379938838099E-4</v>
      </c>
      <c r="T549" s="77" t="s">
        <v>156</v>
      </c>
      <c r="U549" s="105">
        <v>-0.114901842101572</v>
      </c>
      <c r="V549" s="105">
        <v>-9.5224498179880004E-2</v>
      </c>
      <c r="W549" s="101">
        <v>-1.9676141402133099E-2</v>
      </c>
    </row>
    <row r="550" spans="2:23" x14ac:dyDescent="0.25">
      <c r="B550" s="55" t="s">
        <v>116</v>
      </c>
      <c r="C550" s="76" t="s">
        <v>139</v>
      </c>
      <c r="D550" s="55" t="s">
        <v>65</v>
      </c>
      <c r="E550" s="55" t="s">
        <v>188</v>
      </c>
      <c r="F550" s="70">
        <v>76.569999999999993</v>
      </c>
      <c r="G550" s="77">
        <v>58004</v>
      </c>
      <c r="H550" s="77">
        <v>74.89</v>
      </c>
      <c r="I550" s="77">
        <v>1</v>
      </c>
      <c r="J550" s="77">
        <v>-62.129298623278601</v>
      </c>
      <c r="K550" s="77">
        <v>0.79555625294336996</v>
      </c>
      <c r="L550" s="77">
        <v>-26.943502551680901</v>
      </c>
      <c r="M550" s="77">
        <v>0.149618775161977</v>
      </c>
      <c r="N550" s="77">
        <v>-35.1857960715977</v>
      </c>
      <c r="O550" s="77">
        <v>0.64593747778139299</v>
      </c>
      <c r="P550" s="77">
        <v>-2.94553245824134</v>
      </c>
      <c r="Q550" s="77">
        <v>-2.94553245824134</v>
      </c>
      <c r="R550" s="77">
        <v>0</v>
      </c>
      <c r="S550" s="77">
        <v>1.7881568774322299E-3</v>
      </c>
      <c r="T550" s="77" t="s">
        <v>156</v>
      </c>
      <c r="U550" s="105">
        <v>-10.1952922078989</v>
      </c>
      <c r="V550" s="105">
        <v>-8.4493126179491291</v>
      </c>
      <c r="W550" s="101">
        <v>-1.7458728898475999</v>
      </c>
    </row>
    <row r="551" spans="2:23" x14ac:dyDescent="0.25">
      <c r="B551" s="55" t="s">
        <v>116</v>
      </c>
      <c r="C551" s="76" t="s">
        <v>139</v>
      </c>
      <c r="D551" s="55" t="s">
        <v>65</v>
      </c>
      <c r="E551" s="55" t="s">
        <v>189</v>
      </c>
      <c r="F551" s="70">
        <v>75.62</v>
      </c>
      <c r="G551" s="77">
        <v>53854</v>
      </c>
      <c r="H551" s="77">
        <v>75.22</v>
      </c>
      <c r="I551" s="77">
        <v>1</v>
      </c>
      <c r="J551" s="77">
        <v>-58.704873687586201</v>
      </c>
      <c r="K551" s="77">
        <v>0.17058997863643499</v>
      </c>
      <c r="L551" s="77">
        <v>-52.028328896883799</v>
      </c>
      <c r="M551" s="77">
        <v>0.133993876886214</v>
      </c>
      <c r="N551" s="77">
        <v>-6.67654479070245</v>
      </c>
      <c r="O551" s="77">
        <v>3.65961017502206E-2</v>
      </c>
      <c r="P551" s="77">
        <v>-4.8326043002215302</v>
      </c>
      <c r="Q551" s="77">
        <v>-4.8326043002215204</v>
      </c>
      <c r="R551" s="77">
        <v>0</v>
      </c>
      <c r="S551" s="77">
        <v>1.1560261839647201E-3</v>
      </c>
      <c r="T551" s="77" t="s">
        <v>155</v>
      </c>
      <c r="U551" s="105">
        <v>8.9460077720616593E-2</v>
      </c>
      <c r="V551" s="105">
        <v>-7.4139725284371294E-2</v>
      </c>
      <c r="W551" s="101">
        <v>0.163609800897171</v>
      </c>
    </row>
    <row r="552" spans="2:23" x14ac:dyDescent="0.25">
      <c r="B552" s="55" t="s">
        <v>116</v>
      </c>
      <c r="C552" s="76" t="s">
        <v>139</v>
      </c>
      <c r="D552" s="55" t="s">
        <v>65</v>
      </c>
      <c r="E552" s="55" t="s">
        <v>189</v>
      </c>
      <c r="F552" s="70">
        <v>75.62</v>
      </c>
      <c r="G552" s="77">
        <v>58104</v>
      </c>
      <c r="H552" s="77">
        <v>74.78</v>
      </c>
      <c r="I552" s="77">
        <v>1</v>
      </c>
      <c r="J552" s="77">
        <v>-34.2236113871284</v>
      </c>
      <c r="K552" s="77">
        <v>0.15038921600683</v>
      </c>
      <c r="L552" s="77">
        <v>-17.6532035608755</v>
      </c>
      <c r="M552" s="77">
        <v>4.0014010521483401E-2</v>
      </c>
      <c r="N552" s="77">
        <v>-16.570407826252801</v>
      </c>
      <c r="O552" s="77">
        <v>0.110375205485347</v>
      </c>
      <c r="P552" s="77">
        <v>0.58436683573338699</v>
      </c>
      <c r="Q552" s="77">
        <v>0.58436683573338599</v>
      </c>
      <c r="R552" s="77">
        <v>0</v>
      </c>
      <c r="S552" s="77">
        <v>4.3846622473729002E-5</v>
      </c>
      <c r="T552" s="77" t="s">
        <v>156</v>
      </c>
      <c r="U552" s="105">
        <v>-5.6189271215543499</v>
      </c>
      <c r="V552" s="105">
        <v>-4.6566661219090104</v>
      </c>
      <c r="W552" s="101">
        <v>-0.96220219406274998</v>
      </c>
    </row>
    <row r="553" spans="2:23" x14ac:dyDescent="0.25">
      <c r="B553" s="55" t="s">
        <v>116</v>
      </c>
      <c r="C553" s="76" t="s">
        <v>139</v>
      </c>
      <c r="D553" s="55" t="s">
        <v>65</v>
      </c>
      <c r="E553" s="55" t="s">
        <v>190</v>
      </c>
      <c r="F553" s="70">
        <v>75.61</v>
      </c>
      <c r="G553" s="77">
        <v>54050</v>
      </c>
      <c r="H553" s="77">
        <v>76.08</v>
      </c>
      <c r="I553" s="77">
        <v>1</v>
      </c>
      <c r="J553" s="77">
        <v>115.72556600574499</v>
      </c>
      <c r="K553" s="77">
        <v>0.28244585577081199</v>
      </c>
      <c r="L553" s="77">
        <v>52.424442411243703</v>
      </c>
      <c r="M553" s="77">
        <v>5.7962114399317602E-2</v>
      </c>
      <c r="N553" s="77">
        <v>63.301123594501199</v>
      </c>
      <c r="O553" s="77">
        <v>0.22448374137149399</v>
      </c>
      <c r="P553" s="77">
        <v>34.702112763969303</v>
      </c>
      <c r="Q553" s="77">
        <v>34.702112763969197</v>
      </c>
      <c r="R553" s="77">
        <v>0</v>
      </c>
      <c r="S553" s="77">
        <v>2.5397350532673502E-2</v>
      </c>
      <c r="T553" s="77" t="s">
        <v>155</v>
      </c>
      <c r="U553" s="105">
        <v>-12.725558725094499</v>
      </c>
      <c r="V553" s="105">
        <v>-10.546262109396899</v>
      </c>
      <c r="W553" s="101">
        <v>-2.1791634347756301</v>
      </c>
    </row>
    <row r="554" spans="2:23" x14ac:dyDescent="0.25">
      <c r="B554" s="55" t="s">
        <v>116</v>
      </c>
      <c r="C554" s="76" t="s">
        <v>139</v>
      </c>
      <c r="D554" s="55" t="s">
        <v>65</v>
      </c>
      <c r="E554" s="55" t="s">
        <v>190</v>
      </c>
      <c r="F554" s="70">
        <v>75.61</v>
      </c>
      <c r="G554" s="77">
        <v>56000</v>
      </c>
      <c r="H554" s="77">
        <v>75.61</v>
      </c>
      <c r="I554" s="77">
        <v>1</v>
      </c>
      <c r="J554" s="77">
        <v>-4.3148926257731004</v>
      </c>
      <c r="K554" s="77">
        <v>1.7979690737793201E-3</v>
      </c>
      <c r="L554" s="77">
        <v>18.4482697129882</v>
      </c>
      <c r="M554" s="77">
        <v>3.2866503952283001E-2</v>
      </c>
      <c r="N554" s="77">
        <v>-22.763162338761301</v>
      </c>
      <c r="O554" s="77">
        <v>-3.1068534878503699E-2</v>
      </c>
      <c r="P554" s="77">
        <v>-26.0138096236801</v>
      </c>
      <c r="Q554" s="77">
        <v>-26.0138096236801</v>
      </c>
      <c r="R554" s="77">
        <v>0</v>
      </c>
      <c r="S554" s="77">
        <v>6.5350685375107201E-2</v>
      </c>
      <c r="T554" s="77" t="s">
        <v>155</v>
      </c>
      <c r="U554" s="105">
        <v>-2.3490919221636601</v>
      </c>
      <c r="V554" s="105">
        <v>-1.9468016819843701</v>
      </c>
      <c r="W554" s="101">
        <v>-0.40226565546479198</v>
      </c>
    </row>
    <row r="555" spans="2:23" x14ac:dyDescent="0.25">
      <c r="B555" s="55" t="s">
        <v>116</v>
      </c>
      <c r="C555" s="76" t="s">
        <v>139</v>
      </c>
      <c r="D555" s="55" t="s">
        <v>65</v>
      </c>
      <c r="E555" s="55" t="s">
        <v>190</v>
      </c>
      <c r="F555" s="70">
        <v>75.61</v>
      </c>
      <c r="G555" s="77">
        <v>58450</v>
      </c>
      <c r="H555" s="77">
        <v>75.23</v>
      </c>
      <c r="I555" s="77">
        <v>1</v>
      </c>
      <c r="J555" s="77">
        <v>-98.559592364275005</v>
      </c>
      <c r="K555" s="77">
        <v>0.24848394725856801</v>
      </c>
      <c r="L555" s="77">
        <v>-85.690699671789503</v>
      </c>
      <c r="M555" s="77">
        <v>0.18783127994196</v>
      </c>
      <c r="N555" s="77">
        <v>-12.8688926924856</v>
      </c>
      <c r="O555" s="77">
        <v>6.0652667316608302E-2</v>
      </c>
      <c r="P555" s="77">
        <v>-23.704343873971801</v>
      </c>
      <c r="Q555" s="77">
        <v>-23.704343873971801</v>
      </c>
      <c r="R555" s="77">
        <v>0</v>
      </c>
      <c r="S555" s="77">
        <v>1.4373297595115001E-2</v>
      </c>
      <c r="T555" s="77" t="s">
        <v>155</v>
      </c>
      <c r="U555" s="105">
        <v>-0.31575505412585297</v>
      </c>
      <c r="V555" s="105">
        <v>-0.26168089237695302</v>
      </c>
      <c r="W555" s="101">
        <v>-5.4070857174999903E-2</v>
      </c>
    </row>
    <row r="556" spans="2:23" x14ac:dyDescent="0.25">
      <c r="B556" s="55" t="s">
        <v>116</v>
      </c>
      <c r="C556" s="76" t="s">
        <v>139</v>
      </c>
      <c r="D556" s="55" t="s">
        <v>65</v>
      </c>
      <c r="E556" s="55" t="s">
        <v>191</v>
      </c>
      <c r="F556" s="70">
        <v>75.22</v>
      </c>
      <c r="G556" s="77">
        <v>53850</v>
      </c>
      <c r="H556" s="77">
        <v>75.61</v>
      </c>
      <c r="I556" s="77">
        <v>1</v>
      </c>
      <c r="J556" s="77">
        <v>3.9594130924726301</v>
      </c>
      <c r="K556" s="77">
        <v>0</v>
      </c>
      <c r="L556" s="77">
        <v>-4.4306547128805498</v>
      </c>
      <c r="M556" s="77">
        <v>0</v>
      </c>
      <c r="N556" s="77">
        <v>8.3900678053531799</v>
      </c>
      <c r="O556" s="77">
        <v>0</v>
      </c>
      <c r="P556" s="77">
        <v>-4.5324915578632101</v>
      </c>
      <c r="Q556" s="77">
        <v>-4.5324915578632003</v>
      </c>
      <c r="R556" s="77">
        <v>0</v>
      </c>
      <c r="S556" s="77">
        <v>0</v>
      </c>
      <c r="T556" s="77" t="s">
        <v>155</v>
      </c>
      <c r="U556" s="105">
        <v>-3.27212644408774</v>
      </c>
      <c r="V556" s="105">
        <v>-2.71176330092193</v>
      </c>
      <c r="W556" s="101">
        <v>-0.56032889831840804</v>
      </c>
    </row>
    <row r="557" spans="2:23" x14ac:dyDescent="0.25">
      <c r="B557" s="55" t="s">
        <v>116</v>
      </c>
      <c r="C557" s="76" t="s">
        <v>139</v>
      </c>
      <c r="D557" s="55" t="s">
        <v>65</v>
      </c>
      <c r="E557" s="55" t="s">
        <v>191</v>
      </c>
      <c r="F557" s="70">
        <v>75.22</v>
      </c>
      <c r="G557" s="77">
        <v>53850</v>
      </c>
      <c r="H557" s="77">
        <v>75.61</v>
      </c>
      <c r="I557" s="77">
        <v>2</v>
      </c>
      <c r="J557" s="77">
        <v>9.1580318093088096</v>
      </c>
      <c r="K557" s="77">
        <v>0</v>
      </c>
      <c r="L557" s="77">
        <v>-10.2480028855067</v>
      </c>
      <c r="M557" s="77">
        <v>0</v>
      </c>
      <c r="N557" s="77">
        <v>19.406034694815499</v>
      </c>
      <c r="O557" s="77">
        <v>0</v>
      </c>
      <c r="P557" s="77">
        <v>-10.4835491758228</v>
      </c>
      <c r="Q557" s="77">
        <v>-10.4835491758228</v>
      </c>
      <c r="R557" s="77">
        <v>0</v>
      </c>
      <c r="S557" s="77">
        <v>0</v>
      </c>
      <c r="T557" s="77" t="s">
        <v>155</v>
      </c>
      <c r="U557" s="105">
        <v>-7.5683535309780403</v>
      </c>
      <c r="V557" s="105">
        <v>-6.2722464135798601</v>
      </c>
      <c r="W557" s="101">
        <v>-1.29602790985037</v>
      </c>
    </row>
    <row r="558" spans="2:23" x14ac:dyDescent="0.25">
      <c r="B558" s="55" t="s">
        <v>116</v>
      </c>
      <c r="C558" s="76" t="s">
        <v>139</v>
      </c>
      <c r="D558" s="55" t="s">
        <v>65</v>
      </c>
      <c r="E558" s="55" t="s">
        <v>191</v>
      </c>
      <c r="F558" s="70">
        <v>75.22</v>
      </c>
      <c r="G558" s="77">
        <v>58004</v>
      </c>
      <c r="H558" s="77">
        <v>74.89</v>
      </c>
      <c r="I558" s="77">
        <v>1</v>
      </c>
      <c r="J558" s="77">
        <v>-41.438550181701402</v>
      </c>
      <c r="K558" s="77">
        <v>5.8383216999487203E-2</v>
      </c>
      <c r="L558" s="77">
        <v>13.976870319625</v>
      </c>
      <c r="M558" s="77">
        <v>6.6419987336749199E-3</v>
      </c>
      <c r="N558" s="77">
        <v>-55.415420501326501</v>
      </c>
      <c r="O558" s="77">
        <v>5.1741218265812301E-2</v>
      </c>
      <c r="P558" s="77">
        <v>5.8070504226056796</v>
      </c>
      <c r="Q558" s="77">
        <v>5.8070504226056698</v>
      </c>
      <c r="R558" s="77">
        <v>0</v>
      </c>
      <c r="S558" s="77">
        <v>1.14654237676328E-3</v>
      </c>
      <c r="T558" s="77" t="s">
        <v>155</v>
      </c>
      <c r="U558" s="105">
        <v>-14.4036516284971</v>
      </c>
      <c r="V558" s="105">
        <v>-11.9369757107025</v>
      </c>
      <c r="W558" s="101">
        <v>-2.4665251745819998</v>
      </c>
    </row>
    <row r="559" spans="2:23" x14ac:dyDescent="0.25">
      <c r="B559" s="55" t="s">
        <v>116</v>
      </c>
      <c r="C559" s="76" t="s">
        <v>139</v>
      </c>
      <c r="D559" s="55" t="s">
        <v>65</v>
      </c>
      <c r="E559" s="55" t="s">
        <v>192</v>
      </c>
      <c r="F559" s="70">
        <v>76.510000000000005</v>
      </c>
      <c r="G559" s="77">
        <v>54000</v>
      </c>
      <c r="H559" s="77">
        <v>76.13</v>
      </c>
      <c r="I559" s="77">
        <v>1</v>
      </c>
      <c r="J559" s="77">
        <v>-43.091994985906503</v>
      </c>
      <c r="K559" s="77">
        <v>0.11252935393104301</v>
      </c>
      <c r="L559" s="77">
        <v>-33.525893432577199</v>
      </c>
      <c r="M559" s="77">
        <v>6.8113523145422794E-2</v>
      </c>
      <c r="N559" s="77">
        <v>-9.5661015533293092</v>
      </c>
      <c r="O559" s="77">
        <v>4.4415830785619899E-2</v>
      </c>
      <c r="P559" s="77">
        <v>-12.814842005016899</v>
      </c>
      <c r="Q559" s="77">
        <v>-12.8148420050168</v>
      </c>
      <c r="R559" s="77">
        <v>0</v>
      </c>
      <c r="S559" s="77">
        <v>9.9517426421807994E-3</v>
      </c>
      <c r="T559" s="77" t="s">
        <v>155</v>
      </c>
      <c r="U559" s="105">
        <v>-0.245302384706724</v>
      </c>
      <c r="V559" s="105">
        <v>-0.203293489980575</v>
      </c>
      <c r="W559" s="101">
        <v>-4.2006327483447098E-2</v>
      </c>
    </row>
    <row r="560" spans="2:23" x14ac:dyDescent="0.25">
      <c r="B560" s="55" t="s">
        <v>116</v>
      </c>
      <c r="C560" s="76" t="s">
        <v>139</v>
      </c>
      <c r="D560" s="55" t="s">
        <v>65</v>
      </c>
      <c r="E560" s="55" t="s">
        <v>192</v>
      </c>
      <c r="F560" s="70">
        <v>76.510000000000005</v>
      </c>
      <c r="G560" s="77">
        <v>54850</v>
      </c>
      <c r="H560" s="77">
        <v>76.489999999999995</v>
      </c>
      <c r="I560" s="77">
        <v>1</v>
      </c>
      <c r="J560" s="77">
        <v>-7.7940590916127199</v>
      </c>
      <c r="K560" s="77">
        <v>4.7747422699111002E-4</v>
      </c>
      <c r="L560" s="77">
        <v>7.7764519865156903</v>
      </c>
      <c r="M560" s="77">
        <v>4.7531939521886998E-4</v>
      </c>
      <c r="N560" s="77">
        <v>-15.5705110781284</v>
      </c>
      <c r="O560" s="77">
        <v>2.1548317722400002E-6</v>
      </c>
      <c r="P560" s="77">
        <v>-6.1683879463831497</v>
      </c>
      <c r="Q560" s="77">
        <v>-6.1683879463831497</v>
      </c>
      <c r="R560" s="77">
        <v>0</v>
      </c>
      <c r="S560" s="77">
        <v>2.9906521747668802E-4</v>
      </c>
      <c r="T560" s="77" t="s">
        <v>156</v>
      </c>
      <c r="U560" s="105">
        <v>-0.31124537693215099</v>
      </c>
      <c r="V560" s="105">
        <v>-0.25794351323777498</v>
      </c>
      <c r="W560" s="101">
        <v>-5.3298606317064803E-2</v>
      </c>
    </row>
    <row r="561" spans="2:23" x14ac:dyDescent="0.25">
      <c r="B561" s="55" t="s">
        <v>116</v>
      </c>
      <c r="C561" s="76" t="s">
        <v>139</v>
      </c>
      <c r="D561" s="55" t="s">
        <v>65</v>
      </c>
      <c r="E561" s="55" t="s">
        <v>137</v>
      </c>
      <c r="F561" s="70">
        <v>76.13</v>
      </c>
      <c r="G561" s="77">
        <v>54250</v>
      </c>
      <c r="H561" s="77">
        <v>76</v>
      </c>
      <c r="I561" s="77">
        <v>1</v>
      </c>
      <c r="J561" s="77">
        <v>-60.956534391190999</v>
      </c>
      <c r="K561" s="77">
        <v>5.0533507555788497E-2</v>
      </c>
      <c r="L561" s="77">
        <v>-46.654200624787599</v>
      </c>
      <c r="M561" s="77">
        <v>2.9601956328755799E-2</v>
      </c>
      <c r="N561" s="77">
        <v>-14.3023337664034</v>
      </c>
      <c r="O561" s="77">
        <v>2.0931551227032701E-2</v>
      </c>
      <c r="P561" s="77">
        <v>-2.64103342459304</v>
      </c>
      <c r="Q561" s="77">
        <v>-2.64103342459304</v>
      </c>
      <c r="R561" s="77">
        <v>0</v>
      </c>
      <c r="S561" s="77">
        <v>9.486078267752E-5</v>
      </c>
      <c r="T561" s="77" t="s">
        <v>155</v>
      </c>
      <c r="U561" s="105">
        <v>-0.267144945548138</v>
      </c>
      <c r="V561" s="105">
        <v>-0.221395435580791</v>
      </c>
      <c r="W561" s="101">
        <v>-4.5746714128601602E-2</v>
      </c>
    </row>
    <row r="562" spans="2:23" x14ac:dyDescent="0.25">
      <c r="B562" s="55" t="s">
        <v>116</v>
      </c>
      <c r="C562" s="76" t="s">
        <v>139</v>
      </c>
      <c r="D562" s="55" t="s">
        <v>65</v>
      </c>
      <c r="E562" s="55" t="s">
        <v>193</v>
      </c>
      <c r="F562" s="70">
        <v>76.08</v>
      </c>
      <c r="G562" s="77">
        <v>54250</v>
      </c>
      <c r="H562" s="77">
        <v>76</v>
      </c>
      <c r="I562" s="77">
        <v>1</v>
      </c>
      <c r="J562" s="77">
        <v>-9.0157935824828108</v>
      </c>
      <c r="K562" s="77">
        <v>4.7957875013943498E-3</v>
      </c>
      <c r="L562" s="77">
        <v>-23.314961734552298</v>
      </c>
      <c r="M562" s="77">
        <v>3.2071659000334797E-2</v>
      </c>
      <c r="N562" s="77">
        <v>14.2991681520695</v>
      </c>
      <c r="O562" s="77">
        <v>-2.72758714989404E-2</v>
      </c>
      <c r="P562" s="77">
        <v>2.6410334245926399</v>
      </c>
      <c r="Q562" s="77">
        <v>2.6410334245926399</v>
      </c>
      <c r="R562" s="77">
        <v>0</v>
      </c>
      <c r="S562" s="77">
        <v>4.11528395439116E-4</v>
      </c>
      <c r="T562" s="77" t="s">
        <v>155</v>
      </c>
      <c r="U562" s="105">
        <v>-0.93012381661388999</v>
      </c>
      <c r="V562" s="105">
        <v>-0.77083684701866395</v>
      </c>
      <c r="W562" s="101">
        <v>-0.159277235268417</v>
      </c>
    </row>
    <row r="563" spans="2:23" x14ac:dyDescent="0.25">
      <c r="B563" s="55" t="s">
        <v>116</v>
      </c>
      <c r="C563" s="76" t="s">
        <v>139</v>
      </c>
      <c r="D563" s="55" t="s">
        <v>65</v>
      </c>
      <c r="E563" s="55" t="s">
        <v>194</v>
      </c>
      <c r="F563" s="70">
        <v>76.489999999999995</v>
      </c>
      <c r="G563" s="77">
        <v>53550</v>
      </c>
      <c r="H563" s="77">
        <v>76.37</v>
      </c>
      <c r="I563" s="77">
        <v>1</v>
      </c>
      <c r="J563" s="77">
        <v>-27.534273022340301</v>
      </c>
      <c r="K563" s="77">
        <v>1.3419010578377299E-2</v>
      </c>
      <c r="L563" s="77">
        <v>-10.780140630883499</v>
      </c>
      <c r="M563" s="77">
        <v>2.05694234678276E-3</v>
      </c>
      <c r="N563" s="77">
        <v>-16.7541323914568</v>
      </c>
      <c r="O563" s="77">
        <v>1.1362068231594601E-2</v>
      </c>
      <c r="P563" s="77">
        <v>-13.0574009104231</v>
      </c>
      <c r="Q563" s="77">
        <v>-13.057400910423</v>
      </c>
      <c r="R563" s="77">
        <v>0</v>
      </c>
      <c r="S563" s="77">
        <v>3.0177742180786502E-3</v>
      </c>
      <c r="T563" s="77" t="s">
        <v>156</v>
      </c>
      <c r="U563" s="105">
        <v>-1.1420930120338799</v>
      </c>
      <c r="V563" s="105">
        <v>-0.94650557342270503</v>
      </c>
      <c r="W563" s="101">
        <v>-0.19557548589431401</v>
      </c>
    </row>
    <row r="564" spans="2:23" x14ac:dyDescent="0.25">
      <c r="B564" s="55" t="s">
        <v>116</v>
      </c>
      <c r="C564" s="76" t="s">
        <v>139</v>
      </c>
      <c r="D564" s="55" t="s">
        <v>65</v>
      </c>
      <c r="E564" s="55" t="s">
        <v>195</v>
      </c>
      <c r="F564" s="70">
        <v>75.510000000000005</v>
      </c>
      <c r="G564" s="77">
        <v>58200</v>
      </c>
      <c r="H564" s="77">
        <v>75.45</v>
      </c>
      <c r="I564" s="77">
        <v>1</v>
      </c>
      <c r="J564" s="77">
        <v>-17.228740746518</v>
      </c>
      <c r="K564" s="77">
        <v>5.2360725160172502E-3</v>
      </c>
      <c r="L564" s="77">
        <v>12.4245291281091</v>
      </c>
      <c r="M564" s="77">
        <v>2.7230678203342901E-3</v>
      </c>
      <c r="N564" s="77">
        <v>-29.6532698746271</v>
      </c>
      <c r="O564" s="77">
        <v>2.5130046956829701E-3</v>
      </c>
      <c r="P564" s="77">
        <v>-21.757101692117999</v>
      </c>
      <c r="Q564" s="77">
        <v>-21.757101692117999</v>
      </c>
      <c r="R564" s="77">
        <v>0</v>
      </c>
      <c r="S564" s="77">
        <v>8.3502728020861307E-3</v>
      </c>
      <c r="T564" s="77" t="s">
        <v>155</v>
      </c>
      <c r="U564" s="105">
        <v>-1.58951459804754</v>
      </c>
      <c r="V564" s="105">
        <v>-1.3173046417730101</v>
      </c>
      <c r="W564" s="101">
        <v>-0.27219332101125898</v>
      </c>
    </row>
    <row r="565" spans="2:23" x14ac:dyDescent="0.25">
      <c r="B565" s="55" t="s">
        <v>116</v>
      </c>
      <c r="C565" s="76" t="s">
        <v>139</v>
      </c>
      <c r="D565" s="55" t="s">
        <v>65</v>
      </c>
      <c r="E565" s="55" t="s">
        <v>196</v>
      </c>
      <c r="F565" s="70">
        <v>76.930000000000007</v>
      </c>
      <c r="G565" s="77">
        <v>53000</v>
      </c>
      <c r="H565" s="77">
        <v>76.819999999999993</v>
      </c>
      <c r="I565" s="77">
        <v>1</v>
      </c>
      <c r="J565" s="77">
        <v>-29.558736793901598</v>
      </c>
      <c r="K565" s="77">
        <v>2.15983317234404E-2</v>
      </c>
      <c r="L565" s="77">
        <v>11.7097864669079</v>
      </c>
      <c r="M565" s="77">
        <v>3.3895841297662999E-3</v>
      </c>
      <c r="N565" s="77">
        <v>-41.268523260809403</v>
      </c>
      <c r="O565" s="77">
        <v>1.82087475936741E-2</v>
      </c>
      <c r="P565" s="77">
        <v>-15.6407090592241</v>
      </c>
      <c r="Q565" s="77">
        <v>-15.640709059223999</v>
      </c>
      <c r="R565" s="77">
        <v>0</v>
      </c>
      <c r="S565" s="77">
        <v>6.0472975985172801E-3</v>
      </c>
      <c r="T565" s="77" t="s">
        <v>156</v>
      </c>
      <c r="U565" s="105">
        <v>-3.1397400874259001</v>
      </c>
      <c r="V565" s="105">
        <v>-2.6020485726946601</v>
      </c>
      <c r="W565" s="101">
        <v>-0.53765865538976099</v>
      </c>
    </row>
    <row r="566" spans="2:23" x14ac:dyDescent="0.25">
      <c r="B566" s="55" t="s">
        <v>116</v>
      </c>
      <c r="C566" s="76" t="s">
        <v>139</v>
      </c>
      <c r="D566" s="55" t="s">
        <v>65</v>
      </c>
      <c r="E566" s="55" t="s">
        <v>197</v>
      </c>
      <c r="F566" s="70">
        <v>75.61</v>
      </c>
      <c r="G566" s="77">
        <v>56100</v>
      </c>
      <c r="H566" s="77">
        <v>75.23</v>
      </c>
      <c r="I566" s="77">
        <v>1</v>
      </c>
      <c r="J566" s="77">
        <v>-32.353021003531602</v>
      </c>
      <c r="K566" s="77">
        <v>9.7658786419527605E-2</v>
      </c>
      <c r="L566" s="77">
        <v>-9.5608277887777309</v>
      </c>
      <c r="M566" s="77">
        <v>8.5284996330218001E-3</v>
      </c>
      <c r="N566" s="77">
        <v>-22.792193214753901</v>
      </c>
      <c r="O566" s="77">
        <v>8.9130286786505794E-2</v>
      </c>
      <c r="P566" s="77">
        <v>-26.013809623683599</v>
      </c>
      <c r="Q566" s="77">
        <v>-26.013809623683599</v>
      </c>
      <c r="R566" s="77">
        <v>0</v>
      </c>
      <c r="S566" s="77">
        <v>6.3137816563105895E-2</v>
      </c>
      <c r="T566" s="77" t="s">
        <v>155</v>
      </c>
      <c r="U566" s="105">
        <v>-1.9388271921681</v>
      </c>
      <c r="V566" s="105">
        <v>-1.6067962275879499</v>
      </c>
      <c r="W566" s="101">
        <v>-0.33201067354235603</v>
      </c>
    </row>
    <row r="567" spans="2:23" x14ac:dyDescent="0.25">
      <c r="B567" s="55" t="s">
        <v>116</v>
      </c>
      <c r="C567" s="76" t="s">
        <v>139</v>
      </c>
      <c r="D567" s="55" t="s">
        <v>65</v>
      </c>
      <c r="E567" s="55" t="s">
        <v>138</v>
      </c>
      <c r="F567" s="70">
        <v>74.84</v>
      </c>
      <c r="G567" s="77">
        <v>56100</v>
      </c>
      <c r="H567" s="77">
        <v>75.23</v>
      </c>
      <c r="I567" s="77">
        <v>1</v>
      </c>
      <c r="J567" s="77">
        <v>35.265819556830998</v>
      </c>
      <c r="K567" s="77">
        <v>0.102727805196636</v>
      </c>
      <c r="L567" s="77">
        <v>6.1432043923604001</v>
      </c>
      <c r="M567" s="77">
        <v>3.1172381130417101E-3</v>
      </c>
      <c r="N567" s="77">
        <v>29.122615164470599</v>
      </c>
      <c r="O567" s="77">
        <v>9.9610567083594101E-2</v>
      </c>
      <c r="P567" s="77">
        <v>27.5012387315459</v>
      </c>
      <c r="Q567" s="77">
        <v>27.5012387315459</v>
      </c>
      <c r="R567" s="77">
        <v>0</v>
      </c>
      <c r="S567" s="77">
        <v>6.2471877684159197E-2</v>
      </c>
      <c r="T567" s="77" t="s">
        <v>155</v>
      </c>
      <c r="U567" s="105">
        <v>-3.8835410130260501</v>
      </c>
      <c r="V567" s="105">
        <v>-3.2184709780325398</v>
      </c>
      <c r="W567" s="101">
        <v>-0.66502939131067695</v>
      </c>
    </row>
    <row r="568" spans="2:23" x14ac:dyDescent="0.25">
      <c r="B568" s="55" t="s">
        <v>116</v>
      </c>
      <c r="C568" s="76" t="s">
        <v>139</v>
      </c>
      <c r="D568" s="55" t="s">
        <v>65</v>
      </c>
      <c r="E568" s="55" t="s">
        <v>198</v>
      </c>
      <c r="F568" s="70">
        <v>74.89</v>
      </c>
      <c r="G568" s="77">
        <v>58054</v>
      </c>
      <c r="H568" s="77">
        <v>74.819999999999993</v>
      </c>
      <c r="I568" s="77">
        <v>1</v>
      </c>
      <c r="J568" s="77">
        <v>-10.646570630408601</v>
      </c>
      <c r="K568" s="77">
        <v>6.3702399997812697E-3</v>
      </c>
      <c r="L568" s="77">
        <v>-18.948016786489799</v>
      </c>
      <c r="M568" s="77">
        <v>2.0177336515929699E-2</v>
      </c>
      <c r="N568" s="77">
        <v>8.3014461560811608</v>
      </c>
      <c r="O568" s="77">
        <v>-1.38070965161484E-2</v>
      </c>
      <c r="P568" s="77">
        <v>-0.29233821702851298</v>
      </c>
      <c r="Q568" s="77">
        <v>-0.29233821702851298</v>
      </c>
      <c r="R568" s="77">
        <v>0</v>
      </c>
      <c r="S568" s="77">
        <v>4.8029437822099998E-6</v>
      </c>
      <c r="T568" s="77" t="s">
        <v>155</v>
      </c>
      <c r="U568" s="105">
        <v>-0.452428978790546</v>
      </c>
      <c r="V568" s="105">
        <v>-0.37494892753138698</v>
      </c>
      <c r="W568" s="101">
        <v>-7.7475316307254294E-2</v>
      </c>
    </row>
    <row r="569" spans="2:23" x14ac:dyDescent="0.25">
      <c r="B569" s="55" t="s">
        <v>116</v>
      </c>
      <c r="C569" s="76" t="s">
        <v>139</v>
      </c>
      <c r="D569" s="55" t="s">
        <v>65</v>
      </c>
      <c r="E569" s="55" t="s">
        <v>198</v>
      </c>
      <c r="F569" s="70">
        <v>74.89</v>
      </c>
      <c r="G569" s="77">
        <v>58104</v>
      </c>
      <c r="H569" s="77">
        <v>74.78</v>
      </c>
      <c r="I569" s="77">
        <v>1</v>
      </c>
      <c r="J569" s="77">
        <v>-11.1586131061415</v>
      </c>
      <c r="K569" s="77">
        <v>1.11316093928583E-2</v>
      </c>
      <c r="L569" s="77">
        <v>-19.455509735130299</v>
      </c>
      <c r="M569" s="77">
        <v>3.3839407199405099E-2</v>
      </c>
      <c r="N569" s="77">
        <v>8.2968966289887405</v>
      </c>
      <c r="O569" s="77">
        <v>-2.27077978065468E-2</v>
      </c>
      <c r="P569" s="77">
        <v>-0.292028618704888</v>
      </c>
      <c r="Q569" s="77">
        <v>-0.292028618704888</v>
      </c>
      <c r="R569" s="77">
        <v>0</v>
      </c>
      <c r="S569" s="77">
        <v>7.6240958443559996E-6</v>
      </c>
      <c r="T569" s="77" t="s">
        <v>155</v>
      </c>
      <c r="U569" s="105">
        <v>-0.78667941966417598</v>
      </c>
      <c r="V569" s="105">
        <v>-0.65195780673158799</v>
      </c>
      <c r="W569" s="101">
        <v>-0.13471337984100601</v>
      </c>
    </row>
    <row r="570" spans="2:23" x14ac:dyDescent="0.25">
      <c r="B570" s="55" t="s">
        <v>116</v>
      </c>
      <c r="C570" s="76" t="s">
        <v>139</v>
      </c>
      <c r="D570" s="55" t="s">
        <v>65</v>
      </c>
      <c r="E570" s="55" t="s">
        <v>199</v>
      </c>
      <c r="F570" s="70">
        <v>74.819999999999993</v>
      </c>
      <c r="G570" s="77">
        <v>58104</v>
      </c>
      <c r="H570" s="77">
        <v>74.78</v>
      </c>
      <c r="I570" s="77">
        <v>1</v>
      </c>
      <c r="J570" s="77">
        <v>-12.053382526041799</v>
      </c>
      <c r="K570" s="77">
        <v>4.8524866126575996E-3</v>
      </c>
      <c r="L570" s="77">
        <v>-20.366232397991599</v>
      </c>
      <c r="M570" s="77">
        <v>1.3853766297772701E-2</v>
      </c>
      <c r="N570" s="77">
        <v>8.3128498719498296</v>
      </c>
      <c r="O570" s="77">
        <v>-9.0012796851151392E-3</v>
      </c>
      <c r="P570" s="77">
        <v>-0.29233821702843599</v>
      </c>
      <c r="Q570" s="77">
        <v>-0.29233821702843499</v>
      </c>
      <c r="R570" s="77">
        <v>0</v>
      </c>
      <c r="S570" s="77">
        <v>2.8544185467209998E-6</v>
      </c>
      <c r="T570" s="77" t="s">
        <v>155</v>
      </c>
      <c r="U570" s="105">
        <v>-0.34078172556868502</v>
      </c>
      <c r="V570" s="105">
        <v>-0.28242165845753198</v>
      </c>
      <c r="W570" s="101">
        <v>-5.8356500617500799E-2</v>
      </c>
    </row>
    <row r="571" spans="2:23" x14ac:dyDescent="0.25">
      <c r="B571" s="55" t="s">
        <v>116</v>
      </c>
      <c r="C571" s="76" t="s">
        <v>139</v>
      </c>
      <c r="D571" s="55" t="s">
        <v>65</v>
      </c>
      <c r="E571" s="55" t="s">
        <v>200</v>
      </c>
      <c r="F571" s="70">
        <v>75.12</v>
      </c>
      <c r="G571" s="77">
        <v>58200</v>
      </c>
      <c r="H571" s="77">
        <v>75.45</v>
      </c>
      <c r="I571" s="77">
        <v>1</v>
      </c>
      <c r="J571" s="77">
        <v>48.941000944501297</v>
      </c>
      <c r="K571" s="77">
        <v>9.8084323432764395E-2</v>
      </c>
      <c r="L571" s="77">
        <v>19.245015744468098</v>
      </c>
      <c r="M571" s="77">
        <v>1.51666773396476E-2</v>
      </c>
      <c r="N571" s="77">
        <v>29.695985200033199</v>
      </c>
      <c r="O571" s="77">
        <v>8.2917646093116804E-2</v>
      </c>
      <c r="P571" s="77">
        <v>21.757101692118599</v>
      </c>
      <c r="Q571" s="77">
        <v>21.757101692118599</v>
      </c>
      <c r="R571" s="77">
        <v>0</v>
      </c>
      <c r="S571" s="77">
        <v>1.9384561861986799E-2</v>
      </c>
      <c r="T571" s="77" t="s">
        <v>155</v>
      </c>
      <c r="U571" s="105">
        <v>-3.5572201298906099</v>
      </c>
      <c r="V571" s="105">
        <v>-2.94803369196433</v>
      </c>
      <c r="W571" s="101">
        <v>-0.609149209395351</v>
      </c>
    </row>
    <row r="572" spans="2:23" x14ac:dyDescent="0.25">
      <c r="B572" s="55" t="s">
        <v>116</v>
      </c>
      <c r="C572" s="76" t="s">
        <v>139</v>
      </c>
      <c r="D572" s="55" t="s">
        <v>65</v>
      </c>
      <c r="E572" s="55" t="s">
        <v>200</v>
      </c>
      <c r="F572" s="70">
        <v>75.12</v>
      </c>
      <c r="G572" s="77">
        <v>58300</v>
      </c>
      <c r="H572" s="77">
        <v>75.16</v>
      </c>
      <c r="I572" s="77">
        <v>1</v>
      </c>
      <c r="J572" s="77">
        <v>8.4504785754874803</v>
      </c>
      <c r="K572" s="77">
        <v>2.7443089027879199E-3</v>
      </c>
      <c r="L572" s="77">
        <v>32.779178017799701</v>
      </c>
      <c r="M572" s="77">
        <v>4.1292055477813602E-2</v>
      </c>
      <c r="N572" s="77">
        <v>-24.3286994423122</v>
      </c>
      <c r="O572" s="77">
        <v>-3.8547746575025701E-2</v>
      </c>
      <c r="P572" s="77">
        <v>-25.399063967624599</v>
      </c>
      <c r="Q572" s="77">
        <v>-25.399063967624599</v>
      </c>
      <c r="R572" s="77">
        <v>0</v>
      </c>
      <c r="S572" s="77">
        <v>2.4791671470081999E-2</v>
      </c>
      <c r="T572" s="77" t="s">
        <v>155</v>
      </c>
      <c r="U572" s="105">
        <v>-1.9233296999551299</v>
      </c>
      <c r="V572" s="105">
        <v>-1.5939527353337399</v>
      </c>
      <c r="W572" s="101">
        <v>-0.329356835774539</v>
      </c>
    </row>
    <row r="573" spans="2:23" x14ac:dyDescent="0.25">
      <c r="B573" s="55" t="s">
        <v>116</v>
      </c>
      <c r="C573" s="76" t="s">
        <v>139</v>
      </c>
      <c r="D573" s="55" t="s">
        <v>65</v>
      </c>
      <c r="E573" s="55" t="s">
        <v>200</v>
      </c>
      <c r="F573" s="70">
        <v>75.12</v>
      </c>
      <c r="G573" s="77">
        <v>58500</v>
      </c>
      <c r="H573" s="77">
        <v>75.06</v>
      </c>
      <c r="I573" s="77">
        <v>1</v>
      </c>
      <c r="J573" s="77">
        <v>-76.115886237465006</v>
      </c>
      <c r="K573" s="77">
        <v>3.01848025974936E-2</v>
      </c>
      <c r="L573" s="77">
        <v>-70.724353167089305</v>
      </c>
      <c r="M573" s="77">
        <v>2.60600768220055E-2</v>
      </c>
      <c r="N573" s="77">
        <v>-5.3915330703756901</v>
      </c>
      <c r="O573" s="77">
        <v>4.1247257754881096E-3</v>
      </c>
      <c r="P573" s="77">
        <v>3.64196227550564</v>
      </c>
      <c r="Q573" s="77">
        <v>3.64196227550564</v>
      </c>
      <c r="R573" s="77">
        <v>0</v>
      </c>
      <c r="S573" s="77">
        <v>6.9104862816435006E-5</v>
      </c>
      <c r="T573" s="77" t="s">
        <v>155</v>
      </c>
      <c r="U573" s="105">
        <v>-1.37663257411509E-2</v>
      </c>
      <c r="V573" s="105">
        <v>-1.14087941194454E-2</v>
      </c>
      <c r="W573" s="101">
        <v>-2.3573875485065499E-3</v>
      </c>
    </row>
    <row r="574" spans="2:23" x14ac:dyDescent="0.25">
      <c r="B574" s="55" t="s">
        <v>116</v>
      </c>
      <c r="C574" s="76" t="s">
        <v>139</v>
      </c>
      <c r="D574" s="55" t="s">
        <v>65</v>
      </c>
      <c r="E574" s="55" t="s">
        <v>201</v>
      </c>
      <c r="F574" s="70">
        <v>75.16</v>
      </c>
      <c r="G574" s="77">
        <v>58304</v>
      </c>
      <c r="H574" s="77">
        <v>75.16</v>
      </c>
      <c r="I574" s="77">
        <v>1</v>
      </c>
      <c r="J574" s="77">
        <v>13.079486900443399</v>
      </c>
      <c r="K574" s="77">
        <v>0</v>
      </c>
      <c r="L574" s="77">
        <v>13.079486900443399</v>
      </c>
      <c r="M574" s="77">
        <v>0</v>
      </c>
      <c r="N574" s="77">
        <v>0</v>
      </c>
      <c r="O574" s="77">
        <v>0</v>
      </c>
      <c r="P574" s="77">
        <v>0</v>
      </c>
      <c r="Q574" s="77">
        <v>0</v>
      </c>
      <c r="R574" s="77">
        <v>0</v>
      </c>
      <c r="S574" s="77">
        <v>0</v>
      </c>
      <c r="T574" s="77" t="s">
        <v>155</v>
      </c>
      <c r="U574" s="105">
        <v>0</v>
      </c>
      <c r="V574" s="105">
        <v>0</v>
      </c>
      <c r="W574" s="101">
        <v>0</v>
      </c>
    </row>
    <row r="575" spans="2:23" x14ac:dyDescent="0.25">
      <c r="B575" s="55" t="s">
        <v>116</v>
      </c>
      <c r="C575" s="76" t="s">
        <v>139</v>
      </c>
      <c r="D575" s="55" t="s">
        <v>65</v>
      </c>
      <c r="E575" s="55" t="s">
        <v>201</v>
      </c>
      <c r="F575" s="70">
        <v>75.16</v>
      </c>
      <c r="G575" s="77">
        <v>58350</v>
      </c>
      <c r="H575" s="77">
        <v>75.069999999999993</v>
      </c>
      <c r="I575" s="77">
        <v>1</v>
      </c>
      <c r="J575" s="77">
        <v>-4.8879575276534997</v>
      </c>
      <c r="K575" s="77">
        <v>1.7274009116720499E-3</v>
      </c>
      <c r="L575" s="77">
        <v>37.647488797850102</v>
      </c>
      <c r="M575" s="77">
        <v>0.10247320574430099</v>
      </c>
      <c r="N575" s="77">
        <v>-42.535446325503599</v>
      </c>
      <c r="O575" s="77">
        <v>-0.100745804832629</v>
      </c>
      <c r="P575" s="77">
        <v>-45.461445566096501</v>
      </c>
      <c r="Q575" s="77">
        <v>-45.461445566096501</v>
      </c>
      <c r="R575" s="77">
        <v>0</v>
      </c>
      <c r="S575" s="77">
        <v>0.149425521282947</v>
      </c>
      <c r="T575" s="77" t="s">
        <v>155</v>
      </c>
      <c r="U575" s="105">
        <v>-11.3957112992983</v>
      </c>
      <c r="V575" s="105">
        <v>-9.4441557248421795</v>
      </c>
      <c r="W575" s="101">
        <v>-1.95143631121831</v>
      </c>
    </row>
    <row r="576" spans="2:23" x14ac:dyDescent="0.25">
      <c r="B576" s="55" t="s">
        <v>116</v>
      </c>
      <c r="C576" s="76" t="s">
        <v>139</v>
      </c>
      <c r="D576" s="55" t="s">
        <v>65</v>
      </c>
      <c r="E576" s="55" t="s">
        <v>201</v>
      </c>
      <c r="F576" s="70">
        <v>75.16</v>
      </c>
      <c r="G576" s="77">
        <v>58600</v>
      </c>
      <c r="H576" s="77">
        <v>75.150000000000006</v>
      </c>
      <c r="I576" s="77">
        <v>1</v>
      </c>
      <c r="J576" s="77">
        <v>-7.8041166878920496</v>
      </c>
      <c r="K576" s="77">
        <v>2.3387227114842301E-4</v>
      </c>
      <c r="L576" s="77">
        <v>-26.081699500319498</v>
      </c>
      <c r="M576" s="77">
        <v>2.61217938748788E-3</v>
      </c>
      <c r="N576" s="77">
        <v>18.2775828124275</v>
      </c>
      <c r="O576" s="77">
        <v>-2.3783071163394598E-3</v>
      </c>
      <c r="P576" s="77">
        <v>20.062381598466999</v>
      </c>
      <c r="Q576" s="77">
        <v>20.062381598466899</v>
      </c>
      <c r="R576" s="77">
        <v>0</v>
      </c>
      <c r="S576" s="77">
        <v>1.5455967567456199E-3</v>
      </c>
      <c r="T576" s="77" t="s">
        <v>156</v>
      </c>
      <c r="U576" s="105">
        <v>4.0341567956168499E-3</v>
      </c>
      <c r="V576" s="105">
        <v>-3.34329327898835E-3</v>
      </c>
      <c r="W576" s="101">
        <v>7.3779009244783703E-3</v>
      </c>
    </row>
    <row r="577" spans="2:23" x14ac:dyDescent="0.25">
      <c r="B577" s="55" t="s">
        <v>116</v>
      </c>
      <c r="C577" s="76" t="s">
        <v>139</v>
      </c>
      <c r="D577" s="55" t="s">
        <v>65</v>
      </c>
      <c r="E577" s="55" t="s">
        <v>202</v>
      </c>
      <c r="F577" s="70">
        <v>75.16</v>
      </c>
      <c r="G577" s="77">
        <v>58300</v>
      </c>
      <c r="H577" s="77">
        <v>75.16</v>
      </c>
      <c r="I577" s="77">
        <v>2</v>
      </c>
      <c r="J577" s="77">
        <v>-8.0607130995566294</v>
      </c>
      <c r="K577" s="77">
        <v>0</v>
      </c>
      <c r="L577" s="77">
        <v>-8.0607130995566294</v>
      </c>
      <c r="M577" s="77">
        <v>0</v>
      </c>
      <c r="N577" s="77">
        <v>5.5509999999999997E-15</v>
      </c>
      <c r="O577" s="77">
        <v>0</v>
      </c>
      <c r="P577" s="77">
        <v>6.7299999999999999E-16</v>
      </c>
      <c r="Q577" s="77">
        <v>6.7099999999999996E-16</v>
      </c>
      <c r="R577" s="77">
        <v>0</v>
      </c>
      <c r="S577" s="77">
        <v>0</v>
      </c>
      <c r="T577" s="77" t="s">
        <v>155</v>
      </c>
      <c r="U577" s="105">
        <v>0</v>
      </c>
      <c r="V577" s="105">
        <v>0</v>
      </c>
      <c r="W577" s="101">
        <v>0</v>
      </c>
    </row>
    <row r="578" spans="2:23" x14ac:dyDescent="0.25">
      <c r="B578" s="55" t="s">
        <v>116</v>
      </c>
      <c r="C578" s="76" t="s">
        <v>139</v>
      </c>
      <c r="D578" s="55" t="s">
        <v>65</v>
      </c>
      <c r="E578" s="55" t="s">
        <v>203</v>
      </c>
      <c r="F578" s="70">
        <v>75.23</v>
      </c>
      <c r="G578" s="77">
        <v>58500</v>
      </c>
      <c r="H578" s="77">
        <v>75.06</v>
      </c>
      <c r="I578" s="77">
        <v>1</v>
      </c>
      <c r="J578" s="77">
        <v>-78.512994715623094</v>
      </c>
      <c r="K578" s="77">
        <v>8.6916493782937906E-2</v>
      </c>
      <c r="L578" s="77">
        <v>-65.600654846012404</v>
      </c>
      <c r="M578" s="77">
        <v>6.0678587418781703E-2</v>
      </c>
      <c r="N578" s="77">
        <v>-12.912339869610699</v>
      </c>
      <c r="O578" s="77">
        <v>2.6237906364156301E-2</v>
      </c>
      <c r="P578" s="77">
        <v>-23.704343873971901</v>
      </c>
      <c r="Q578" s="77">
        <v>-23.704343873971901</v>
      </c>
      <c r="R578" s="77">
        <v>0</v>
      </c>
      <c r="S578" s="77">
        <v>7.9227324507866893E-3</v>
      </c>
      <c r="T578" s="77" t="s">
        <v>155</v>
      </c>
      <c r="U578" s="105">
        <v>-0.22345030409931299</v>
      </c>
      <c r="V578" s="105">
        <v>-0.18518365490771799</v>
      </c>
      <c r="W578" s="101">
        <v>-3.82643106445687E-2</v>
      </c>
    </row>
    <row r="579" spans="2:23" x14ac:dyDescent="0.25">
      <c r="B579" s="55" t="s">
        <v>116</v>
      </c>
      <c r="C579" s="76" t="s">
        <v>139</v>
      </c>
      <c r="D579" s="55" t="s">
        <v>65</v>
      </c>
      <c r="E579" s="55" t="s">
        <v>204</v>
      </c>
      <c r="F579" s="70">
        <v>75.06</v>
      </c>
      <c r="G579" s="77">
        <v>58600</v>
      </c>
      <c r="H579" s="77">
        <v>75.150000000000006</v>
      </c>
      <c r="I579" s="77">
        <v>1</v>
      </c>
      <c r="J579" s="77">
        <v>14.9553420699648</v>
      </c>
      <c r="K579" s="77">
        <v>1.02168918737068E-2</v>
      </c>
      <c r="L579" s="77">
        <v>33.254263113009699</v>
      </c>
      <c r="M579" s="77">
        <v>5.0515045973846102E-2</v>
      </c>
      <c r="N579" s="77">
        <v>-18.298921043044899</v>
      </c>
      <c r="O579" s="77">
        <v>-4.0298154100139302E-2</v>
      </c>
      <c r="P579" s="77">
        <v>-20.0623815984681</v>
      </c>
      <c r="Q579" s="77">
        <v>-20.062381598468001</v>
      </c>
      <c r="R579" s="77">
        <v>0</v>
      </c>
      <c r="S579" s="77">
        <v>1.8386161418788498E-2</v>
      </c>
      <c r="T579" s="77" t="s">
        <v>156</v>
      </c>
      <c r="U579" s="105">
        <v>-1.3796899698168601</v>
      </c>
      <c r="V579" s="105">
        <v>-1.14341321789676</v>
      </c>
      <c r="W579" s="101">
        <v>-0.23626231260264399</v>
      </c>
    </row>
    <row r="580" spans="2:23" x14ac:dyDescent="0.25">
      <c r="B580" s="55" t="s">
        <v>116</v>
      </c>
      <c r="C580" s="76" t="s">
        <v>117</v>
      </c>
      <c r="D580" s="55" t="s">
        <v>66</v>
      </c>
      <c r="E580" s="55" t="s">
        <v>118</v>
      </c>
      <c r="F580" s="70">
        <v>84.32</v>
      </c>
      <c r="G580" s="77">
        <v>50050</v>
      </c>
      <c r="H580" s="77">
        <v>82.07</v>
      </c>
      <c r="I580" s="77">
        <v>1</v>
      </c>
      <c r="J580" s="77">
        <v>-73.810637363560303</v>
      </c>
      <c r="K580" s="77">
        <v>0.99698586440674697</v>
      </c>
      <c r="L580" s="77">
        <v>8.8861218434210691</v>
      </c>
      <c r="M580" s="77">
        <v>1.44502585391509E-2</v>
      </c>
      <c r="N580" s="77">
        <v>-82.696759206981397</v>
      </c>
      <c r="O580" s="77">
        <v>0.98253560586759603</v>
      </c>
      <c r="P580" s="77">
        <v>-40.796575566921902</v>
      </c>
      <c r="Q580" s="77">
        <v>-40.796575566921803</v>
      </c>
      <c r="R580" s="77">
        <v>0</v>
      </c>
      <c r="S580" s="77">
        <v>0.30457798577172501</v>
      </c>
      <c r="T580" s="77" t="s">
        <v>133</v>
      </c>
      <c r="U580" s="105">
        <v>-104.35686981844</v>
      </c>
      <c r="V580" s="105">
        <v>-98.595261665942303</v>
      </c>
      <c r="W580" s="101">
        <v>-5.7626776605094001</v>
      </c>
    </row>
    <row r="581" spans="2:23" x14ac:dyDescent="0.25">
      <c r="B581" s="55" t="s">
        <v>116</v>
      </c>
      <c r="C581" s="76" t="s">
        <v>117</v>
      </c>
      <c r="D581" s="55" t="s">
        <v>66</v>
      </c>
      <c r="E581" s="55" t="s">
        <v>134</v>
      </c>
      <c r="F581" s="70">
        <v>50.47</v>
      </c>
      <c r="G581" s="77">
        <v>56050</v>
      </c>
      <c r="H581" s="77">
        <v>79.95</v>
      </c>
      <c r="I581" s="77">
        <v>1</v>
      </c>
      <c r="J581" s="77">
        <v>3.51714178396458</v>
      </c>
      <c r="K581" s="77">
        <v>3.95849162512306E-4</v>
      </c>
      <c r="L581" s="77">
        <v>-21.0491592830207</v>
      </c>
      <c r="M581" s="77">
        <v>1.4178147408703301E-2</v>
      </c>
      <c r="N581" s="77">
        <v>24.5663010669853</v>
      </c>
      <c r="O581" s="77">
        <v>-1.3782298246191E-2</v>
      </c>
      <c r="P581" s="77">
        <v>19.2686532352722</v>
      </c>
      <c r="Q581" s="77">
        <v>19.268653235272101</v>
      </c>
      <c r="R581" s="77">
        <v>0</v>
      </c>
      <c r="S581" s="77">
        <v>1.18809919200373E-2</v>
      </c>
      <c r="T581" s="77" t="s">
        <v>133</v>
      </c>
      <c r="U581" s="105">
        <v>-536.06562420808802</v>
      </c>
      <c r="V581" s="105">
        <v>-506.46910530056601</v>
      </c>
      <c r="W581" s="101">
        <v>-29.602012810134099</v>
      </c>
    </row>
    <row r="582" spans="2:23" x14ac:dyDescent="0.25">
      <c r="B582" s="55" t="s">
        <v>116</v>
      </c>
      <c r="C582" s="76" t="s">
        <v>117</v>
      </c>
      <c r="D582" s="55" t="s">
        <v>66</v>
      </c>
      <c r="E582" s="55" t="s">
        <v>120</v>
      </c>
      <c r="F582" s="70">
        <v>82.07</v>
      </c>
      <c r="G582" s="77">
        <v>51450</v>
      </c>
      <c r="H582" s="77">
        <v>81.55</v>
      </c>
      <c r="I582" s="77">
        <v>10</v>
      </c>
      <c r="J582" s="77">
        <v>-14.8764482705106</v>
      </c>
      <c r="K582" s="77">
        <v>3.8587387223993297E-2</v>
      </c>
      <c r="L582" s="77">
        <v>17.358628984206199</v>
      </c>
      <c r="M582" s="77">
        <v>5.2538503956846602E-2</v>
      </c>
      <c r="N582" s="77">
        <v>-32.235077254716799</v>
      </c>
      <c r="O582" s="77">
        <v>-1.39511167328533E-2</v>
      </c>
      <c r="P582" s="77">
        <v>-17.951936229799198</v>
      </c>
      <c r="Q582" s="77">
        <v>-17.951936229799198</v>
      </c>
      <c r="R582" s="77">
        <v>0</v>
      </c>
      <c r="S582" s="77">
        <v>5.61913484305709E-2</v>
      </c>
      <c r="T582" s="77" t="s">
        <v>135</v>
      </c>
      <c r="U582" s="105">
        <v>-17.903581032367299</v>
      </c>
      <c r="V582" s="105">
        <v>-16.915113108650701</v>
      </c>
      <c r="W582" s="101">
        <v>-0.98865140970443399</v>
      </c>
    </row>
    <row r="583" spans="2:23" x14ac:dyDescent="0.25">
      <c r="B583" s="55" t="s">
        <v>116</v>
      </c>
      <c r="C583" s="76" t="s">
        <v>117</v>
      </c>
      <c r="D583" s="55" t="s">
        <v>66</v>
      </c>
      <c r="E583" s="55" t="s">
        <v>136</v>
      </c>
      <c r="F583" s="70">
        <v>81.55</v>
      </c>
      <c r="G583" s="77">
        <v>54000</v>
      </c>
      <c r="H583" s="77">
        <v>81.27</v>
      </c>
      <c r="I583" s="77">
        <v>10</v>
      </c>
      <c r="J583" s="77">
        <v>-32.098386894213299</v>
      </c>
      <c r="K583" s="77">
        <v>4.9289860147515303E-2</v>
      </c>
      <c r="L583" s="77">
        <v>0.15435916228318899</v>
      </c>
      <c r="M583" s="77">
        <v>1.1398717669199999E-6</v>
      </c>
      <c r="N583" s="77">
        <v>-32.252746056496498</v>
      </c>
      <c r="O583" s="77">
        <v>4.9288720275748397E-2</v>
      </c>
      <c r="P583" s="77">
        <v>-17.9519362297982</v>
      </c>
      <c r="Q583" s="77">
        <v>-17.9519362297981</v>
      </c>
      <c r="R583" s="77">
        <v>0</v>
      </c>
      <c r="S583" s="77">
        <v>1.54174931688357E-2</v>
      </c>
      <c r="T583" s="77" t="s">
        <v>135</v>
      </c>
      <c r="U583" s="105">
        <v>-5.0181741781703701</v>
      </c>
      <c r="V583" s="105">
        <v>-4.7411176383766396</v>
      </c>
      <c r="W583" s="101">
        <v>-0.27710796887065597</v>
      </c>
    </row>
    <row r="584" spans="2:23" x14ac:dyDescent="0.25">
      <c r="B584" s="55" t="s">
        <v>116</v>
      </c>
      <c r="C584" s="76" t="s">
        <v>117</v>
      </c>
      <c r="D584" s="55" t="s">
        <v>66</v>
      </c>
      <c r="E584" s="55" t="s">
        <v>137</v>
      </c>
      <c r="F584" s="70">
        <v>81.27</v>
      </c>
      <c r="G584" s="77">
        <v>56100</v>
      </c>
      <c r="H584" s="77">
        <v>80.34</v>
      </c>
      <c r="I584" s="77">
        <v>10</v>
      </c>
      <c r="J584" s="77">
        <v>-28.765633811675499</v>
      </c>
      <c r="K584" s="77">
        <v>0.15125999667377801</v>
      </c>
      <c r="L584" s="77">
        <v>4.2321530053645899</v>
      </c>
      <c r="M584" s="77">
        <v>3.2741525643172598E-3</v>
      </c>
      <c r="N584" s="77">
        <v>-32.997786817040101</v>
      </c>
      <c r="O584" s="77">
        <v>0.147985844109461</v>
      </c>
      <c r="P584" s="77">
        <v>-28.125744810224798</v>
      </c>
      <c r="Q584" s="77">
        <v>-28.125744810224798</v>
      </c>
      <c r="R584" s="77">
        <v>0</v>
      </c>
      <c r="S584" s="77">
        <v>0.14460531486254399</v>
      </c>
      <c r="T584" s="77" t="s">
        <v>135</v>
      </c>
      <c r="U584" s="105">
        <v>-18.729945606582</v>
      </c>
      <c r="V584" s="105">
        <v>-17.695853577082801</v>
      </c>
      <c r="W584" s="101">
        <v>-1.0342839845368099</v>
      </c>
    </row>
    <row r="585" spans="2:23" x14ac:dyDescent="0.25">
      <c r="B585" s="55" t="s">
        <v>116</v>
      </c>
      <c r="C585" s="76" t="s">
        <v>117</v>
      </c>
      <c r="D585" s="55" t="s">
        <v>66</v>
      </c>
      <c r="E585" s="55" t="s">
        <v>138</v>
      </c>
      <c r="F585" s="70">
        <v>79.95</v>
      </c>
      <c r="G585" s="77">
        <v>56100</v>
      </c>
      <c r="H585" s="77">
        <v>80.34</v>
      </c>
      <c r="I585" s="77">
        <v>10</v>
      </c>
      <c r="J585" s="77">
        <v>32.767507125648599</v>
      </c>
      <c r="K585" s="77">
        <v>7.6984972815550501E-2</v>
      </c>
      <c r="L585" s="77">
        <v>4.2579987742181604</v>
      </c>
      <c r="M585" s="77">
        <v>1.2999606903411501E-3</v>
      </c>
      <c r="N585" s="77">
        <v>28.509508351430501</v>
      </c>
      <c r="O585" s="77">
        <v>7.5685012125209297E-2</v>
      </c>
      <c r="P585" s="77">
        <v>26.6383157023565</v>
      </c>
      <c r="Q585" s="77">
        <v>26.638315702356401</v>
      </c>
      <c r="R585" s="77">
        <v>0</v>
      </c>
      <c r="S585" s="77">
        <v>5.0878310209967997E-2</v>
      </c>
      <c r="T585" s="77" t="s">
        <v>135</v>
      </c>
      <c r="U585" s="105">
        <v>-5.052932960283</v>
      </c>
      <c r="V585" s="105">
        <v>-4.7739573663556998</v>
      </c>
      <c r="W585" s="101">
        <v>-0.27902737923180898</v>
      </c>
    </row>
    <row r="586" spans="2:23" x14ac:dyDescent="0.25">
      <c r="B586" s="55" t="s">
        <v>116</v>
      </c>
      <c r="C586" s="76" t="s">
        <v>139</v>
      </c>
      <c r="D586" s="55" t="s">
        <v>66</v>
      </c>
      <c r="E586" s="55" t="s">
        <v>140</v>
      </c>
      <c r="F586" s="70">
        <v>84.16</v>
      </c>
      <c r="G586" s="77">
        <v>50000</v>
      </c>
      <c r="H586" s="77">
        <v>82.19</v>
      </c>
      <c r="I586" s="77">
        <v>1</v>
      </c>
      <c r="J586" s="77">
        <v>-124.485285842159</v>
      </c>
      <c r="K586" s="77">
        <v>1.47682468308173</v>
      </c>
      <c r="L586" s="77">
        <v>-8.9002061401571506</v>
      </c>
      <c r="M586" s="77">
        <v>7.5490626878438301E-3</v>
      </c>
      <c r="N586" s="77">
        <v>-115.585079702001</v>
      </c>
      <c r="O586" s="77">
        <v>1.4692756203938899</v>
      </c>
      <c r="P586" s="77">
        <v>-58.804424433065002</v>
      </c>
      <c r="Q586" s="77">
        <v>-58.804424433065002</v>
      </c>
      <c r="R586" s="77">
        <v>0</v>
      </c>
      <c r="S586" s="77">
        <v>0.32954361972575602</v>
      </c>
      <c r="T586" s="77" t="s">
        <v>141</v>
      </c>
      <c r="U586" s="105">
        <v>-106.144562027897</v>
      </c>
      <c r="V586" s="105">
        <v>-100.284254268693</v>
      </c>
      <c r="W586" s="101">
        <v>-5.8613955884927602</v>
      </c>
    </row>
    <row r="587" spans="2:23" x14ac:dyDescent="0.25">
      <c r="B587" s="55" t="s">
        <v>116</v>
      </c>
      <c r="C587" s="76" t="s">
        <v>139</v>
      </c>
      <c r="D587" s="55" t="s">
        <v>66</v>
      </c>
      <c r="E587" s="55" t="s">
        <v>142</v>
      </c>
      <c r="F587" s="70">
        <v>49.86</v>
      </c>
      <c r="G587" s="77">
        <v>56050</v>
      </c>
      <c r="H587" s="77">
        <v>79.95</v>
      </c>
      <c r="I587" s="77">
        <v>1</v>
      </c>
      <c r="J587" s="77">
        <v>84.319840271948493</v>
      </c>
      <c r="K587" s="77">
        <v>0.406682588511451</v>
      </c>
      <c r="L587" s="77">
        <v>50.736449574060302</v>
      </c>
      <c r="M587" s="77">
        <v>0.14724351443980199</v>
      </c>
      <c r="N587" s="77">
        <v>33.583390697888198</v>
      </c>
      <c r="O587" s="77">
        <v>0.25943907407164901</v>
      </c>
      <c r="P587" s="77">
        <v>34.8709011986316</v>
      </c>
      <c r="Q587" s="77">
        <v>34.8709011986316</v>
      </c>
      <c r="R587" s="77">
        <v>0</v>
      </c>
      <c r="S587" s="77">
        <v>6.9554041723150495E-2</v>
      </c>
      <c r="T587" s="77" t="s">
        <v>141</v>
      </c>
      <c r="U587" s="105">
        <v>-786.13325951872196</v>
      </c>
      <c r="V587" s="105">
        <v>-742.73034982170702</v>
      </c>
      <c r="W587" s="101">
        <v>-43.410966433677601</v>
      </c>
    </row>
    <row r="588" spans="2:23" x14ac:dyDescent="0.25">
      <c r="B588" s="55" t="s">
        <v>116</v>
      </c>
      <c r="C588" s="76" t="s">
        <v>139</v>
      </c>
      <c r="D588" s="55" t="s">
        <v>66</v>
      </c>
      <c r="E588" s="55" t="s">
        <v>153</v>
      </c>
      <c r="F588" s="70">
        <v>50.49</v>
      </c>
      <c r="G588" s="77">
        <v>58350</v>
      </c>
      <c r="H588" s="77">
        <v>80.11</v>
      </c>
      <c r="I588" s="77">
        <v>1</v>
      </c>
      <c r="J588" s="77">
        <v>12.162875221155399</v>
      </c>
      <c r="K588" s="77">
        <v>1.0533009995552199E-2</v>
      </c>
      <c r="L588" s="77">
        <v>-29.687342461434898</v>
      </c>
      <c r="M588" s="77">
        <v>6.2751287132483097E-2</v>
      </c>
      <c r="N588" s="77">
        <v>41.850217682590298</v>
      </c>
      <c r="O588" s="77">
        <v>-5.2218277136930898E-2</v>
      </c>
      <c r="P588" s="77">
        <v>45.461445566091598</v>
      </c>
      <c r="Q588" s="77">
        <v>45.461445566091598</v>
      </c>
      <c r="R588" s="77">
        <v>0</v>
      </c>
      <c r="S588" s="77">
        <v>0.14715210394666001</v>
      </c>
      <c r="T588" s="77" t="s">
        <v>141</v>
      </c>
      <c r="U588" s="105">
        <v>-957.91541212988204</v>
      </c>
      <c r="V588" s="105">
        <v>-905.02830218174699</v>
      </c>
      <c r="W588" s="101">
        <v>-52.896927205103701</v>
      </c>
    </row>
    <row r="589" spans="2:23" x14ac:dyDescent="0.25">
      <c r="B589" s="55" t="s">
        <v>116</v>
      </c>
      <c r="C589" s="76" t="s">
        <v>139</v>
      </c>
      <c r="D589" s="55" t="s">
        <v>66</v>
      </c>
      <c r="E589" s="55" t="s">
        <v>154</v>
      </c>
      <c r="F589" s="70">
        <v>82.19</v>
      </c>
      <c r="G589" s="77">
        <v>50050</v>
      </c>
      <c r="H589" s="77">
        <v>82.07</v>
      </c>
      <c r="I589" s="77">
        <v>1</v>
      </c>
      <c r="J589" s="77">
        <v>-6.3956503003157197</v>
      </c>
      <c r="K589" s="77">
        <v>2.3683614460314698E-3</v>
      </c>
      <c r="L589" s="77">
        <v>63.3762977522616</v>
      </c>
      <c r="M589" s="77">
        <v>0.23255854126175399</v>
      </c>
      <c r="N589" s="77">
        <v>-69.771948052577301</v>
      </c>
      <c r="O589" s="77">
        <v>-0.23019017981572201</v>
      </c>
      <c r="P589" s="77">
        <v>-35.341574352085701</v>
      </c>
      <c r="Q589" s="77">
        <v>-35.341574352085601</v>
      </c>
      <c r="R589" s="77">
        <v>0</v>
      </c>
      <c r="S589" s="77">
        <v>7.2318656217903607E-2</v>
      </c>
      <c r="T589" s="77" t="s">
        <v>155</v>
      </c>
      <c r="U589" s="105">
        <v>-27.278153234574798</v>
      </c>
      <c r="V589" s="105">
        <v>-25.772109307281301</v>
      </c>
      <c r="W589" s="101">
        <v>-1.50632348918019</v>
      </c>
    </row>
    <row r="590" spans="2:23" x14ac:dyDescent="0.25">
      <c r="B590" s="55" t="s">
        <v>116</v>
      </c>
      <c r="C590" s="76" t="s">
        <v>139</v>
      </c>
      <c r="D590" s="55" t="s">
        <v>66</v>
      </c>
      <c r="E590" s="55" t="s">
        <v>154</v>
      </c>
      <c r="F590" s="70">
        <v>82.19</v>
      </c>
      <c r="G590" s="77">
        <v>51150</v>
      </c>
      <c r="H590" s="77">
        <v>81.209999999999994</v>
      </c>
      <c r="I590" s="77">
        <v>1</v>
      </c>
      <c r="J590" s="77">
        <v>-175.869206676662</v>
      </c>
      <c r="K590" s="77">
        <v>1.08254922499775</v>
      </c>
      <c r="L590" s="77">
        <v>-129.18732156531999</v>
      </c>
      <c r="M590" s="77">
        <v>0.58412774186275096</v>
      </c>
      <c r="N590" s="77">
        <v>-46.681885111341998</v>
      </c>
      <c r="O590" s="77">
        <v>0.49842148313499801</v>
      </c>
      <c r="P590" s="77">
        <v>-23.4628500809808</v>
      </c>
      <c r="Q590" s="77">
        <v>-23.4628500809808</v>
      </c>
      <c r="R590" s="77">
        <v>0</v>
      </c>
      <c r="S590" s="77">
        <v>1.9267686687290401E-2</v>
      </c>
      <c r="T590" s="77" t="s">
        <v>155</v>
      </c>
      <c r="U590" s="105">
        <v>-5.0272122369860197</v>
      </c>
      <c r="V590" s="105">
        <v>-4.7496567003035803</v>
      </c>
      <c r="W590" s="101">
        <v>-0.27760705838648703</v>
      </c>
    </row>
    <row r="591" spans="2:23" x14ac:dyDescent="0.25">
      <c r="B591" s="55" t="s">
        <v>116</v>
      </c>
      <c r="C591" s="76" t="s">
        <v>139</v>
      </c>
      <c r="D591" s="55" t="s">
        <v>66</v>
      </c>
      <c r="E591" s="55" t="s">
        <v>154</v>
      </c>
      <c r="F591" s="70">
        <v>82.19</v>
      </c>
      <c r="G591" s="77">
        <v>51200</v>
      </c>
      <c r="H591" s="77">
        <v>82.19</v>
      </c>
      <c r="I591" s="77">
        <v>1</v>
      </c>
      <c r="J591" s="77">
        <v>0</v>
      </c>
      <c r="K591" s="77">
        <v>0</v>
      </c>
      <c r="L591" s="77">
        <v>0</v>
      </c>
      <c r="M591" s="77">
        <v>0</v>
      </c>
      <c r="N591" s="77">
        <v>0</v>
      </c>
      <c r="O591" s="77">
        <v>0</v>
      </c>
      <c r="P591" s="77">
        <v>0</v>
      </c>
      <c r="Q591" s="77">
        <v>0</v>
      </c>
      <c r="R591" s="77">
        <v>0</v>
      </c>
      <c r="S591" s="77">
        <v>0</v>
      </c>
      <c r="T591" s="77" t="s">
        <v>156</v>
      </c>
      <c r="U591" s="105">
        <v>0</v>
      </c>
      <c r="V591" s="105">
        <v>0</v>
      </c>
      <c r="W591" s="101">
        <v>0</v>
      </c>
    </row>
    <row r="592" spans="2:23" x14ac:dyDescent="0.25">
      <c r="B592" s="55" t="s">
        <v>116</v>
      </c>
      <c r="C592" s="76" t="s">
        <v>139</v>
      </c>
      <c r="D592" s="55" t="s">
        <v>66</v>
      </c>
      <c r="E592" s="55" t="s">
        <v>120</v>
      </c>
      <c r="F592" s="70">
        <v>82.07</v>
      </c>
      <c r="G592" s="77">
        <v>50054</v>
      </c>
      <c r="H592" s="77">
        <v>82.07</v>
      </c>
      <c r="I592" s="77">
        <v>1</v>
      </c>
      <c r="J592" s="77">
        <v>70.211399129206598</v>
      </c>
      <c r="K592" s="77">
        <v>0</v>
      </c>
      <c r="L592" s="77">
        <v>70.211400256506593</v>
      </c>
      <c r="M592" s="77">
        <v>0</v>
      </c>
      <c r="N592" s="77">
        <v>-1.1273000199989999E-6</v>
      </c>
      <c r="O592" s="77">
        <v>0</v>
      </c>
      <c r="P592" s="77">
        <v>2.7833999999999999E-14</v>
      </c>
      <c r="Q592" s="77">
        <v>2.783E-14</v>
      </c>
      <c r="R592" s="77">
        <v>0</v>
      </c>
      <c r="S592" s="77">
        <v>0</v>
      </c>
      <c r="T592" s="77" t="s">
        <v>156</v>
      </c>
      <c r="U592" s="105">
        <v>0</v>
      </c>
      <c r="V592" s="105">
        <v>0</v>
      </c>
      <c r="W592" s="101">
        <v>0</v>
      </c>
    </row>
    <row r="593" spans="2:23" x14ac:dyDescent="0.25">
      <c r="B593" s="55" t="s">
        <v>116</v>
      </c>
      <c r="C593" s="76" t="s">
        <v>139</v>
      </c>
      <c r="D593" s="55" t="s">
        <v>66</v>
      </c>
      <c r="E593" s="55" t="s">
        <v>120</v>
      </c>
      <c r="F593" s="70">
        <v>82.07</v>
      </c>
      <c r="G593" s="77">
        <v>50100</v>
      </c>
      <c r="H593" s="77">
        <v>81.87</v>
      </c>
      <c r="I593" s="77">
        <v>1</v>
      </c>
      <c r="J593" s="77">
        <v>-146.365708210104</v>
      </c>
      <c r="K593" s="77">
        <v>0.17074067670256601</v>
      </c>
      <c r="L593" s="77">
        <v>-83.112020303012699</v>
      </c>
      <c r="M593" s="77">
        <v>5.5053635113221699E-2</v>
      </c>
      <c r="N593" s="77">
        <v>-63.2536879070909</v>
      </c>
      <c r="O593" s="77">
        <v>0.11568704158934499</v>
      </c>
      <c r="P593" s="77">
        <v>-30.722389849840798</v>
      </c>
      <c r="Q593" s="77">
        <v>-30.722389849840699</v>
      </c>
      <c r="R593" s="77">
        <v>0</v>
      </c>
      <c r="S593" s="77">
        <v>7.52260594754222E-3</v>
      </c>
      <c r="T593" s="77" t="s">
        <v>155</v>
      </c>
      <c r="U593" s="105">
        <v>-3.1678707823388899</v>
      </c>
      <c r="V593" s="105">
        <v>-2.9929706520710999</v>
      </c>
      <c r="W593" s="101">
        <v>-0.17493259639279601</v>
      </c>
    </row>
    <row r="594" spans="2:23" x14ac:dyDescent="0.25">
      <c r="B594" s="55" t="s">
        <v>116</v>
      </c>
      <c r="C594" s="76" t="s">
        <v>139</v>
      </c>
      <c r="D594" s="55" t="s">
        <v>66</v>
      </c>
      <c r="E594" s="55" t="s">
        <v>120</v>
      </c>
      <c r="F594" s="70">
        <v>82.07</v>
      </c>
      <c r="G594" s="77">
        <v>50900</v>
      </c>
      <c r="H594" s="77">
        <v>81.99</v>
      </c>
      <c r="I594" s="77">
        <v>1</v>
      </c>
      <c r="J594" s="77">
        <v>-12.6132795488297</v>
      </c>
      <c r="K594" s="77">
        <v>1.1216184878873299E-2</v>
      </c>
      <c r="L594" s="77">
        <v>44.728786769342797</v>
      </c>
      <c r="M594" s="77">
        <v>0.141046837792942</v>
      </c>
      <c r="N594" s="77">
        <v>-57.342066318172499</v>
      </c>
      <c r="O594" s="77">
        <v>-0.12983065291406901</v>
      </c>
      <c r="P594" s="77">
        <v>-27.463823839368398</v>
      </c>
      <c r="Q594" s="77">
        <v>-27.463823839368299</v>
      </c>
      <c r="R594" s="77">
        <v>0</v>
      </c>
      <c r="S594" s="77">
        <v>5.3175444201530003E-2</v>
      </c>
      <c r="T594" s="77" t="s">
        <v>155</v>
      </c>
      <c r="U594" s="105">
        <v>-15.2373737639947</v>
      </c>
      <c r="V594" s="105">
        <v>-14.3961088136945</v>
      </c>
      <c r="W594" s="101">
        <v>-0.84142111149340504</v>
      </c>
    </row>
    <row r="595" spans="2:23" x14ac:dyDescent="0.25">
      <c r="B595" s="55" t="s">
        <v>116</v>
      </c>
      <c r="C595" s="76" t="s">
        <v>139</v>
      </c>
      <c r="D595" s="55" t="s">
        <v>66</v>
      </c>
      <c r="E595" s="55" t="s">
        <v>157</v>
      </c>
      <c r="F595" s="70">
        <v>82.07</v>
      </c>
      <c r="G595" s="77">
        <v>50454</v>
      </c>
      <c r="H595" s="77">
        <v>82.07</v>
      </c>
      <c r="I595" s="77">
        <v>1</v>
      </c>
      <c r="J595" s="77">
        <v>9.416E-15</v>
      </c>
      <c r="K595" s="77">
        <v>0</v>
      </c>
      <c r="L595" s="77">
        <v>3.20991E-13</v>
      </c>
      <c r="M595" s="77">
        <v>0</v>
      </c>
      <c r="N595" s="77">
        <v>-3.1157500000000001E-13</v>
      </c>
      <c r="O595" s="77">
        <v>0</v>
      </c>
      <c r="P595" s="77">
        <v>1.7673000000000001E-14</v>
      </c>
      <c r="Q595" s="77">
        <v>1.7677000000000001E-14</v>
      </c>
      <c r="R595" s="77">
        <v>0</v>
      </c>
      <c r="S595" s="77">
        <v>0</v>
      </c>
      <c r="T595" s="77" t="s">
        <v>156</v>
      </c>
      <c r="U595" s="105">
        <v>0</v>
      </c>
      <c r="V595" s="105">
        <v>0</v>
      </c>
      <c r="W595" s="101">
        <v>0</v>
      </c>
    </row>
    <row r="596" spans="2:23" x14ac:dyDescent="0.25">
      <c r="B596" s="55" t="s">
        <v>116</v>
      </c>
      <c r="C596" s="76" t="s">
        <v>139</v>
      </c>
      <c r="D596" s="55" t="s">
        <v>66</v>
      </c>
      <c r="E596" s="55" t="s">
        <v>157</v>
      </c>
      <c r="F596" s="70">
        <v>82.07</v>
      </c>
      <c r="G596" s="77">
        <v>50604</v>
      </c>
      <c r="H596" s="77">
        <v>82.07</v>
      </c>
      <c r="I596" s="77">
        <v>1</v>
      </c>
      <c r="J596" s="77">
        <v>4.708E-15</v>
      </c>
      <c r="K596" s="77">
        <v>0</v>
      </c>
      <c r="L596" s="77">
        <v>1.6049499999999999E-13</v>
      </c>
      <c r="M596" s="77">
        <v>0</v>
      </c>
      <c r="N596" s="77">
        <v>-1.5578799999999999E-13</v>
      </c>
      <c r="O596" s="77">
        <v>0</v>
      </c>
      <c r="P596" s="77">
        <v>8.8359999999999992E-15</v>
      </c>
      <c r="Q596" s="77">
        <v>8.8349999999999994E-15</v>
      </c>
      <c r="R596" s="77">
        <v>0</v>
      </c>
      <c r="S596" s="77">
        <v>0</v>
      </c>
      <c r="T596" s="77" t="s">
        <v>156</v>
      </c>
      <c r="U596" s="105">
        <v>0</v>
      </c>
      <c r="V596" s="105">
        <v>0</v>
      </c>
      <c r="W596" s="101">
        <v>0</v>
      </c>
    </row>
    <row r="597" spans="2:23" x14ac:dyDescent="0.25">
      <c r="B597" s="55" t="s">
        <v>116</v>
      </c>
      <c r="C597" s="76" t="s">
        <v>139</v>
      </c>
      <c r="D597" s="55" t="s">
        <v>66</v>
      </c>
      <c r="E597" s="55" t="s">
        <v>158</v>
      </c>
      <c r="F597" s="70">
        <v>81.87</v>
      </c>
      <c r="G597" s="77">
        <v>50103</v>
      </c>
      <c r="H597" s="77">
        <v>81.87</v>
      </c>
      <c r="I597" s="77">
        <v>1</v>
      </c>
      <c r="J597" s="77">
        <v>0</v>
      </c>
      <c r="K597" s="77">
        <v>0</v>
      </c>
      <c r="L597" s="77">
        <v>0</v>
      </c>
      <c r="M597" s="77">
        <v>0</v>
      </c>
      <c r="N597" s="77">
        <v>0</v>
      </c>
      <c r="O597" s="77">
        <v>0</v>
      </c>
      <c r="P597" s="77">
        <v>0</v>
      </c>
      <c r="Q597" s="77">
        <v>0</v>
      </c>
      <c r="R597" s="77">
        <v>0</v>
      </c>
      <c r="S597" s="77">
        <v>0</v>
      </c>
      <c r="T597" s="77" t="s">
        <v>156</v>
      </c>
      <c r="U597" s="105">
        <v>0</v>
      </c>
      <c r="V597" s="105">
        <v>0</v>
      </c>
      <c r="W597" s="101">
        <v>0</v>
      </c>
    </row>
    <row r="598" spans="2:23" x14ac:dyDescent="0.25">
      <c r="B598" s="55" t="s">
        <v>116</v>
      </c>
      <c r="C598" s="76" t="s">
        <v>139</v>
      </c>
      <c r="D598" s="55" t="s">
        <v>66</v>
      </c>
      <c r="E598" s="55" t="s">
        <v>158</v>
      </c>
      <c r="F598" s="70">
        <v>81.87</v>
      </c>
      <c r="G598" s="77">
        <v>50200</v>
      </c>
      <c r="H598" s="77">
        <v>81.47</v>
      </c>
      <c r="I598" s="77">
        <v>1</v>
      </c>
      <c r="J598" s="77">
        <v>-137.86884253291001</v>
      </c>
      <c r="K598" s="77">
        <v>0.31552977450664699</v>
      </c>
      <c r="L598" s="77">
        <v>-74.445547144275494</v>
      </c>
      <c r="M598" s="77">
        <v>9.1999515527534895E-2</v>
      </c>
      <c r="N598" s="77">
        <v>-63.423295388634301</v>
      </c>
      <c r="O598" s="77">
        <v>0.223530258979112</v>
      </c>
      <c r="P598" s="77">
        <v>-30.722389849840098</v>
      </c>
      <c r="Q598" s="77">
        <v>-30.722389849840098</v>
      </c>
      <c r="R598" s="77">
        <v>0</v>
      </c>
      <c r="S598" s="77">
        <v>1.5668162952220299E-2</v>
      </c>
      <c r="T598" s="77" t="s">
        <v>155</v>
      </c>
      <c r="U598" s="105">
        <v>-7.1136019046300101</v>
      </c>
      <c r="V598" s="105">
        <v>-6.7208554874688904</v>
      </c>
      <c r="W598" s="101">
        <v>-0.39281932136225101</v>
      </c>
    </row>
    <row r="599" spans="2:23" x14ac:dyDescent="0.25">
      <c r="B599" s="55" t="s">
        <v>116</v>
      </c>
      <c r="C599" s="76" t="s">
        <v>139</v>
      </c>
      <c r="D599" s="55" t="s">
        <v>66</v>
      </c>
      <c r="E599" s="55" t="s">
        <v>159</v>
      </c>
      <c r="F599" s="70">
        <v>81.39</v>
      </c>
      <c r="G599" s="77">
        <v>50800</v>
      </c>
      <c r="H599" s="77">
        <v>81.040000000000006</v>
      </c>
      <c r="I599" s="77">
        <v>1</v>
      </c>
      <c r="J599" s="77">
        <v>-41.534159364441003</v>
      </c>
      <c r="K599" s="77">
        <v>8.7565385365063197E-2</v>
      </c>
      <c r="L599" s="77">
        <v>9.28717790493479</v>
      </c>
      <c r="M599" s="77">
        <v>4.3781349437082596E-3</v>
      </c>
      <c r="N599" s="77">
        <v>-50.821337269375803</v>
      </c>
      <c r="O599" s="77">
        <v>8.31872504213549E-2</v>
      </c>
      <c r="P599" s="77">
        <v>-25.948488030806502</v>
      </c>
      <c r="Q599" s="77">
        <v>-25.948488030806399</v>
      </c>
      <c r="R599" s="77">
        <v>0</v>
      </c>
      <c r="S599" s="77">
        <v>3.4177927817869901E-2</v>
      </c>
      <c r="T599" s="77" t="s">
        <v>155</v>
      </c>
      <c r="U599" s="105">
        <v>-11.0314155013108</v>
      </c>
      <c r="V599" s="105">
        <v>-10.422364141333</v>
      </c>
      <c r="W599" s="101">
        <v>-0.60916441614050898</v>
      </c>
    </row>
    <row r="600" spans="2:23" x14ac:dyDescent="0.25">
      <c r="B600" s="55" t="s">
        <v>116</v>
      </c>
      <c r="C600" s="76" t="s">
        <v>139</v>
      </c>
      <c r="D600" s="55" t="s">
        <v>66</v>
      </c>
      <c r="E600" s="55" t="s">
        <v>160</v>
      </c>
      <c r="F600" s="70">
        <v>81.47</v>
      </c>
      <c r="G600" s="77">
        <v>50150</v>
      </c>
      <c r="H600" s="77">
        <v>81.39</v>
      </c>
      <c r="I600" s="77">
        <v>1</v>
      </c>
      <c r="J600" s="77">
        <v>-88.799800654795405</v>
      </c>
      <c r="K600" s="77">
        <v>4.1161811992849899E-2</v>
      </c>
      <c r="L600" s="77">
        <v>-38.036855433263703</v>
      </c>
      <c r="M600" s="77">
        <v>7.5523083779302199E-3</v>
      </c>
      <c r="N600" s="77">
        <v>-50.762945221531801</v>
      </c>
      <c r="O600" s="77">
        <v>3.3609503614919697E-2</v>
      </c>
      <c r="P600" s="77">
        <v>-25.948488030804</v>
      </c>
      <c r="Q600" s="77">
        <v>-25.948488030804</v>
      </c>
      <c r="R600" s="77">
        <v>0</v>
      </c>
      <c r="S600" s="77">
        <v>3.5147514422625499E-3</v>
      </c>
      <c r="T600" s="77" t="s">
        <v>155</v>
      </c>
      <c r="U600" s="105">
        <v>-1.32421373835954</v>
      </c>
      <c r="V600" s="105">
        <v>-1.25110306836861</v>
      </c>
      <c r="W600" s="101">
        <v>-7.31242412795685E-2</v>
      </c>
    </row>
    <row r="601" spans="2:23" x14ac:dyDescent="0.25">
      <c r="B601" s="55" t="s">
        <v>116</v>
      </c>
      <c r="C601" s="76" t="s">
        <v>139</v>
      </c>
      <c r="D601" s="55" t="s">
        <v>66</v>
      </c>
      <c r="E601" s="55" t="s">
        <v>160</v>
      </c>
      <c r="F601" s="70">
        <v>81.47</v>
      </c>
      <c r="G601" s="77">
        <v>50250</v>
      </c>
      <c r="H601" s="77">
        <v>80.8</v>
      </c>
      <c r="I601" s="77">
        <v>1</v>
      </c>
      <c r="J601" s="77">
        <v>-77.768846526154306</v>
      </c>
      <c r="K601" s="77">
        <v>0.29858943860172199</v>
      </c>
      <c r="L601" s="77">
        <v>-124.63487908518501</v>
      </c>
      <c r="M601" s="77">
        <v>0.76690632678564996</v>
      </c>
      <c r="N601" s="77">
        <v>46.8660325590307</v>
      </c>
      <c r="O601" s="77">
        <v>-0.46831688818392803</v>
      </c>
      <c r="P601" s="77">
        <v>23.462850080983799</v>
      </c>
      <c r="Q601" s="77">
        <v>23.462850080983799</v>
      </c>
      <c r="R601" s="77">
        <v>0</v>
      </c>
      <c r="S601" s="77">
        <v>2.7178448335764799E-2</v>
      </c>
      <c r="T601" s="77" t="s">
        <v>155</v>
      </c>
      <c r="U601" s="105">
        <v>-6.5966489082523596</v>
      </c>
      <c r="V601" s="105">
        <v>-6.2324437898439697</v>
      </c>
      <c r="W601" s="101">
        <v>-0.36427272458388998</v>
      </c>
    </row>
    <row r="602" spans="2:23" x14ac:dyDescent="0.25">
      <c r="B602" s="55" t="s">
        <v>116</v>
      </c>
      <c r="C602" s="76" t="s">
        <v>139</v>
      </c>
      <c r="D602" s="55" t="s">
        <v>66</v>
      </c>
      <c r="E602" s="55" t="s">
        <v>160</v>
      </c>
      <c r="F602" s="70">
        <v>81.47</v>
      </c>
      <c r="G602" s="77">
        <v>50900</v>
      </c>
      <c r="H602" s="77">
        <v>81.99</v>
      </c>
      <c r="I602" s="77">
        <v>1</v>
      </c>
      <c r="J602" s="77">
        <v>34.344256134204301</v>
      </c>
      <c r="K602" s="77">
        <v>0.11264491725883</v>
      </c>
      <c r="L602" s="77">
        <v>59.6865230780978</v>
      </c>
      <c r="M602" s="77">
        <v>0.34021693904804501</v>
      </c>
      <c r="N602" s="77">
        <v>-25.342266943893499</v>
      </c>
      <c r="O602" s="77">
        <v>-0.22757202178921501</v>
      </c>
      <c r="P602" s="77">
        <v>-12.0183533622317</v>
      </c>
      <c r="Q602" s="77">
        <v>-12.0183533622317</v>
      </c>
      <c r="R602" s="77">
        <v>0</v>
      </c>
      <c r="S602" s="77">
        <v>1.3794098075019001E-2</v>
      </c>
      <c r="T602" s="77" t="s">
        <v>156</v>
      </c>
      <c r="U602" s="105">
        <v>-5.4214825300080198</v>
      </c>
      <c r="V602" s="105">
        <v>-5.1221590834743598</v>
      </c>
      <c r="W602" s="101">
        <v>-0.29937900894185798</v>
      </c>
    </row>
    <row r="603" spans="2:23" x14ac:dyDescent="0.25">
      <c r="B603" s="55" t="s">
        <v>116</v>
      </c>
      <c r="C603" s="76" t="s">
        <v>139</v>
      </c>
      <c r="D603" s="55" t="s">
        <v>66</v>
      </c>
      <c r="E603" s="55" t="s">
        <v>160</v>
      </c>
      <c r="F603" s="70">
        <v>81.47</v>
      </c>
      <c r="G603" s="77">
        <v>53050</v>
      </c>
      <c r="H603" s="77">
        <v>81.93</v>
      </c>
      <c r="I603" s="77">
        <v>1</v>
      </c>
      <c r="J603" s="77">
        <v>14.2542989034974</v>
      </c>
      <c r="K603" s="77">
        <v>4.0779236972110798E-2</v>
      </c>
      <c r="L603" s="77">
        <v>48.008141039391496</v>
      </c>
      <c r="M603" s="77">
        <v>0.46256966833586199</v>
      </c>
      <c r="N603" s="77">
        <v>-33.753842135894097</v>
      </c>
      <c r="O603" s="77">
        <v>-0.42179043136375099</v>
      </c>
      <c r="P603" s="77">
        <v>-16.2183985377835</v>
      </c>
      <c r="Q603" s="77">
        <v>-16.218398537783401</v>
      </c>
      <c r="R603" s="77">
        <v>0</v>
      </c>
      <c r="S603" s="77">
        <v>5.2791415741866798E-2</v>
      </c>
      <c r="T603" s="77" t="s">
        <v>155</v>
      </c>
      <c r="U603" s="105">
        <v>-18.9335108599069</v>
      </c>
      <c r="V603" s="105">
        <v>-17.888179865257101</v>
      </c>
      <c r="W603" s="101">
        <v>-1.0455250359389101</v>
      </c>
    </row>
    <row r="604" spans="2:23" x14ac:dyDescent="0.25">
      <c r="B604" s="55" t="s">
        <v>116</v>
      </c>
      <c r="C604" s="76" t="s">
        <v>139</v>
      </c>
      <c r="D604" s="55" t="s">
        <v>66</v>
      </c>
      <c r="E604" s="55" t="s">
        <v>161</v>
      </c>
      <c r="F604" s="70">
        <v>80.8</v>
      </c>
      <c r="G604" s="77">
        <v>50300</v>
      </c>
      <c r="H604" s="77">
        <v>80.86</v>
      </c>
      <c r="I604" s="77">
        <v>1</v>
      </c>
      <c r="J604" s="77">
        <v>34.899207162747203</v>
      </c>
      <c r="K604" s="77">
        <v>1.6929569782178001E-2</v>
      </c>
      <c r="L604" s="77">
        <v>-12.1935694826311</v>
      </c>
      <c r="M604" s="77">
        <v>2.0666956005157599E-3</v>
      </c>
      <c r="N604" s="77">
        <v>47.092776645378301</v>
      </c>
      <c r="O604" s="77">
        <v>1.4862874181662201E-2</v>
      </c>
      <c r="P604" s="77">
        <v>23.462850080987</v>
      </c>
      <c r="Q604" s="77">
        <v>23.4628500809869</v>
      </c>
      <c r="R604" s="77">
        <v>0</v>
      </c>
      <c r="S604" s="77">
        <v>7.6520241415279199E-3</v>
      </c>
      <c r="T604" s="77" t="s">
        <v>155</v>
      </c>
      <c r="U604" s="105">
        <v>-1.62420047861904</v>
      </c>
      <c r="V604" s="105">
        <v>-1.5345273527847401</v>
      </c>
      <c r="W604" s="101">
        <v>-8.9689771556110298E-2</v>
      </c>
    </row>
    <row r="605" spans="2:23" x14ac:dyDescent="0.25">
      <c r="B605" s="55" t="s">
        <v>116</v>
      </c>
      <c r="C605" s="76" t="s">
        <v>139</v>
      </c>
      <c r="D605" s="55" t="s">
        <v>66</v>
      </c>
      <c r="E605" s="55" t="s">
        <v>162</v>
      </c>
      <c r="F605" s="70">
        <v>80.86</v>
      </c>
      <c r="G605" s="77">
        <v>51150</v>
      </c>
      <c r="H605" s="77">
        <v>81.209999999999994</v>
      </c>
      <c r="I605" s="77">
        <v>1</v>
      </c>
      <c r="J605" s="77">
        <v>80.877209079620499</v>
      </c>
      <c r="K605" s="77">
        <v>0.187076116327347</v>
      </c>
      <c r="L605" s="77">
        <v>33.868992114122101</v>
      </c>
      <c r="M605" s="77">
        <v>3.2807306727237001E-2</v>
      </c>
      <c r="N605" s="77">
        <v>47.008216965498299</v>
      </c>
      <c r="O605" s="77">
        <v>0.15426880960011</v>
      </c>
      <c r="P605" s="77">
        <v>23.462850080983099</v>
      </c>
      <c r="Q605" s="77">
        <v>23.462850080983099</v>
      </c>
      <c r="R605" s="77">
        <v>0</v>
      </c>
      <c r="S605" s="77">
        <v>1.57444525501889E-2</v>
      </c>
      <c r="T605" s="77" t="s">
        <v>155</v>
      </c>
      <c r="U605" s="105">
        <v>-3.9517029519792102</v>
      </c>
      <c r="V605" s="105">
        <v>-3.73352695662801</v>
      </c>
      <c r="W605" s="101">
        <v>-0.21821649463000301</v>
      </c>
    </row>
    <row r="606" spans="2:23" x14ac:dyDescent="0.25">
      <c r="B606" s="55" t="s">
        <v>116</v>
      </c>
      <c r="C606" s="76" t="s">
        <v>139</v>
      </c>
      <c r="D606" s="55" t="s">
        <v>66</v>
      </c>
      <c r="E606" s="55" t="s">
        <v>163</v>
      </c>
      <c r="F606" s="70">
        <v>82.02</v>
      </c>
      <c r="G606" s="77">
        <v>50354</v>
      </c>
      <c r="H606" s="77">
        <v>82.02</v>
      </c>
      <c r="I606" s="77">
        <v>1</v>
      </c>
      <c r="J606" s="77">
        <v>-1.4124E-14</v>
      </c>
      <c r="K606" s="77">
        <v>0</v>
      </c>
      <c r="L606" s="77">
        <v>5.8016000000000002E-14</v>
      </c>
      <c r="M606" s="77">
        <v>0</v>
      </c>
      <c r="N606" s="77">
        <v>-7.2139999999999996E-14</v>
      </c>
      <c r="O606" s="77">
        <v>0</v>
      </c>
      <c r="P606" s="77">
        <v>-6.8200000000000004E-16</v>
      </c>
      <c r="Q606" s="77">
        <v>-6.8100000000000002E-16</v>
      </c>
      <c r="R606" s="77">
        <v>0</v>
      </c>
      <c r="S606" s="77">
        <v>0</v>
      </c>
      <c r="T606" s="77" t="s">
        <v>156</v>
      </c>
      <c r="U606" s="105">
        <v>0</v>
      </c>
      <c r="V606" s="105">
        <v>0</v>
      </c>
      <c r="W606" s="101">
        <v>0</v>
      </c>
    </row>
    <row r="607" spans="2:23" x14ac:dyDescent="0.25">
      <c r="B607" s="55" t="s">
        <v>116</v>
      </c>
      <c r="C607" s="76" t="s">
        <v>139</v>
      </c>
      <c r="D607" s="55" t="s">
        <v>66</v>
      </c>
      <c r="E607" s="55" t="s">
        <v>163</v>
      </c>
      <c r="F607" s="70">
        <v>82.02</v>
      </c>
      <c r="G607" s="77">
        <v>50900</v>
      </c>
      <c r="H607" s="77">
        <v>81.99</v>
      </c>
      <c r="I607" s="77">
        <v>1</v>
      </c>
      <c r="J607" s="77">
        <v>-16.348801826551998</v>
      </c>
      <c r="K607" s="77">
        <v>2.11153823719456E-3</v>
      </c>
      <c r="L607" s="77">
        <v>-65.6582375840282</v>
      </c>
      <c r="M607" s="77">
        <v>3.4056932884861502E-2</v>
      </c>
      <c r="N607" s="77">
        <v>49.309435757476201</v>
      </c>
      <c r="O607" s="77">
        <v>-3.1945394647666901E-2</v>
      </c>
      <c r="P607" s="77">
        <v>23.8414681423749</v>
      </c>
      <c r="Q607" s="77">
        <v>23.8414681423749</v>
      </c>
      <c r="R607" s="77">
        <v>0</v>
      </c>
      <c r="S607" s="77">
        <v>4.4904832651526403E-3</v>
      </c>
      <c r="T607" s="77" t="s">
        <v>155</v>
      </c>
      <c r="U607" s="105">
        <v>-1.14039901535758</v>
      </c>
      <c r="V607" s="105">
        <v>-1.07743687136632</v>
      </c>
      <c r="W607" s="101">
        <v>-6.2973831443023806E-2</v>
      </c>
    </row>
    <row r="608" spans="2:23" x14ac:dyDescent="0.25">
      <c r="B608" s="55" t="s">
        <v>116</v>
      </c>
      <c r="C608" s="76" t="s">
        <v>139</v>
      </c>
      <c r="D608" s="55" t="s">
        <v>66</v>
      </c>
      <c r="E608" s="55" t="s">
        <v>163</v>
      </c>
      <c r="F608" s="70">
        <v>82.02</v>
      </c>
      <c r="G608" s="77">
        <v>53200</v>
      </c>
      <c r="H608" s="77">
        <v>81.81</v>
      </c>
      <c r="I608" s="77">
        <v>1</v>
      </c>
      <c r="J608" s="77">
        <v>-30.442434757855398</v>
      </c>
      <c r="K608" s="77">
        <v>4.4761630581537398E-2</v>
      </c>
      <c r="L608" s="77">
        <v>18.8648145859156</v>
      </c>
      <c r="M608" s="77">
        <v>1.7189063378135E-2</v>
      </c>
      <c r="N608" s="77">
        <v>-49.307249343770998</v>
      </c>
      <c r="O608" s="77">
        <v>2.7572567203402398E-2</v>
      </c>
      <c r="P608" s="77">
        <v>-23.8414681423783</v>
      </c>
      <c r="Q608" s="77">
        <v>-23.841468142378201</v>
      </c>
      <c r="R608" s="77">
        <v>0</v>
      </c>
      <c r="S608" s="77">
        <v>2.7454473633789001E-2</v>
      </c>
      <c r="T608" s="77" t="s">
        <v>155</v>
      </c>
      <c r="U608" s="105">
        <v>-8.0959155197248904</v>
      </c>
      <c r="V608" s="105">
        <v>-7.6489349525467398</v>
      </c>
      <c r="W608" s="101">
        <v>-0.44706353868277798</v>
      </c>
    </row>
    <row r="609" spans="2:23" x14ac:dyDescent="0.25">
      <c r="B609" s="55" t="s">
        <v>116</v>
      </c>
      <c r="C609" s="76" t="s">
        <v>139</v>
      </c>
      <c r="D609" s="55" t="s">
        <v>66</v>
      </c>
      <c r="E609" s="55" t="s">
        <v>164</v>
      </c>
      <c r="F609" s="70">
        <v>82.02</v>
      </c>
      <c r="G609" s="77">
        <v>50404</v>
      </c>
      <c r="H609" s="77">
        <v>82.02</v>
      </c>
      <c r="I609" s="77">
        <v>1</v>
      </c>
      <c r="J609" s="77">
        <v>0</v>
      </c>
      <c r="K609" s="77">
        <v>0</v>
      </c>
      <c r="L609" s="77">
        <v>0</v>
      </c>
      <c r="M609" s="77">
        <v>0</v>
      </c>
      <c r="N609" s="77">
        <v>0</v>
      </c>
      <c r="O609" s="77">
        <v>0</v>
      </c>
      <c r="P609" s="77">
        <v>0</v>
      </c>
      <c r="Q609" s="77">
        <v>0</v>
      </c>
      <c r="R609" s="77">
        <v>0</v>
      </c>
      <c r="S609" s="77">
        <v>0</v>
      </c>
      <c r="T609" s="77" t="s">
        <v>156</v>
      </c>
      <c r="U609" s="105">
        <v>0</v>
      </c>
      <c r="V609" s="105">
        <v>0</v>
      </c>
      <c r="W609" s="101">
        <v>0</v>
      </c>
    </row>
    <row r="610" spans="2:23" x14ac:dyDescent="0.25">
      <c r="B610" s="55" t="s">
        <v>116</v>
      </c>
      <c r="C610" s="76" t="s">
        <v>139</v>
      </c>
      <c r="D610" s="55" t="s">
        <v>66</v>
      </c>
      <c r="E610" s="55" t="s">
        <v>165</v>
      </c>
      <c r="F610" s="70">
        <v>82.07</v>
      </c>
      <c r="G610" s="77">
        <v>50499</v>
      </c>
      <c r="H610" s="77">
        <v>82.07</v>
      </c>
      <c r="I610" s="77">
        <v>1</v>
      </c>
      <c r="J610" s="77">
        <v>0</v>
      </c>
      <c r="K610" s="77">
        <v>0</v>
      </c>
      <c r="L610" s="77">
        <v>0</v>
      </c>
      <c r="M610" s="77">
        <v>0</v>
      </c>
      <c r="N610" s="77">
        <v>0</v>
      </c>
      <c r="O610" s="77">
        <v>0</v>
      </c>
      <c r="P610" s="77">
        <v>0</v>
      </c>
      <c r="Q610" s="77">
        <v>0</v>
      </c>
      <c r="R610" s="77">
        <v>0</v>
      </c>
      <c r="S610" s="77">
        <v>0</v>
      </c>
      <c r="T610" s="77" t="s">
        <v>156</v>
      </c>
      <c r="U610" s="105">
        <v>0</v>
      </c>
      <c r="V610" s="105">
        <v>0</v>
      </c>
      <c r="W610" s="101">
        <v>0</v>
      </c>
    </row>
    <row r="611" spans="2:23" x14ac:dyDescent="0.25">
      <c r="B611" s="55" t="s">
        <v>116</v>
      </c>
      <c r="C611" s="76" t="s">
        <v>139</v>
      </c>
      <c r="D611" s="55" t="s">
        <v>66</v>
      </c>
      <c r="E611" s="55" t="s">
        <v>165</v>
      </c>
      <c r="F611" s="70">
        <v>82.07</v>
      </c>
      <c r="G611" s="77">
        <v>50554</v>
      </c>
      <c r="H611" s="77">
        <v>82.07</v>
      </c>
      <c r="I611" s="77">
        <v>1</v>
      </c>
      <c r="J611" s="77">
        <v>0</v>
      </c>
      <c r="K611" s="77">
        <v>0</v>
      </c>
      <c r="L611" s="77">
        <v>0</v>
      </c>
      <c r="M611" s="77">
        <v>0</v>
      </c>
      <c r="N611" s="77">
        <v>0</v>
      </c>
      <c r="O611" s="77">
        <v>0</v>
      </c>
      <c r="P611" s="77">
        <v>0</v>
      </c>
      <c r="Q611" s="77">
        <v>0</v>
      </c>
      <c r="R611" s="77">
        <v>0</v>
      </c>
      <c r="S611" s="77">
        <v>0</v>
      </c>
      <c r="T611" s="77" t="s">
        <v>156</v>
      </c>
      <c r="U611" s="105">
        <v>0</v>
      </c>
      <c r="V611" s="105">
        <v>0</v>
      </c>
      <c r="W611" s="101">
        <v>0</v>
      </c>
    </row>
    <row r="612" spans="2:23" x14ac:dyDescent="0.25">
      <c r="B612" s="55" t="s">
        <v>116</v>
      </c>
      <c r="C612" s="76" t="s">
        <v>139</v>
      </c>
      <c r="D612" s="55" t="s">
        <v>66</v>
      </c>
      <c r="E612" s="55" t="s">
        <v>166</v>
      </c>
      <c r="F612" s="70">
        <v>82.07</v>
      </c>
      <c r="G612" s="77">
        <v>50604</v>
      </c>
      <c r="H612" s="77">
        <v>82.07</v>
      </c>
      <c r="I612" s="77">
        <v>1</v>
      </c>
      <c r="J612" s="77">
        <v>-1.1460000000000001E-15</v>
      </c>
      <c r="K612" s="77">
        <v>0</v>
      </c>
      <c r="L612" s="77">
        <v>-3.9073999999999997E-14</v>
      </c>
      <c r="M612" s="77">
        <v>0</v>
      </c>
      <c r="N612" s="77">
        <v>3.7928000000000003E-14</v>
      </c>
      <c r="O612" s="77">
        <v>0</v>
      </c>
      <c r="P612" s="77">
        <v>-2.151E-15</v>
      </c>
      <c r="Q612" s="77">
        <v>-2.151E-15</v>
      </c>
      <c r="R612" s="77">
        <v>0</v>
      </c>
      <c r="S612" s="77">
        <v>0</v>
      </c>
      <c r="T612" s="77" t="s">
        <v>156</v>
      </c>
      <c r="U612" s="105">
        <v>0</v>
      </c>
      <c r="V612" s="105">
        <v>0</v>
      </c>
      <c r="W612" s="101">
        <v>0</v>
      </c>
    </row>
    <row r="613" spans="2:23" x14ac:dyDescent="0.25">
      <c r="B613" s="55" t="s">
        <v>116</v>
      </c>
      <c r="C613" s="76" t="s">
        <v>139</v>
      </c>
      <c r="D613" s="55" t="s">
        <v>66</v>
      </c>
      <c r="E613" s="55" t="s">
        <v>167</v>
      </c>
      <c r="F613" s="70">
        <v>80.86</v>
      </c>
      <c r="G613" s="77">
        <v>50750</v>
      </c>
      <c r="H613" s="77">
        <v>80.790000000000006</v>
      </c>
      <c r="I613" s="77">
        <v>1</v>
      </c>
      <c r="J613" s="77">
        <v>-16.533639964520201</v>
      </c>
      <c r="K613" s="77">
        <v>6.53333388638545E-3</v>
      </c>
      <c r="L613" s="77">
        <v>21.131809719777799</v>
      </c>
      <c r="M613" s="77">
        <v>1.06726258305862E-2</v>
      </c>
      <c r="N613" s="77">
        <v>-37.665449684297997</v>
      </c>
      <c r="O613" s="77">
        <v>-4.13929194420074E-3</v>
      </c>
      <c r="P613" s="77">
        <v>-21.2482285000677</v>
      </c>
      <c r="Q613" s="77">
        <v>-21.2482285000677</v>
      </c>
      <c r="R613" s="77">
        <v>0</v>
      </c>
      <c r="S613" s="77">
        <v>1.0790544423947101E-2</v>
      </c>
      <c r="T613" s="77" t="s">
        <v>155</v>
      </c>
      <c r="U613" s="105">
        <v>-2.9711397492906202</v>
      </c>
      <c r="V613" s="105">
        <v>-2.8071012625910199</v>
      </c>
      <c r="W613" s="101">
        <v>-0.16406893661410901</v>
      </c>
    </row>
    <row r="614" spans="2:23" x14ac:dyDescent="0.25">
      <c r="B614" s="55" t="s">
        <v>116</v>
      </c>
      <c r="C614" s="76" t="s">
        <v>139</v>
      </c>
      <c r="D614" s="55" t="s">
        <v>66</v>
      </c>
      <c r="E614" s="55" t="s">
        <v>167</v>
      </c>
      <c r="F614" s="70">
        <v>80.86</v>
      </c>
      <c r="G614" s="77">
        <v>50800</v>
      </c>
      <c r="H614" s="77">
        <v>81.040000000000006</v>
      </c>
      <c r="I614" s="77">
        <v>1</v>
      </c>
      <c r="J614" s="77">
        <v>55.723445544412002</v>
      </c>
      <c r="K614" s="77">
        <v>5.8065414568477698E-2</v>
      </c>
      <c r="L614" s="77">
        <v>18.081895479268098</v>
      </c>
      <c r="M614" s="77">
        <v>6.1140574551034202E-3</v>
      </c>
      <c r="N614" s="77">
        <v>37.641550065143903</v>
      </c>
      <c r="O614" s="77">
        <v>5.19513571133743E-2</v>
      </c>
      <c r="P614" s="77">
        <v>21.248228500066698</v>
      </c>
      <c r="Q614" s="77">
        <v>21.248228500066698</v>
      </c>
      <c r="R614" s="77">
        <v>0</v>
      </c>
      <c r="S614" s="77">
        <v>8.4428109091125702E-3</v>
      </c>
      <c r="T614" s="77" t="s">
        <v>155</v>
      </c>
      <c r="U614" s="105">
        <v>-2.5700166533985098</v>
      </c>
      <c r="V614" s="105">
        <v>-2.4281244240892299</v>
      </c>
      <c r="W614" s="101">
        <v>-0.141918568288253</v>
      </c>
    </row>
    <row r="615" spans="2:23" x14ac:dyDescent="0.25">
      <c r="B615" s="55" t="s">
        <v>116</v>
      </c>
      <c r="C615" s="76" t="s">
        <v>139</v>
      </c>
      <c r="D615" s="55" t="s">
        <v>66</v>
      </c>
      <c r="E615" s="55" t="s">
        <v>168</v>
      </c>
      <c r="F615" s="70">
        <v>80.77</v>
      </c>
      <c r="G615" s="77">
        <v>50750</v>
      </c>
      <c r="H615" s="77">
        <v>80.790000000000006</v>
      </c>
      <c r="I615" s="77">
        <v>1</v>
      </c>
      <c r="J615" s="77">
        <v>11.1955807960339</v>
      </c>
      <c r="K615" s="77">
        <v>9.5259182313998296E-4</v>
      </c>
      <c r="L615" s="77">
        <v>-26.4656111504524</v>
      </c>
      <c r="M615" s="77">
        <v>5.3232571591088403E-3</v>
      </c>
      <c r="N615" s="77">
        <v>37.661191946486397</v>
      </c>
      <c r="O615" s="77">
        <v>-4.3706653359688596E-3</v>
      </c>
      <c r="P615" s="77">
        <v>21.248228500066499</v>
      </c>
      <c r="Q615" s="77">
        <v>21.2482285000664</v>
      </c>
      <c r="R615" s="77">
        <v>0</v>
      </c>
      <c r="S615" s="77">
        <v>3.43130282937188E-3</v>
      </c>
      <c r="T615" s="77" t="s">
        <v>155</v>
      </c>
      <c r="U615" s="105">
        <v>-1.1062861847696699</v>
      </c>
      <c r="V615" s="105">
        <v>-1.0452074315236799</v>
      </c>
      <c r="W615" s="101">
        <v>-6.10900910902549E-2</v>
      </c>
    </row>
    <row r="616" spans="2:23" x14ac:dyDescent="0.25">
      <c r="B616" s="55" t="s">
        <v>116</v>
      </c>
      <c r="C616" s="76" t="s">
        <v>139</v>
      </c>
      <c r="D616" s="55" t="s">
        <v>66</v>
      </c>
      <c r="E616" s="55" t="s">
        <v>168</v>
      </c>
      <c r="F616" s="70">
        <v>80.77</v>
      </c>
      <c r="G616" s="77">
        <v>50950</v>
      </c>
      <c r="H616" s="77">
        <v>80.86</v>
      </c>
      <c r="I616" s="77">
        <v>1</v>
      </c>
      <c r="J616" s="77">
        <v>61.797247813590303</v>
      </c>
      <c r="K616" s="77">
        <v>3.36063185685418E-2</v>
      </c>
      <c r="L616" s="77">
        <v>99.429547712437596</v>
      </c>
      <c r="M616" s="77">
        <v>8.6998867633039101E-2</v>
      </c>
      <c r="N616" s="77">
        <v>-37.6322998988473</v>
      </c>
      <c r="O616" s="77">
        <v>-5.3392549064497398E-2</v>
      </c>
      <c r="P616" s="77">
        <v>-21.248228500067398</v>
      </c>
      <c r="Q616" s="77">
        <v>-21.248228500067398</v>
      </c>
      <c r="R616" s="77">
        <v>0</v>
      </c>
      <c r="S616" s="77">
        <v>3.9730874866414799E-3</v>
      </c>
      <c r="T616" s="77" t="s">
        <v>155</v>
      </c>
      <c r="U616" s="105">
        <v>-0.92801186175097194</v>
      </c>
      <c r="V616" s="105">
        <v>-0.87677574555103399</v>
      </c>
      <c r="W616" s="101">
        <v>-5.1245626988469399E-2</v>
      </c>
    </row>
    <row r="617" spans="2:23" x14ac:dyDescent="0.25">
      <c r="B617" s="55" t="s">
        <v>116</v>
      </c>
      <c r="C617" s="76" t="s">
        <v>139</v>
      </c>
      <c r="D617" s="55" t="s">
        <v>66</v>
      </c>
      <c r="E617" s="55" t="s">
        <v>169</v>
      </c>
      <c r="F617" s="70">
        <v>81.040000000000006</v>
      </c>
      <c r="G617" s="77">
        <v>51300</v>
      </c>
      <c r="H617" s="77">
        <v>81.17</v>
      </c>
      <c r="I617" s="77">
        <v>1</v>
      </c>
      <c r="J617" s="77">
        <v>55.039287243592099</v>
      </c>
      <c r="K617" s="77">
        <v>4.6378937277727197E-2</v>
      </c>
      <c r="L617" s="77">
        <v>68.274142840641204</v>
      </c>
      <c r="M617" s="77">
        <v>7.1365399869357804E-2</v>
      </c>
      <c r="N617" s="77">
        <v>-13.234855597049201</v>
      </c>
      <c r="O617" s="77">
        <v>-2.49864625916306E-2</v>
      </c>
      <c r="P617" s="77">
        <v>-4.7002595307395101</v>
      </c>
      <c r="Q617" s="77">
        <v>-4.7002595307395003</v>
      </c>
      <c r="R617" s="77">
        <v>0</v>
      </c>
      <c r="S617" s="77">
        <v>3.3823525113806899E-4</v>
      </c>
      <c r="T617" s="77" t="s">
        <v>155</v>
      </c>
      <c r="U617" s="105">
        <v>-0.30599582087786897</v>
      </c>
      <c r="V617" s="105">
        <v>-0.28910159992942902</v>
      </c>
      <c r="W617" s="101">
        <v>-1.6897356966053202E-2</v>
      </c>
    </row>
    <row r="618" spans="2:23" x14ac:dyDescent="0.25">
      <c r="B618" s="55" t="s">
        <v>116</v>
      </c>
      <c r="C618" s="76" t="s">
        <v>139</v>
      </c>
      <c r="D618" s="55" t="s">
        <v>66</v>
      </c>
      <c r="E618" s="55" t="s">
        <v>170</v>
      </c>
      <c r="F618" s="70">
        <v>81.99</v>
      </c>
      <c r="G618" s="77">
        <v>54750</v>
      </c>
      <c r="H618" s="77">
        <v>82.19</v>
      </c>
      <c r="I618" s="77">
        <v>1</v>
      </c>
      <c r="J618" s="77">
        <v>10.772721731068801</v>
      </c>
      <c r="K618" s="77">
        <v>1.2335117495188E-2</v>
      </c>
      <c r="L618" s="77">
        <v>43.856891135231898</v>
      </c>
      <c r="M618" s="77">
        <v>0.20444104520605799</v>
      </c>
      <c r="N618" s="77">
        <v>-33.084169404163099</v>
      </c>
      <c r="O618" s="77">
        <v>-0.19210592771087001</v>
      </c>
      <c r="P618" s="77">
        <v>-15.640709059225999</v>
      </c>
      <c r="Q618" s="77">
        <v>-15.6407090592259</v>
      </c>
      <c r="R618" s="77">
        <v>0</v>
      </c>
      <c r="S618" s="77">
        <v>2.6001911882951301E-2</v>
      </c>
      <c r="T618" s="77" t="s">
        <v>156</v>
      </c>
      <c r="U618" s="105">
        <v>-9.1531417249525795</v>
      </c>
      <c r="V618" s="105">
        <v>-8.6477910367304407</v>
      </c>
      <c r="W618" s="101">
        <v>-0.50544449477671205</v>
      </c>
    </row>
    <row r="619" spans="2:23" x14ac:dyDescent="0.25">
      <c r="B619" s="55" t="s">
        <v>116</v>
      </c>
      <c r="C619" s="76" t="s">
        <v>139</v>
      </c>
      <c r="D619" s="55" t="s">
        <v>66</v>
      </c>
      <c r="E619" s="55" t="s">
        <v>171</v>
      </c>
      <c r="F619" s="70">
        <v>80.86</v>
      </c>
      <c r="G619" s="77">
        <v>53150</v>
      </c>
      <c r="H619" s="77">
        <v>81.7</v>
      </c>
      <c r="I619" s="77">
        <v>1</v>
      </c>
      <c r="J619" s="77">
        <v>113.40943828104901</v>
      </c>
      <c r="K619" s="77">
        <v>0.56591483041380997</v>
      </c>
      <c r="L619" s="77">
        <v>124.28223602052999</v>
      </c>
      <c r="M619" s="77">
        <v>0.67962726437156296</v>
      </c>
      <c r="N619" s="77">
        <v>-10.872797739481801</v>
      </c>
      <c r="O619" s="77">
        <v>-0.113712433957754</v>
      </c>
      <c r="P619" s="77">
        <v>0.50887319205133597</v>
      </c>
      <c r="Q619" s="77">
        <v>0.50887319205133597</v>
      </c>
      <c r="R619" s="77">
        <v>0</v>
      </c>
      <c r="S619" s="77">
        <v>1.1393884725895E-5</v>
      </c>
      <c r="T619" s="77" t="s">
        <v>155</v>
      </c>
      <c r="U619" s="105">
        <v>-0.10939653092144599</v>
      </c>
      <c r="V619" s="105">
        <v>-0.103356679922574</v>
      </c>
      <c r="W619" s="101">
        <v>-6.0409721561698803E-3</v>
      </c>
    </row>
    <row r="620" spans="2:23" x14ac:dyDescent="0.25">
      <c r="B620" s="55" t="s">
        <v>116</v>
      </c>
      <c r="C620" s="76" t="s">
        <v>139</v>
      </c>
      <c r="D620" s="55" t="s">
        <v>66</v>
      </c>
      <c r="E620" s="55" t="s">
        <v>171</v>
      </c>
      <c r="F620" s="70">
        <v>80.86</v>
      </c>
      <c r="G620" s="77">
        <v>54500</v>
      </c>
      <c r="H620" s="77">
        <v>80.55</v>
      </c>
      <c r="I620" s="77">
        <v>1</v>
      </c>
      <c r="J620" s="77">
        <v>-27.7268314711296</v>
      </c>
      <c r="K620" s="77">
        <v>4.2567192646431898E-2</v>
      </c>
      <c r="L620" s="77">
        <v>-1.02963165703739</v>
      </c>
      <c r="M620" s="77">
        <v>5.8700026503740002E-5</v>
      </c>
      <c r="N620" s="77">
        <v>-26.697199814092201</v>
      </c>
      <c r="O620" s="77">
        <v>4.2508492619928097E-2</v>
      </c>
      <c r="P620" s="77">
        <v>-21.757101692118798</v>
      </c>
      <c r="Q620" s="77">
        <v>-21.757101692118699</v>
      </c>
      <c r="R620" s="77">
        <v>0</v>
      </c>
      <c r="S620" s="77">
        <v>2.62105785176611E-2</v>
      </c>
      <c r="T620" s="77" t="s">
        <v>155</v>
      </c>
      <c r="U620" s="105">
        <v>-4.8454840454773498</v>
      </c>
      <c r="V620" s="105">
        <v>-4.5779618360838201</v>
      </c>
      <c r="W620" s="101">
        <v>-0.26757186864465399</v>
      </c>
    </row>
    <row r="621" spans="2:23" x14ac:dyDescent="0.25">
      <c r="B621" s="55" t="s">
        <v>116</v>
      </c>
      <c r="C621" s="76" t="s">
        <v>139</v>
      </c>
      <c r="D621" s="55" t="s">
        <v>66</v>
      </c>
      <c r="E621" s="55" t="s">
        <v>172</v>
      </c>
      <c r="F621" s="70">
        <v>82.19</v>
      </c>
      <c r="G621" s="77">
        <v>51250</v>
      </c>
      <c r="H621" s="77">
        <v>82.19</v>
      </c>
      <c r="I621" s="77">
        <v>1</v>
      </c>
      <c r="J621" s="77">
        <v>0</v>
      </c>
      <c r="K621" s="77">
        <v>0</v>
      </c>
      <c r="L621" s="77">
        <v>0</v>
      </c>
      <c r="M621" s="77">
        <v>0</v>
      </c>
      <c r="N621" s="77">
        <v>0</v>
      </c>
      <c r="O621" s="77">
        <v>0</v>
      </c>
      <c r="P621" s="77">
        <v>0</v>
      </c>
      <c r="Q621" s="77">
        <v>0</v>
      </c>
      <c r="R621" s="77">
        <v>0</v>
      </c>
      <c r="S621" s="77">
        <v>0</v>
      </c>
      <c r="T621" s="77" t="s">
        <v>156</v>
      </c>
      <c r="U621" s="105">
        <v>0</v>
      </c>
      <c r="V621" s="105">
        <v>0</v>
      </c>
      <c r="W621" s="101">
        <v>0</v>
      </c>
    </row>
    <row r="622" spans="2:23" x14ac:dyDescent="0.25">
      <c r="B622" s="55" t="s">
        <v>116</v>
      </c>
      <c r="C622" s="76" t="s">
        <v>139</v>
      </c>
      <c r="D622" s="55" t="s">
        <v>66</v>
      </c>
      <c r="E622" s="55" t="s">
        <v>173</v>
      </c>
      <c r="F622" s="70">
        <v>81.17</v>
      </c>
      <c r="G622" s="77">
        <v>53200</v>
      </c>
      <c r="H622" s="77">
        <v>81.81</v>
      </c>
      <c r="I622" s="77">
        <v>1</v>
      </c>
      <c r="J622" s="77">
        <v>75.829500804224296</v>
      </c>
      <c r="K622" s="77">
        <v>0.293198271671188</v>
      </c>
      <c r="L622" s="77">
        <v>88.996529357790195</v>
      </c>
      <c r="M622" s="77">
        <v>0.40386029030195503</v>
      </c>
      <c r="N622" s="77">
        <v>-13.167028553565901</v>
      </c>
      <c r="O622" s="77">
        <v>-0.110662018630767</v>
      </c>
      <c r="P622" s="77">
        <v>-4.7002595307398698</v>
      </c>
      <c r="Q622" s="77">
        <v>-4.70025953073986</v>
      </c>
      <c r="R622" s="77">
        <v>0</v>
      </c>
      <c r="S622" s="77">
        <v>1.1264934980753001E-3</v>
      </c>
      <c r="T622" s="77" t="s">
        <v>156</v>
      </c>
      <c r="U622" s="105">
        <v>-0.59094962393902095</v>
      </c>
      <c r="V622" s="105">
        <v>-0.55832292502666003</v>
      </c>
      <c r="W622" s="101">
        <v>-3.2632755297131999E-2</v>
      </c>
    </row>
    <row r="623" spans="2:23" x14ac:dyDescent="0.25">
      <c r="B623" s="55" t="s">
        <v>116</v>
      </c>
      <c r="C623" s="76" t="s">
        <v>139</v>
      </c>
      <c r="D623" s="55" t="s">
        <v>66</v>
      </c>
      <c r="E623" s="55" t="s">
        <v>174</v>
      </c>
      <c r="F623" s="70">
        <v>82.07</v>
      </c>
      <c r="G623" s="77">
        <v>53100</v>
      </c>
      <c r="H623" s="77">
        <v>82.07</v>
      </c>
      <c r="I623" s="77">
        <v>1</v>
      </c>
      <c r="J623" s="77">
        <v>-1.1922799999999999E-13</v>
      </c>
      <c r="K623" s="77">
        <v>0</v>
      </c>
      <c r="L623" s="77">
        <v>5.7519399999999998E-13</v>
      </c>
      <c r="M623" s="77">
        <v>0</v>
      </c>
      <c r="N623" s="77">
        <v>-6.9442200000000003E-13</v>
      </c>
      <c r="O623" s="77">
        <v>0</v>
      </c>
      <c r="P623" s="77">
        <v>-3.5634000000000001E-14</v>
      </c>
      <c r="Q623" s="77">
        <v>-3.5634000000000001E-14</v>
      </c>
      <c r="R623" s="77">
        <v>0</v>
      </c>
      <c r="S623" s="77">
        <v>0</v>
      </c>
      <c r="T623" s="77" t="s">
        <v>156</v>
      </c>
      <c r="U623" s="105">
        <v>0</v>
      </c>
      <c r="V623" s="105">
        <v>0</v>
      </c>
      <c r="W623" s="101">
        <v>0</v>
      </c>
    </row>
    <row r="624" spans="2:23" x14ac:dyDescent="0.25">
      <c r="B624" s="55" t="s">
        <v>116</v>
      </c>
      <c r="C624" s="76" t="s">
        <v>139</v>
      </c>
      <c r="D624" s="55" t="s">
        <v>66</v>
      </c>
      <c r="E624" s="55" t="s">
        <v>175</v>
      </c>
      <c r="F624" s="70">
        <v>82.07</v>
      </c>
      <c r="G624" s="77">
        <v>52000</v>
      </c>
      <c r="H624" s="77">
        <v>82.07</v>
      </c>
      <c r="I624" s="77">
        <v>1</v>
      </c>
      <c r="J624" s="77">
        <v>-9.5382800000000004E-13</v>
      </c>
      <c r="K624" s="77">
        <v>0</v>
      </c>
      <c r="L624" s="77">
        <v>4.6015500000000003E-12</v>
      </c>
      <c r="M624" s="77">
        <v>0</v>
      </c>
      <c r="N624" s="77">
        <v>-5.5553779999999998E-12</v>
      </c>
      <c r="O624" s="77">
        <v>0</v>
      </c>
      <c r="P624" s="77">
        <v>-2.85074E-13</v>
      </c>
      <c r="Q624" s="77">
        <v>-2.85074E-13</v>
      </c>
      <c r="R624" s="77">
        <v>0</v>
      </c>
      <c r="S624" s="77">
        <v>0</v>
      </c>
      <c r="T624" s="77" t="s">
        <v>156</v>
      </c>
      <c r="U624" s="105">
        <v>0</v>
      </c>
      <c r="V624" s="105">
        <v>0</v>
      </c>
      <c r="W624" s="101">
        <v>0</v>
      </c>
    </row>
    <row r="625" spans="2:23" x14ac:dyDescent="0.25">
      <c r="B625" s="55" t="s">
        <v>116</v>
      </c>
      <c r="C625" s="76" t="s">
        <v>139</v>
      </c>
      <c r="D625" s="55" t="s">
        <v>66</v>
      </c>
      <c r="E625" s="55" t="s">
        <v>175</v>
      </c>
      <c r="F625" s="70">
        <v>82.07</v>
      </c>
      <c r="G625" s="77">
        <v>53050</v>
      </c>
      <c r="H625" s="77">
        <v>81.93</v>
      </c>
      <c r="I625" s="77">
        <v>1</v>
      </c>
      <c r="J625" s="77">
        <v>-91.711099166512597</v>
      </c>
      <c r="K625" s="77">
        <v>7.9062701677101097E-2</v>
      </c>
      <c r="L625" s="77">
        <v>-95.753158485392007</v>
      </c>
      <c r="M625" s="77">
        <v>8.6185473183328906E-2</v>
      </c>
      <c r="N625" s="77">
        <v>4.0420593188794802</v>
      </c>
      <c r="O625" s="77">
        <v>-7.1227715062278296E-3</v>
      </c>
      <c r="P625" s="77">
        <v>-3.13206461036817</v>
      </c>
      <c r="Q625" s="77">
        <v>-3.1320646103681602</v>
      </c>
      <c r="R625" s="77">
        <v>0</v>
      </c>
      <c r="S625" s="77">
        <v>9.2212390001094994E-5</v>
      </c>
      <c r="T625" s="77" t="s">
        <v>155</v>
      </c>
      <c r="U625" s="105">
        <v>-1.81789588676101E-2</v>
      </c>
      <c r="V625" s="105">
        <v>-1.7175287161111299E-2</v>
      </c>
      <c r="W625" s="101">
        <v>-1.0038580147138901E-3</v>
      </c>
    </row>
    <row r="626" spans="2:23" x14ac:dyDescent="0.25">
      <c r="B626" s="55" t="s">
        <v>116</v>
      </c>
      <c r="C626" s="76" t="s">
        <v>139</v>
      </c>
      <c r="D626" s="55" t="s">
        <v>66</v>
      </c>
      <c r="E626" s="55" t="s">
        <v>175</v>
      </c>
      <c r="F626" s="70">
        <v>82.07</v>
      </c>
      <c r="G626" s="77">
        <v>53050</v>
      </c>
      <c r="H626" s="77">
        <v>81.93</v>
      </c>
      <c r="I626" s="77">
        <v>2</v>
      </c>
      <c r="J626" s="77">
        <v>-81.4317465453952</v>
      </c>
      <c r="K626" s="77">
        <v>5.6364599436184597E-2</v>
      </c>
      <c r="L626" s="77">
        <v>-85.020755432732599</v>
      </c>
      <c r="M626" s="77">
        <v>6.1442495261996501E-2</v>
      </c>
      <c r="N626" s="77">
        <v>3.58900888733737</v>
      </c>
      <c r="O626" s="77">
        <v>-5.0778958258118701E-3</v>
      </c>
      <c r="P626" s="77">
        <v>-2.7810100831117901</v>
      </c>
      <c r="Q626" s="77">
        <v>-2.7810100831117799</v>
      </c>
      <c r="R626" s="77">
        <v>0</v>
      </c>
      <c r="S626" s="77">
        <v>6.5739145200139999E-5</v>
      </c>
      <c r="T626" s="77" t="s">
        <v>155</v>
      </c>
      <c r="U626" s="105">
        <v>8.6073786510609998E-2</v>
      </c>
      <c r="V626" s="105">
        <v>-8.1321598840179601E-2</v>
      </c>
      <c r="W626" s="101">
        <v>0.16736431230643201</v>
      </c>
    </row>
    <row r="627" spans="2:23" x14ac:dyDescent="0.25">
      <c r="B627" s="55" t="s">
        <v>116</v>
      </c>
      <c r="C627" s="76" t="s">
        <v>139</v>
      </c>
      <c r="D627" s="55" t="s">
        <v>66</v>
      </c>
      <c r="E627" s="55" t="s">
        <v>175</v>
      </c>
      <c r="F627" s="70">
        <v>82.07</v>
      </c>
      <c r="G627" s="77">
        <v>53100</v>
      </c>
      <c r="H627" s="77">
        <v>82.07</v>
      </c>
      <c r="I627" s="77">
        <v>2</v>
      </c>
      <c r="J627" s="77">
        <v>-8.3459900000000003E-13</v>
      </c>
      <c r="K627" s="77">
        <v>0</v>
      </c>
      <c r="L627" s="77">
        <v>4.0263570000000001E-12</v>
      </c>
      <c r="M627" s="77">
        <v>0</v>
      </c>
      <c r="N627" s="77">
        <v>-4.860956E-12</v>
      </c>
      <c r="O627" s="77">
        <v>0</v>
      </c>
      <c r="P627" s="77">
        <v>-2.4943900000000002E-13</v>
      </c>
      <c r="Q627" s="77">
        <v>-2.4943900000000002E-13</v>
      </c>
      <c r="R627" s="77">
        <v>0</v>
      </c>
      <c r="S627" s="77">
        <v>0</v>
      </c>
      <c r="T627" s="77" t="s">
        <v>156</v>
      </c>
      <c r="U627" s="105">
        <v>0</v>
      </c>
      <c r="V627" s="105">
        <v>0</v>
      </c>
      <c r="W627" s="101">
        <v>0</v>
      </c>
    </row>
    <row r="628" spans="2:23" x14ac:dyDescent="0.25">
      <c r="B628" s="55" t="s">
        <v>116</v>
      </c>
      <c r="C628" s="76" t="s">
        <v>139</v>
      </c>
      <c r="D628" s="55" t="s">
        <v>66</v>
      </c>
      <c r="E628" s="55" t="s">
        <v>176</v>
      </c>
      <c r="F628" s="70">
        <v>82.17</v>
      </c>
      <c r="G628" s="77">
        <v>53000</v>
      </c>
      <c r="H628" s="77">
        <v>82.07</v>
      </c>
      <c r="I628" s="77">
        <v>1</v>
      </c>
      <c r="J628" s="77">
        <v>-7.2273938933064397</v>
      </c>
      <c r="K628" s="77">
        <v>0</v>
      </c>
      <c r="L628" s="77">
        <v>-18.102751344678602</v>
      </c>
      <c r="M628" s="77">
        <v>0</v>
      </c>
      <c r="N628" s="77">
        <v>10.8753574513721</v>
      </c>
      <c r="O628" s="77">
        <v>0</v>
      </c>
      <c r="P628" s="77">
        <v>2.6036318724546099</v>
      </c>
      <c r="Q628" s="77">
        <v>2.6036318724546099</v>
      </c>
      <c r="R628" s="77">
        <v>0</v>
      </c>
      <c r="S628" s="77">
        <v>0</v>
      </c>
      <c r="T628" s="77" t="s">
        <v>155</v>
      </c>
      <c r="U628" s="105">
        <v>1.0875357451373</v>
      </c>
      <c r="V628" s="105">
        <v>-1.0274922154088</v>
      </c>
      <c r="W628" s="101">
        <v>2.1146353549943102</v>
      </c>
    </row>
    <row r="629" spans="2:23" x14ac:dyDescent="0.25">
      <c r="B629" s="55" t="s">
        <v>116</v>
      </c>
      <c r="C629" s="76" t="s">
        <v>139</v>
      </c>
      <c r="D629" s="55" t="s">
        <v>66</v>
      </c>
      <c r="E629" s="55" t="s">
        <v>176</v>
      </c>
      <c r="F629" s="70">
        <v>82.17</v>
      </c>
      <c r="G629" s="77">
        <v>53000</v>
      </c>
      <c r="H629" s="77">
        <v>82.07</v>
      </c>
      <c r="I629" s="77">
        <v>2</v>
      </c>
      <c r="J629" s="77">
        <v>-6.3841979390876302</v>
      </c>
      <c r="K629" s="77">
        <v>0</v>
      </c>
      <c r="L629" s="77">
        <v>-15.9907636878002</v>
      </c>
      <c r="M629" s="77">
        <v>0</v>
      </c>
      <c r="N629" s="77">
        <v>9.6065657487125193</v>
      </c>
      <c r="O629" s="77">
        <v>0</v>
      </c>
      <c r="P629" s="77">
        <v>2.2998748206683799</v>
      </c>
      <c r="Q629" s="77">
        <v>2.2998748206683799</v>
      </c>
      <c r="R629" s="77">
        <v>0</v>
      </c>
      <c r="S629" s="77">
        <v>0</v>
      </c>
      <c r="T629" s="77" t="s">
        <v>155</v>
      </c>
      <c r="U629" s="105">
        <v>0.96065657487133405</v>
      </c>
      <c r="V629" s="105">
        <v>-0.90761812361116101</v>
      </c>
      <c r="W629" s="101">
        <v>1.8679278969117299</v>
      </c>
    </row>
    <row r="630" spans="2:23" x14ac:dyDescent="0.25">
      <c r="B630" s="55" t="s">
        <v>116</v>
      </c>
      <c r="C630" s="76" t="s">
        <v>139</v>
      </c>
      <c r="D630" s="55" t="s">
        <v>66</v>
      </c>
      <c r="E630" s="55" t="s">
        <v>176</v>
      </c>
      <c r="F630" s="70">
        <v>82.17</v>
      </c>
      <c r="G630" s="77">
        <v>53000</v>
      </c>
      <c r="H630" s="77">
        <v>82.07</v>
      </c>
      <c r="I630" s="77">
        <v>3</v>
      </c>
      <c r="J630" s="77">
        <v>-6.3841979390876302</v>
      </c>
      <c r="K630" s="77">
        <v>0</v>
      </c>
      <c r="L630" s="77">
        <v>-15.9907636878002</v>
      </c>
      <c r="M630" s="77">
        <v>0</v>
      </c>
      <c r="N630" s="77">
        <v>9.6065657487125193</v>
      </c>
      <c r="O630" s="77">
        <v>0</v>
      </c>
      <c r="P630" s="77">
        <v>2.2998748206683799</v>
      </c>
      <c r="Q630" s="77">
        <v>2.2998748206683799</v>
      </c>
      <c r="R630" s="77">
        <v>0</v>
      </c>
      <c r="S630" s="77">
        <v>0</v>
      </c>
      <c r="T630" s="77" t="s">
        <v>155</v>
      </c>
      <c r="U630" s="105">
        <v>0.96065657487133405</v>
      </c>
      <c r="V630" s="105">
        <v>-0.90761812361116101</v>
      </c>
      <c r="W630" s="101">
        <v>1.8679278969117299</v>
      </c>
    </row>
    <row r="631" spans="2:23" x14ac:dyDescent="0.25">
      <c r="B631" s="55" t="s">
        <v>116</v>
      </c>
      <c r="C631" s="76" t="s">
        <v>139</v>
      </c>
      <c r="D631" s="55" t="s">
        <v>66</v>
      </c>
      <c r="E631" s="55" t="s">
        <v>176</v>
      </c>
      <c r="F631" s="70">
        <v>82.17</v>
      </c>
      <c r="G631" s="77">
        <v>53000</v>
      </c>
      <c r="H631" s="77">
        <v>82.07</v>
      </c>
      <c r="I631" s="77">
        <v>4</v>
      </c>
      <c r="J631" s="77">
        <v>-7.0070465185102497</v>
      </c>
      <c r="K631" s="77">
        <v>0</v>
      </c>
      <c r="L631" s="77">
        <v>-17.5508381939262</v>
      </c>
      <c r="M631" s="77">
        <v>0</v>
      </c>
      <c r="N631" s="77">
        <v>10.543791675415999</v>
      </c>
      <c r="O631" s="77">
        <v>0</v>
      </c>
      <c r="P631" s="77">
        <v>2.5242528519529999</v>
      </c>
      <c r="Q631" s="77">
        <v>2.5242528519529901</v>
      </c>
      <c r="R631" s="77">
        <v>0</v>
      </c>
      <c r="S631" s="77">
        <v>0</v>
      </c>
      <c r="T631" s="77" t="s">
        <v>155</v>
      </c>
      <c r="U631" s="105">
        <v>1.05437916754168</v>
      </c>
      <c r="V631" s="105">
        <v>-0.99616623323174402</v>
      </c>
      <c r="W631" s="101">
        <v>2.0501647649030801</v>
      </c>
    </row>
    <row r="632" spans="2:23" x14ac:dyDescent="0.25">
      <c r="B632" s="55" t="s">
        <v>116</v>
      </c>
      <c r="C632" s="76" t="s">
        <v>139</v>
      </c>
      <c r="D632" s="55" t="s">
        <v>66</v>
      </c>
      <c r="E632" s="55" t="s">
        <v>176</v>
      </c>
      <c r="F632" s="70">
        <v>82.17</v>
      </c>
      <c r="G632" s="77">
        <v>53204</v>
      </c>
      <c r="H632" s="77">
        <v>81.94</v>
      </c>
      <c r="I632" s="77">
        <v>1</v>
      </c>
      <c r="J632" s="77">
        <v>-8.26347221819446</v>
      </c>
      <c r="K632" s="77">
        <v>8.7268195622913994E-3</v>
      </c>
      <c r="L632" s="77">
        <v>-15.9468096767931</v>
      </c>
      <c r="M632" s="77">
        <v>3.2499634427312601E-2</v>
      </c>
      <c r="N632" s="77">
        <v>7.6833374585985901</v>
      </c>
      <c r="O632" s="77">
        <v>-2.37728148650212E-2</v>
      </c>
      <c r="P632" s="77">
        <v>2.6966929388555099</v>
      </c>
      <c r="Q632" s="77">
        <v>2.6966929388555099</v>
      </c>
      <c r="R632" s="77">
        <v>0</v>
      </c>
      <c r="S632" s="77">
        <v>9.29381128667272E-4</v>
      </c>
      <c r="T632" s="77" t="s">
        <v>155</v>
      </c>
      <c r="U632" s="105">
        <v>-0.18351070827160501</v>
      </c>
      <c r="V632" s="105">
        <v>-0.173378967115629</v>
      </c>
      <c r="W632" s="101">
        <v>-1.0133621877130799E-2</v>
      </c>
    </row>
    <row r="633" spans="2:23" x14ac:dyDescent="0.25">
      <c r="B633" s="55" t="s">
        <v>116</v>
      </c>
      <c r="C633" s="76" t="s">
        <v>139</v>
      </c>
      <c r="D633" s="55" t="s">
        <v>66</v>
      </c>
      <c r="E633" s="55" t="s">
        <v>176</v>
      </c>
      <c r="F633" s="70">
        <v>82.17</v>
      </c>
      <c r="G633" s="77">
        <v>53304</v>
      </c>
      <c r="H633" s="77">
        <v>82.46</v>
      </c>
      <c r="I633" s="77">
        <v>1</v>
      </c>
      <c r="J633" s="77">
        <v>20.8070787675153</v>
      </c>
      <c r="K633" s="77">
        <v>4.0133030637844298E-2</v>
      </c>
      <c r="L633" s="77">
        <v>15.902775762576301</v>
      </c>
      <c r="M633" s="77">
        <v>2.3443670273708601E-2</v>
      </c>
      <c r="N633" s="77">
        <v>4.904303004939</v>
      </c>
      <c r="O633" s="77">
        <v>1.6689360364135802E-2</v>
      </c>
      <c r="P633" s="77">
        <v>1.72278990652955</v>
      </c>
      <c r="Q633" s="77">
        <v>1.72278990652955</v>
      </c>
      <c r="R633" s="77">
        <v>0</v>
      </c>
      <c r="S633" s="77">
        <v>2.7513406925111701E-4</v>
      </c>
      <c r="T633" s="77" t="s">
        <v>156</v>
      </c>
      <c r="U633" s="105">
        <v>-4.8463173058436997E-2</v>
      </c>
      <c r="V633" s="105">
        <v>-4.5787490916233797E-2</v>
      </c>
      <c r="W633" s="101">
        <v>-2.6761788201116201E-3</v>
      </c>
    </row>
    <row r="634" spans="2:23" x14ac:dyDescent="0.25">
      <c r="B634" s="55" t="s">
        <v>116</v>
      </c>
      <c r="C634" s="76" t="s">
        <v>139</v>
      </c>
      <c r="D634" s="55" t="s">
        <v>66</v>
      </c>
      <c r="E634" s="55" t="s">
        <v>176</v>
      </c>
      <c r="F634" s="70">
        <v>82.17</v>
      </c>
      <c r="G634" s="77">
        <v>53354</v>
      </c>
      <c r="H634" s="77">
        <v>82.22</v>
      </c>
      <c r="I634" s="77">
        <v>1</v>
      </c>
      <c r="J634" s="77">
        <v>8.7864217150136898</v>
      </c>
      <c r="K634" s="77">
        <v>1.62122533763535E-3</v>
      </c>
      <c r="L634" s="77">
        <v>24.0718475597943</v>
      </c>
      <c r="M634" s="77">
        <v>1.21685307437815E-2</v>
      </c>
      <c r="N634" s="77">
        <v>-15.285425844780599</v>
      </c>
      <c r="O634" s="77">
        <v>-1.05473054061462E-2</v>
      </c>
      <c r="P634" s="77">
        <v>-4.3763860108571402</v>
      </c>
      <c r="Q634" s="77">
        <v>-4.3763860108571402</v>
      </c>
      <c r="R634" s="77">
        <v>0</v>
      </c>
      <c r="S634" s="77">
        <v>4.0220784483654802E-4</v>
      </c>
      <c r="T634" s="77" t="s">
        <v>156</v>
      </c>
      <c r="U634" s="105">
        <v>-0.10266447561919401</v>
      </c>
      <c r="V634" s="105">
        <v>-9.6996305610563702E-2</v>
      </c>
      <c r="W634" s="101">
        <v>-5.6692221720328201E-3</v>
      </c>
    </row>
    <row r="635" spans="2:23" x14ac:dyDescent="0.25">
      <c r="B635" s="55" t="s">
        <v>116</v>
      </c>
      <c r="C635" s="76" t="s">
        <v>139</v>
      </c>
      <c r="D635" s="55" t="s">
        <v>66</v>
      </c>
      <c r="E635" s="55" t="s">
        <v>176</v>
      </c>
      <c r="F635" s="70">
        <v>82.17</v>
      </c>
      <c r="G635" s="77">
        <v>53454</v>
      </c>
      <c r="H635" s="77">
        <v>82.18</v>
      </c>
      <c r="I635" s="77">
        <v>1</v>
      </c>
      <c r="J635" s="77">
        <v>2.4892074046198198</v>
      </c>
      <c r="K635" s="77">
        <v>4.2257766891920398E-4</v>
      </c>
      <c r="L635" s="77">
        <v>19.372247734455001</v>
      </c>
      <c r="M635" s="77">
        <v>2.5594367591843602E-2</v>
      </c>
      <c r="N635" s="77">
        <v>-16.8830403298352</v>
      </c>
      <c r="O635" s="77">
        <v>-2.51717899229244E-2</v>
      </c>
      <c r="P635" s="77">
        <v>-4.2482374644883203</v>
      </c>
      <c r="Q635" s="77">
        <v>-4.2482374644883203</v>
      </c>
      <c r="R635" s="77">
        <v>0</v>
      </c>
      <c r="S635" s="77">
        <v>1.2308409700293301E-3</v>
      </c>
      <c r="T635" s="77" t="s">
        <v>156</v>
      </c>
      <c r="U635" s="105">
        <v>-1.8996614336178701</v>
      </c>
      <c r="V635" s="105">
        <v>-1.79477993590755</v>
      </c>
      <c r="W635" s="101">
        <v>-0.104900966511229</v>
      </c>
    </row>
    <row r="636" spans="2:23" x14ac:dyDescent="0.25">
      <c r="B636" s="55" t="s">
        <v>116</v>
      </c>
      <c r="C636" s="76" t="s">
        <v>139</v>
      </c>
      <c r="D636" s="55" t="s">
        <v>66</v>
      </c>
      <c r="E636" s="55" t="s">
        <v>176</v>
      </c>
      <c r="F636" s="70">
        <v>82.17</v>
      </c>
      <c r="G636" s="77">
        <v>53604</v>
      </c>
      <c r="H636" s="77">
        <v>82.35</v>
      </c>
      <c r="I636" s="77">
        <v>1</v>
      </c>
      <c r="J636" s="77">
        <v>21.1944173108886</v>
      </c>
      <c r="K636" s="77">
        <v>1.9540344643942199E-2</v>
      </c>
      <c r="L636" s="77">
        <v>29.410862423851</v>
      </c>
      <c r="M636" s="77">
        <v>3.7627449040389102E-2</v>
      </c>
      <c r="N636" s="77">
        <v>-8.2164451129624005</v>
      </c>
      <c r="O636" s="77">
        <v>-1.8087104396447E-2</v>
      </c>
      <c r="P636" s="77">
        <v>-2.15817298759243</v>
      </c>
      <c r="Q636" s="77">
        <v>-2.15817298759243</v>
      </c>
      <c r="R636" s="77">
        <v>0</v>
      </c>
      <c r="S636" s="77">
        <v>2.02610413030253E-4</v>
      </c>
      <c r="T636" s="77" t="s">
        <v>156</v>
      </c>
      <c r="U636" s="105">
        <v>-8.8850873185558205E-3</v>
      </c>
      <c r="V636" s="105">
        <v>-8.3945360820218695E-3</v>
      </c>
      <c r="W636" s="101">
        <v>-4.9064229591590702E-4</v>
      </c>
    </row>
    <row r="637" spans="2:23" x14ac:dyDescent="0.25">
      <c r="B637" s="55" t="s">
        <v>116</v>
      </c>
      <c r="C637" s="76" t="s">
        <v>139</v>
      </c>
      <c r="D637" s="55" t="s">
        <v>66</v>
      </c>
      <c r="E637" s="55" t="s">
        <v>176</v>
      </c>
      <c r="F637" s="70">
        <v>82.17</v>
      </c>
      <c r="G637" s="77">
        <v>53654</v>
      </c>
      <c r="H637" s="77">
        <v>82.08</v>
      </c>
      <c r="I637" s="77">
        <v>1</v>
      </c>
      <c r="J637" s="77">
        <v>-18.053986892781499</v>
      </c>
      <c r="K637" s="77">
        <v>1.58964080116848E-2</v>
      </c>
      <c r="L637" s="77">
        <v>-5.24214381726767</v>
      </c>
      <c r="M637" s="77">
        <v>1.34020310173075E-3</v>
      </c>
      <c r="N637" s="77">
        <v>-12.811843075513799</v>
      </c>
      <c r="O637" s="77">
        <v>1.45562049099541E-2</v>
      </c>
      <c r="P637" s="77">
        <v>-3.36432074819154</v>
      </c>
      <c r="Q637" s="77">
        <v>-3.36432074819154</v>
      </c>
      <c r="R637" s="77">
        <v>0</v>
      </c>
      <c r="S637" s="77">
        <v>5.5201076029664901E-4</v>
      </c>
      <c r="T637" s="77" t="s">
        <v>156</v>
      </c>
      <c r="U637" s="105">
        <v>4.2362451433692903E-2</v>
      </c>
      <c r="V637" s="105">
        <v>-4.0023593953923603E-2</v>
      </c>
      <c r="W637" s="101">
        <v>8.2370752342128095E-2</v>
      </c>
    </row>
    <row r="638" spans="2:23" x14ac:dyDescent="0.25">
      <c r="B638" s="55" t="s">
        <v>116</v>
      </c>
      <c r="C638" s="76" t="s">
        <v>139</v>
      </c>
      <c r="D638" s="55" t="s">
        <v>66</v>
      </c>
      <c r="E638" s="55" t="s">
        <v>177</v>
      </c>
      <c r="F638" s="70">
        <v>81.93</v>
      </c>
      <c r="G638" s="77">
        <v>53150</v>
      </c>
      <c r="H638" s="77">
        <v>81.7</v>
      </c>
      <c r="I638" s="77">
        <v>1</v>
      </c>
      <c r="J638" s="77">
        <v>-45.9234584784855</v>
      </c>
      <c r="K638" s="77">
        <v>5.77012560967851E-2</v>
      </c>
      <c r="L638" s="77">
        <v>-19.724461389364201</v>
      </c>
      <c r="M638" s="77">
        <v>1.06445277574702E-2</v>
      </c>
      <c r="N638" s="77">
        <v>-26.198997089121399</v>
      </c>
      <c r="O638" s="77">
        <v>4.7056728339314902E-2</v>
      </c>
      <c r="P638" s="77">
        <v>-13.655290877147801</v>
      </c>
      <c r="Q638" s="77">
        <v>-13.655290877147801</v>
      </c>
      <c r="R638" s="77">
        <v>0</v>
      </c>
      <c r="S638" s="77">
        <v>5.1017362701851702E-3</v>
      </c>
      <c r="T638" s="77" t="s">
        <v>155</v>
      </c>
      <c r="U638" s="105">
        <v>-2.1758231014169702</v>
      </c>
      <c r="V638" s="105">
        <v>-2.0556945450379902</v>
      </c>
      <c r="W638" s="101">
        <v>-0.12015085544028201</v>
      </c>
    </row>
    <row r="639" spans="2:23" x14ac:dyDescent="0.25">
      <c r="B639" s="55" t="s">
        <v>116</v>
      </c>
      <c r="C639" s="76" t="s">
        <v>139</v>
      </c>
      <c r="D639" s="55" t="s">
        <v>66</v>
      </c>
      <c r="E639" s="55" t="s">
        <v>177</v>
      </c>
      <c r="F639" s="70">
        <v>81.93</v>
      </c>
      <c r="G639" s="77">
        <v>53150</v>
      </c>
      <c r="H639" s="77">
        <v>81.7</v>
      </c>
      <c r="I639" s="77">
        <v>2</v>
      </c>
      <c r="J639" s="77">
        <v>-45.7886214445669</v>
      </c>
      <c r="K639" s="77">
        <v>5.7425815215413602E-2</v>
      </c>
      <c r="L639" s="77">
        <v>-19.666547896844001</v>
      </c>
      <c r="M639" s="77">
        <v>1.05937153782389E-2</v>
      </c>
      <c r="N639" s="77">
        <v>-26.122073547723001</v>
      </c>
      <c r="O639" s="77">
        <v>4.68320998371747E-2</v>
      </c>
      <c r="P639" s="77">
        <v>-13.6151972304521</v>
      </c>
      <c r="Q639" s="77">
        <v>-13.615197230452001</v>
      </c>
      <c r="R639" s="77">
        <v>0</v>
      </c>
      <c r="S639" s="77">
        <v>5.0773827841443598E-3</v>
      </c>
      <c r="T639" s="77" t="s">
        <v>155</v>
      </c>
      <c r="U639" s="105">
        <v>-2.17650866779793</v>
      </c>
      <c r="V639" s="105">
        <v>-2.05634226086962</v>
      </c>
      <c r="W639" s="101">
        <v>-0.12018871301568899</v>
      </c>
    </row>
    <row r="640" spans="2:23" x14ac:dyDescent="0.25">
      <c r="B640" s="55" t="s">
        <v>116</v>
      </c>
      <c r="C640" s="76" t="s">
        <v>139</v>
      </c>
      <c r="D640" s="55" t="s">
        <v>66</v>
      </c>
      <c r="E640" s="55" t="s">
        <v>177</v>
      </c>
      <c r="F640" s="70">
        <v>81.93</v>
      </c>
      <c r="G640" s="77">
        <v>53900</v>
      </c>
      <c r="H640" s="77">
        <v>81.709999999999994</v>
      </c>
      <c r="I640" s="77">
        <v>1</v>
      </c>
      <c r="J640" s="77">
        <v>-22.7944574094419</v>
      </c>
      <c r="K640" s="77">
        <v>2.4368643834911399E-2</v>
      </c>
      <c r="L640" s="77">
        <v>-11.140725167218999</v>
      </c>
      <c r="M640" s="77">
        <v>5.8210290150956202E-3</v>
      </c>
      <c r="N640" s="77">
        <v>-11.653732242223001</v>
      </c>
      <c r="O640" s="77">
        <v>1.8547614819815799E-2</v>
      </c>
      <c r="P640" s="77">
        <v>-9.4864925118961008</v>
      </c>
      <c r="Q640" s="77">
        <v>-9.4864925118961008</v>
      </c>
      <c r="R640" s="77">
        <v>0</v>
      </c>
      <c r="S640" s="77">
        <v>4.2206970343604301E-3</v>
      </c>
      <c r="T640" s="77" t="s">
        <v>155</v>
      </c>
      <c r="U640" s="105">
        <v>-1.0462552487318699</v>
      </c>
      <c r="V640" s="105">
        <v>-0.98849084106829699</v>
      </c>
      <c r="W640" s="101">
        <v>-5.7775130276976699E-2</v>
      </c>
    </row>
    <row r="641" spans="2:23" x14ac:dyDescent="0.25">
      <c r="B641" s="55" t="s">
        <v>116</v>
      </c>
      <c r="C641" s="76" t="s">
        <v>139</v>
      </c>
      <c r="D641" s="55" t="s">
        <v>66</v>
      </c>
      <c r="E641" s="55" t="s">
        <v>177</v>
      </c>
      <c r="F641" s="70">
        <v>81.93</v>
      </c>
      <c r="G641" s="77">
        <v>53900</v>
      </c>
      <c r="H641" s="77">
        <v>81.709999999999994</v>
      </c>
      <c r="I641" s="77">
        <v>2</v>
      </c>
      <c r="J641" s="77">
        <v>-22.819074259733501</v>
      </c>
      <c r="K641" s="77">
        <v>2.4400477632337901E-2</v>
      </c>
      <c r="L641" s="77">
        <v>-11.1527565816322</v>
      </c>
      <c r="M641" s="77">
        <v>5.8286332732379598E-3</v>
      </c>
      <c r="N641" s="77">
        <v>-11.666317678101199</v>
      </c>
      <c r="O641" s="77">
        <v>1.85718443590999E-2</v>
      </c>
      <c r="P641" s="77">
        <v>-9.49673743950469</v>
      </c>
      <c r="Q641" s="77">
        <v>-9.49673743950469</v>
      </c>
      <c r="R641" s="77">
        <v>0</v>
      </c>
      <c r="S641" s="77">
        <v>4.2262107106805502E-3</v>
      </c>
      <c r="T641" s="77" t="s">
        <v>155</v>
      </c>
      <c r="U641" s="105">
        <v>-1.04704158372086</v>
      </c>
      <c r="V641" s="105">
        <v>-0.98923376200998103</v>
      </c>
      <c r="W641" s="101">
        <v>-5.7818552383088397E-2</v>
      </c>
    </row>
    <row r="642" spans="2:23" x14ac:dyDescent="0.25">
      <c r="B642" s="55" t="s">
        <v>116</v>
      </c>
      <c r="C642" s="76" t="s">
        <v>139</v>
      </c>
      <c r="D642" s="55" t="s">
        <v>66</v>
      </c>
      <c r="E642" s="55" t="s">
        <v>178</v>
      </c>
      <c r="F642" s="70">
        <v>81.7</v>
      </c>
      <c r="G642" s="77">
        <v>53550</v>
      </c>
      <c r="H642" s="77">
        <v>81.540000000000006</v>
      </c>
      <c r="I642" s="77">
        <v>1</v>
      </c>
      <c r="J642" s="77">
        <v>-22.367648793249199</v>
      </c>
      <c r="K642" s="77">
        <v>1.2292658777062201E-2</v>
      </c>
      <c r="L642" s="77">
        <v>-7.0077476858596404</v>
      </c>
      <c r="M642" s="77">
        <v>1.20659652383645E-3</v>
      </c>
      <c r="N642" s="77">
        <v>-15.3599011073896</v>
      </c>
      <c r="O642" s="77">
        <v>1.10860622532258E-2</v>
      </c>
      <c r="P642" s="77">
        <v>-12.835290482564099</v>
      </c>
      <c r="Q642" s="77">
        <v>-12.835290482564099</v>
      </c>
      <c r="R642" s="77">
        <v>0</v>
      </c>
      <c r="S642" s="77">
        <v>4.0477768311331496E-3</v>
      </c>
      <c r="T642" s="77" t="s">
        <v>156</v>
      </c>
      <c r="U642" s="105">
        <v>-1.5527397760739901</v>
      </c>
      <c r="V642" s="105">
        <v>-1.4670120403906499</v>
      </c>
      <c r="W642" s="101">
        <v>-8.5743649035598501E-2</v>
      </c>
    </row>
    <row r="643" spans="2:23" x14ac:dyDescent="0.25">
      <c r="B643" s="55" t="s">
        <v>116</v>
      </c>
      <c r="C643" s="76" t="s">
        <v>139</v>
      </c>
      <c r="D643" s="55" t="s">
        <v>66</v>
      </c>
      <c r="E643" s="55" t="s">
        <v>178</v>
      </c>
      <c r="F643" s="70">
        <v>81.7</v>
      </c>
      <c r="G643" s="77">
        <v>54200</v>
      </c>
      <c r="H643" s="77">
        <v>81.67</v>
      </c>
      <c r="I643" s="77">
        <v>1</v>
      </c>
      <c r="J643" s="77">
        <v>-10.7353754542023</v>
      </c>
      <c r="K643" s="77">
        <v>7.60638688541754E-4</v>
      </c>
      <c r="L643" s="77">
        <v>4.8861902026915898</v>
      </c>
      <c r="M643" s="77">
        <v>1.5757404099940299E-4</v>
      </c>
      <c r="N643" s="77">
        <v>-15.6215656568939</v>
      </c>
      <c r="O643" s="77">
        <v>6.0306464754234998E-4</v>
      </c>
      <c r="P643" s="77">
        <v>-13.057400910424199</v>
      </c>
      <c r="Q643" s="77">
        <v>-13.0574009104241</v>
      </c>
      <c r="R643" s="77">
        <v>0</v>
      </c>
      <c r="S643" s="77">
        <v>1.12527174233461E-3</v>
      </c>
      <c r="T643" s="77" t="s">
        <v>156</v>
      </c>
      <c r="U643" s="105">
        <v>-0.41938563397233802</v>
      </c>
      <c r="V643" s="105">
        <v>-0.39623109041483701</v>
      </c>
      <c r="W643" s="101">
        <v>-2.3158841657819701E-2</v>
      </c>
    </row>
    <row r="644" spans="2:23" x14ac:dyDescent="0.25">
      <c r="B644" s="55" t="s">
        <v>116</v>
      </c>
      <c r="C644" s="76" t="s">
        <v>139</v>
      </c>
      <c r="D644" s="55" t="s">
        <v>66</v>
      </c>
      <c r="E644" s="55" t="s">
        <v>179</v>
      </c>
      <c r="F644" s="70">
        <v>81.8</v>
      </c>
      <c r="G644" s="77">
        <v>53150</v>
      </c>
      <c r="H644" s="77">
        <v>81.7</v>
      </c>
      <c r="I644" s="77">
        <v>1</v>
      </c>
      <c r="J644" s="77">
        <v>-8.6379436515996293</v>
      </c>
      <c r="K644" s="77">
        <v>0</v>
      </c>
      <c r="L644" s="77">
        <v>-19.8724428136703</v>
      </c>
      <c r="M644" s="77">
        <v>0</v>
      </c>
      <c r="N644" s="77">
        <v>11.2344991620706</v>
      </c>
      <c r="O644" s="77">
        <v>0</v>
      </c>
      <c r="P644" s="77">
        <v>0.30308678720006399</v>
      </c>
      <c r="Q644" s="77">
        <v>0.30308678720006399</v>
      </c>
      <c r="R644" s="77">
        <v>0</v>
      </c>
      <c r="S644" s="77">
        <v>0</v>
      </c>
      <c r="T644" s="77" t="s">
        <v>156</v>
      </c>
      <c r="U644" s="105">
        <v>1.123449916207</v>
      </c>
      <c r="V644" s="105">
        <v>-1.0614235425968701</v>
      </c>
      <c r="W644" s="101">
        <v>2.1844678880663202</v>
      </c>
    </row>
    <row r="645" spans="2:23" x14ac:dyDescent="0.25">
      <c r="B645" s="55" t="s">
        <v>116</v>
      </c>
      <c r="C645" s="76" t="s">
        <v>139</v>
      </c>
      <c r="D645" s="55" t="s">
        <v>66</v>
      </c>
      <c r="E645" s="55" t="s">
        <v>179</v>
      </c>
      <c r="F645" s="70">
        <v>81.8</v>
      </c>
      <c r="G645" s="77">
        <v>53150</v>
      </c>
      <c r="H645" s="77">
        <v>81.7</v>
      </c>
      <c r="I645" s="77">
        <v>2</v>
      </c>
      <c r="J645" s="77">
        <v>-7.2524994118035098</v>
      </c>
      <c r="K645" s="77">
        <v>0</v>
      </c>
      <c r="L645" s="77">
        <v>-16.685091455829699</v>
      </c>
      <c r="M645" s="77">
        <v>0</v>
      </c>
      <c r="N645" s="77">
        <v>9.4325920440261495</v>
      </c>
      <c r="O645" s="77">
        <v>0</v>
      </c>
      <c r="P645" s="77">
        <v>0.25447454099648797</v>
      </c>
      <c r="Q645" s="77">
        <v>0.25447454099648797</v>
      </c>
      <c r="R645" s="77">
        <v>0</v>
      </c>
      <c r="S645" s="77">
        <v>0</v>
      </c>
      <c r="T645" s="77" t="s">
        <v>156</v>
      </c>
      <c r="U645" s="105">
        <v>0.94325920440256095</v>
      </c>
      <c r="V645" s="105">
        <v>-0.891181272863795</v>
      </c>
      <c r="W645" s="101">
        <v>1.8340999562286799</v>
      </c>
    </row>
    <row r="646" spans="2:23" x14ac:dyDescent="0.25">
      <c r="B646" s="55" t="s">
        <v>116</v>
      </c>
      <c r="C646" s="76" t="s">
        <v>139</v>
      </c>
      <c r="D646" s="55" t="s">
        <v>66</v>
      </c>
      <c r="E646" s="55" t="s">
        <v>179</v>
      </c>
      <c r="F646" s="70">
        <v>81.8</v>
      </c>
      <c r="G646" s="77">
        <v>53150</v>
      </c>
      <c r="H646" s="77">
        <v>81.7</v>
      </c>
      <c r="I646" s="77">
        <v>3</v>
      </c>
      <c r="J646" s="77">
        <v>-8.8737919424283298</v>
      </c>
      <c r="K646" s="77">
        <v>0</v>
      </c>
      <c r="L646" s="77">
        <v>-20.415035108924201</v>
      </c>
      <c r="M646" s="77">
        <v>0</v>
      </c>
      <c r="N646" s="77">
        <v>11.541243166495899</v>
      </c>
      <c r="O646" s="77">
        <v>0</v>
      </c>
      <c r="P646" s="77">
        <v>0.31136219435912699</v>
      </c>
      <c r="Q646" s="77">
        <v>0.31136219435912599</v>
      </c>
      <c r="R646" s="77">
        <v>0</v>
      </c>
      <c r="S646" s="77">
        <v>0</v>
      </c>
      <c r="T646" s="77" t="s">
        <v>156</v>
      </c>
      <c r="U646" s="105">
        <v>1.1541243166495201</v>
      </c>
      <c r="V646" s="105">
        <v>-1.0904043901763201</v>
      </c>
      <c r="W646" s="101">
        <v>2.2441120624845299</v>
      </c>
    </row>
    <row r="647" spans="2:23" x14ac:dyDescent="0.25">
      <c r="B647" s="55" t="s">
        <v>116</v>
      </c>
      <c r="C647" s="76" t="s">
        <v>139</v>
      </c>
      <c r="D647" s="55" t="s">
        <v>66</v>
      </c>
      <c r="E647" s="55" t="s">
        <v>179</v>
      </c>
      <c r="F647" s="70">
        <v>81.8</v>
      </c>
      <c r="G647" s="77">
        <v>53654</v>
      </c>
      <c r="H647" s="77">
        <v>82.08</v>
      </c>
      <c r="I647" s="77">
        <v>1</v>
      </c>
      <c r="J647" s="77">
        <v>61.4427641535653</v>
      </c>
      <c r="K647" s="77">
        <v>0.118541696578482</v>
      </c>
      <c r="L647" s="77">
        <v>50.897341552183597</v>
      </c>
      <c r="M647" s="77">
        <v>8.1342936440300606E-2</v>
      </c>
      <c r="N647" s="77">
        <v>10.5454226013817</v>
      </c>
      <c r="O647" s="77">
        <v>3.7198760138181901E-2</v>
      </c>
      <c r="P647" s="77">
        <v>2.7612468678924298</v>
      </c>
      <c r="Q647" s="77">
        <v>2.76124686789242</v>
      </c>
      <c r="R647" s="77">
        <v>0</v>
      </c>
      <c r="S647" s="77">
        <v>2.39408805934997E-4</v>
      </c>
      <c r="T647" s="77" t="s">
        <v>156</v>
      </c>
      <c r="U647" s="105">
        <v>9.5348077335732195E-2</v>
      </c>
      <c r="V647" s="105">
        <v>-9.0083850259370601E-2</v>
      </c>
      <c r="W647" s="101">
        <v>0.18539750648785799</v>
      </c>
    </row>
    <row r="648" spans="2:23" x14ac:dyDescent="0.25">
      <c r="B648" s="55" t="s">
        <v>116</v>
      </c>
      <c r="C648" s="76" t="s">
        <v>139</v>
      </c>
      <c r="D648" s="55" t="s">
        <v>66</v>
      </c>
      <c r="E648" s="55" t="s">
        <v>179</v>
      </c>
      <c r="F648" s="70">
        <v>81.8</v>
      </c>
      <c r="G648" s="77">
        <v>53654</v>
      </c>
      <c r="H648" s="77">
        <v>82.08</v>
      </c>
      <c r="I648" s="77">
        <v>2</v>
      </c>
      <c r="J648" s="77">
        <v>61.4427641535653</v>
      </c>
      <c r="K648" s="77">
        <v>0.118541696578482</v>
      </c>
      <c r="L648" s="77">
        <v>50.897341552183597</v>
      </c>
      <c r="M648" s="77">
        <v>8.1342936440300606E-2</v>
      </c>
      <c r="N648" s="77">
        <v>10.5454226013817</v>
      </c>
      <c r="O648" s="77">
        <v>3.7198760138181901E-2</v>
      </c>
      <c r="P648" s="77">
        <v>2.7612468678924298</v>
      </c>
      <c r="Q648" s="77">
        <v>2.76124686789242</v>
      </c>
      <c r="R648" s="77">
        <v>0</v>
      </c>
      <c r="S648" s="77">
        <v>2.39408805934997E-4</v>
      </c>
      <c r="T648" s="77" t="s">
        <v>156</v>
      </c>
      <c r="U648" s="105">
        <v>9.5348077335732195E-2</v>
      </c>
      <c r="V648" s="105">
        <v>-9.0083850259370601E-2</v>
      </c>
      <c r="W648" s="101">
        <v>0.18539750648785799</v>
      </c>
    </row>
    <row r="649" spans="2:23" x14ac:dyDescent="0.25">
      <c r="B649" s="55" t="s">
        <v>116</v>
      </c>
      <c r="C649" s="76" t="s">
        <v>139</v>
      </c>
      <c r="D649" s="55" t="s">
        <v>66</v>
      </c>
      <c r="E649" s="55" t="s">
        <v>179</v>
      </c>
      <c r="F649" s="70">
        <v>81.8</v>
      </c>
      <c r="G649" s="77">
        <v>53704</v>
      </c>
      <c r="H649" s="77">
        <v>81.73</v>
      </c>
      <c r="I649" s="77">
        <v>1</v>
      </c>
      <c r="J649" s="77">
        <v>-20.338018852562801</v>
      </c>
      <c r="K649" s="77">
        <v>1.72899434534129E-2</v>
      </c>
      <c r="L649" s="77">
        <v>4.2765689401088602</v>
      </c>
      <c r="M649" s="77">
        <v>7.6448195139925995E-4</v>
      </c>
      <c r="N649" s="77">
        <v>-24.6145877926716</v>
      </c>
      <c r="O649" s="77">
        <v>1.6525461502013599E-2</v>
      </c>
      <c r="P649" s="77">
        <v>-2.9455324582411899</v>
      </c>
      <c r="Q649" s="77">
        <v>-2.9455324582411802</v>
      </c>
      <c r="R649" s="77">
        <v>0</v>
      </c>
      <c r="S649" s="77">
        <v>3.6266354913468899E-4</v>
      </c>
      <c r="T649" s="77" t="s">
        <v>156</v>
      </c>
      <c r="U649" s="105">
        <v>-0.37181678577470101</v>
      </c>
      <c r="V649" s="105">
        <v>-0.35128854812362698</v>
      </c>
      <c r="W649" s="101">
        <v>-2.0532048239028901E-2</v>
      </c>
    </row>
    <row r="650" spans="2:23" x14ac:dyDescent="0.25">
      <c r="B650" s="55" t="s">
        <v>116</v>
      </c>
      <c r="C650" s="76" t="s">
        <v>139</v>
      </c>
      <c r="D650" s="55" t="s">
        <v>66</v>
      </c>
      <c r="E650" s="55" t="s">
        <v>179</v>
      </c>
      <c r="F650" s="70">
        <v>81.8</v>
      </c>
      <c r="G650" s="77">
        <v>58004</v>
      </c>
      <c r="H650" s="77">
        <v>79.55</v>
      </c>
      <c r="I650" s="77">
        <v>1</v>
      </c>
      <c r="J650" s="77">
        <v>-78.5641097349978</v>
      </c>
      <c r="K650" s="77">
        <v>1.3072972358843</v>
      </c>
      <c r="L650" s="77">
        <v>-49.439252829864202</v>
      </c>
      <c r="M650" s="77">
        <v>0.51768997277547402</v>
      </c>
      <c r="N650" s="77">
        <v>-29.124856905133601</v>
      </c>
      <c r="O650" s="77">
        <v>0.78960726310882301</v>
      </c>
      <c r="P650" s="77">
        <v>-3.44588480009828</v>
      </c>
      <c r="Q650" s="77">
        <v>-3.4458848000982698</v>
      </c>
      <c r="R650" s="77">
        <v>0</v>
      </c>
      <c r="S650" s="77">
        <v>2.5149390513651399E-3</v>
      </c>
      <c r="T650" s="77" t="s">
        <v>156</v>
      </c>
      <c r="U650" s="105">
        <v>-1.8293620852463099</v>
      </c>
      <c r="V650" s="105">
        <v>-1.72836185859555</v>
      </c>
      <c r="W650" s="101">
        <v>-0.10101897498432801</v>
      </c>
    </row>
    <row r="651" spans="2:23" x14ac:dyDescent="0.25">
      <c r="B651" s="55" t="s">
        <v>116</v>
      </c>
      <c r="C651" s="76" t="s">
        <v>139</v>
      </c>
      <c r="D651" s="55" t="s">
        <v>66</v>
      </c>
      <c r="E651" s="55" t="s">
        <v>180</v>
      </c>
      <c r="F651" s="70">
        <v>81.81</v>
      </c>
      <c r="G651" s="77">
        <v>53050</v>
      </c>
      <c r="H651" s="77">
        <v>81.93</v>
      </c>
      <c r="I651" s="77">
        <v>1</v>
      </c>
      <c r="J651" s="77">
        <v>33.350385776373301</v>
      </c>
      <c r="K651" s="77">
        <v>2.6805182377533501E-2</v>
      </c>
      <c r="L651" s="77">
        <v>83.090018226298</v>
      </c>
      <c r="M651" s="77">
        <v>0.16638522220520099</v>
      </c>
      <c r="N651" s="77">
        <v>-49.739632449924699</v>
      </c>
      <c r="O651" s="77">
        <v>-0.13958003982766801</v>
      </c>
      <c r="P651" s="77">
        <v>-24.122244827731802</v>
      </c>
      <c r="Q651" s="77">
        <v>-24.122244827731802</v>
      </c>
      <c r="R651" s="77">
        <v>0</v>
      </c>
      <c r="S651" s="77">
        <v>1.4023372962249699E-2</v>
      </c>
      <c r="T651" s="77" t="s">
        <v>155</v>
      </c>
      <c r="U651" s="105">
        <v>-5.4586619666999798</v>
      </c>
      <c r="V651" s="105">
        <v>-5.1572858201771199</v>
      </c>
      <c r="W651" s="101">
        <v>-0.30143208996688198</v>
      </c>
    </row>
    <row r="652" spans="2:23" x14ac:dyDescent="0.25">
      <c r="B652" s="55" t="s">
        <v>116</v>
      </c>
      <c r="C652" s="76" t="s">
        <v>139</v>
      </c>
      <c r="D652" s="55" t="s">
        <v>66</v>
      </c>
      <c r="E652" s="55" t="s">
        <v>180</v>
      </c>
      <c r="F652" s="70">
        <v>81.81</v>
      </c>
      <c r="G652" s="77">
        <v>53204</v>
      </c>
      <c r="H652" s="77">
        <v>81.94</v>
      </c>
      <c r="I652" s="77">
        <v>1</v>
      </c>
      <c r="J652" s="77">
        <v>5.9271488638363099</v>
      </c>
      <c r="K652" s="77">
        <v>0</v>
      </c>
      <c r="L652" s="77">
        <v>12.2388042147254</v>
      </c>
      <c r="M652" s="77">
        <v>0</v>
      </c>
      <c r="N652" s="77">
        <v>-6.3116553508890503</v>
      </c>
      <c r="O652" s="77">
        <v>0</v>
      </c>
      <c r="P652" s="77">
        <v>-2.2097414226924599</v>
      </c>
      <c r="Q652" s="77">
        <v>-2.2097414226924599</v>
      </c>
      <c r="R652" s="77">
        <v>0</v>
      </c>
      <c r="S652" s="77">
        <v>0</v>
      </c>
      <c r="T652" s="77" t="s">
        <v>156</v>
      </c>
      <c r="U652" s="105">
        <v>0.82051519561554698</v>
      </c>
      <c r="V652" s="105">
        <v>-0.77521403768955799</v>
      </c>
      <c r="W652" s="101">
        <v>1.59543302343561</v>
      </c>
    </row>
    <row r="653" spans="2:23" x14ac:dyDescent="0.25">
      <c r="B653" s="55" t="s">
        <v>116</v>
      </c>
      <c r="C653" s="76" t="s">
        <v>139</v>
      </c>
      <c r="D653" s="55" t="s">
        <v>66</v>
      </c>
      <c r="E653" s="55" t="s">
        <v>180</v>
      </c>
      <c r="F653" s="70">
        <v>81.81</v>
      </c>
      <c r="G653" s="77">
        <v>53204</v>
      </c>
      <c r="H653" s="77">
        <v>81.94</v>
      </c>
      <c r="I653" s="77">
        <v>2</v>
      </c>
      <c r="J653" s="77">
        <v>5.9271488638363099</v>
      </c>
      <c r="K653" s="77">
        <v>0</v>
      </c>
      <c r="L653" s="77">
        <v>12.2388042147254</v>
      </c>
      <c r="M653" s="77">
        <v>0</v>
      </c>
      <c r="N653" s="77">
        <v>-6.3116553508890503</v>
      </c>
      <c r="O653" s="77">
        <v>0</v>
      </c>
      <c r="P653" s="77">
        <v>-2.2097414226924599</v>
      </c>
      <c r="Q653" s="77">
        <v>-2.2097414226924599</v>
      </c>
      <c r="R653" s="77">
        <v>0</v>
      </c>
      <c r="S653" s="77">
        <v>0</v>
      </c>
      <c r="T653" s="77" t="s">
        <v>156</v>
      </c>
      <c r="U653" s="105">
        <v>0.82051519561554698</v>
      </c>
      <c r="V653" s="105">
        <v>-0.77521403768955799</v>
      </c>
      <c r="W653" s="101">
        <v>1.59543302343561</v>
      </c>
    </row>
    <row r="654" spans="2:23" x14ac:dyDescent="0.25">
      <c r="B654" s="55" t="s">
        <v>116</v>
      </c>
      <c r="C654" s="76" t="s">
        <v>139</v>
      </c>
      <c r="D654" s="55" t="s">
        <v>66</v>
      </c>
      <c r="E654" s="55" t="s">
        <v>181</v>
      </c>
      <c r="F654" s="70">
        <v>81.94</v>
      </c>
      <c r="G654" s="77">
        <v>53254</v>
      </c>
      <c r="H654" s="77">
        <v>82.31</v>
      </c>
      <c r="I654" s="77">
        <v>1</v>
      </c>
      <c r="J654" s="77">
        <v>21.068769080494398</v>
      </c>
      <c r="K654" s="77">
        <v>4.6786325421782599E-2</v>
      </c>
      <c r="L654" s="77">
        <v>21.068769386337198</v>
      </c>
      <c r="M654" s="77">
        <v>4.6786326780120902E-2</v>
      </c>
      <c r="N654" s="77">
        <v>-3.0584273724700002E-7</v>
      </c>
      <c r="O654" s="77">
        <v>-1.358338295E-9</v>
      </c>
      <c r="P654" s="77">
        <v>0</v>
      </c>
      <c r="Q654" s="77">
        <v>0</v>
      </c>
      <c r="R654" s="77">
        <v>0</v>
      </c>
      <c r="S654" s="77">
        <v>0</v>
      </c>
      <c r="T654" s="77" t="s">
        <v>156</v>
      </c>
      <c r="U654" s="105">
        <v>1.608280275E-9</v>
      </c>
      <c r="V654" s="105">
        <v>0</v>
      </c>
      <c r="W654" s="101">
        <v>1.60798173532E-9</v>
      </c>
    </row>
    <row r="655" spans="2:23" x14ac:dyDescent="0.25">
      <c r="B655" s="55" t="s">
        <v>116</v>
      </c>
      <c r="C655" s="76" t="s">
        <v>139</v>
      </c>
      <c r="D655" s="55" t="s">
        <v>66</v>
      </c>
      <c r="E655" s="55" t="s">
        <v>181</v>
      </c>
      <c r="F655" s="70">
        <v>81.94</v>
      </c>
      <c r="G655" s="77">
        <v>53304</v>
      </c>
      <c r="H655" s="77">
        <v>82.46</v>
      </c>
      <c r="I655" s="77">
        <v>1</v>
      </c>
      <c r="J655" s="77">
        <v>26.890062690025101</v>
      </c>
      <c r="K655" s="77">
        <v>8.0550607522145698E-2</v>
      </c>
      <c r="L655" s="77">
        <v>31.802079614373302</v>
      </c>
      <c r="M655" s="77">
        <v>0.11266687063280199</v>
      </c>
      <c r="N655" s="77">
        <v>-4.9120169243482099</v>
      </c>
      <c r="O655" s="77">
        <v>-3.2116263110656101E-2</v>
      </c>
      <c r="P655" s="77">
        <v>-1.72278990652933</v>
      </c>
      <c r="Q655" s="77">
        <v>-1.72278990652932</v>
      </c>
      <c r="R655" s="77">
        <v>0</v>
      </c>
      <c r="S655" s="77">
        <v>3.30635763911182E-4</v>
      </c>
      <c r="T655" s="77" t="s">
        <v>156</v>
      </c>
      <c r="U655" s="105">
        <v>-8.5708027034880799E-2</v>
      </c>
      <c r="V655" s="105">
        <v>-8.0976033174219503E-2</v>
      </c>
      <c r="W655" s="101">
        <v>-4.7328722448224201E-3</v>
      </c>
    </row>
    <row r="656" spans="2:23" x14ac:dyDescent="0.25">
      <c r="B656" s="55" t="s">
        <v>116</v>
      </c>
      <c r="C656" s="76" t="s">
        <v>139</v>
      </c>
      <c r="D656" s="55" t="s">
        <v>66</v>
      </c>
      <c r="E656" s="55" t="s">
        <v>181</v>
      </c>
      <c r="F656" s="70">
        <v>81.94</v>
      </c>
      <c r="G656" s="77">
        <v>54104</v>
      </c>
      <c r="H656" s="77">
        <v>82.23</v>
      </c>
      <c r="I656" s="77">
        <v>1</v>
      </c>
      <c r="J656" s="77">
        <v>17.989006234701101</v>
      </c>
      <c r="K656" s="77">
        <v>3.2328074096680398E-2</v>
      </c>
      <c r="L656" s="77">
        <v>17.989006820905399</v>
      </c>
      <c r="M656" s="77">
        <v>3.23280762036178E-2</v>
      </c>
      <c r="N656" s="77">
        <v>-5.8620427678699996E-7</v>
      </c>
      <c r="O656" s="77">
        <v>-2.1069374649999999E-9</v>
      </c>
      <c r="P656" s="77">
        <v>-5.205E-15</v>
      </c>
      <c r="Q656" s="77">
        <v>-5.2040000000000002E-15</v>
      </c>
      <c r="R656" s="77">
        <v>0</v>
      </c>
      <c r="S656" s="77">
        <v>0</v>
      </c>
      <c r="T656" s="77" t="s">
        <v>156</v>
      </c>
      <c r="U656" s="105">
        <v>-2.9487215630000001E-9</v>
      </c>
      <c r="V656" s="105">
        <v>0</v>
      </c>
      <c r="W656" s="101">
        <v>-2.9492689242999998E-9</v>
      </c>
    </row>
    <row r="657" spans="2:23" x14ac:dyDescent="0.25">
      <c r="B657" s="55" t="s">
        <v>116</v>
      </c>
      <c r="C657" s="76" t="s">
        <v>139</v>
      </c>
      <c r="D657" s="55" t="s">
        <v>66</v>
      </c>
      <c r="E657" s="55" t="s">
        <v>182</v>
      </c>
      <c r="F657" s="70">
        <v>82.31</v>
      </c>
      <c r="G657" s="77">
        <v>54104</v>
      </c>
      <c r="H657" s="77">
        <v>82.23</v>
      </c>
      <c r="I657" s="77">
        <v>1</v>
      </c>
      <c r="J657" s="77">
        <v>-5.4676334839135299</v>
      </c>
      <c r="K657" s="77">
        <v>2.61880339410253E-3</v>
      </c>
      <c r="L657" s="77">
        <v>-5.4676331786037196</v>
      </c>
      <c r="M657" s="77">
        <v>2.6188031016373E-3</v>
      </c>
      <c r="N657" s="77">
        <v>-3.0530980868500001E-7</v>
      </c>
      <c r="O657" s="77">
        <v>2.9246522899999998E-10</v>
      </c>
      <c r="P657" s="77">
        <v>0</v>
      </c>
      <c r="Q657" s="77">
        <v>0</v>
      </c>
      <c r="R657" s="77">
        <v>0</v>
      </c>
      <c r="S657" s="77">
        <v>0</v>
      </c>
      <c r="T657" s="77" t="s">
        <v>156</v>
      </c>
      <c r="U657" s="105">
        <v>-3.63670271E-10</v>
      </c>
      <c r="V657" s="105">
        <v>0</v>
      </c>
      <c r="W657" s="101">
        <v>-3.6373777789E-10</v>
      </c>
    </row>
    <row r="658" spans="2:23" x14ac:dyDescent="0.25">
      <c r="B658" s="55" t="s">
        <v>116</v>
      </c>
      <c r="C658" s="76" t="s">
        <v>139</v>
      </c>
      <c r="D658" s="55" t="s">
        <v>66</v>
      </c>
      <c r="E658" s="55" t="s">
        <v>183</v>
      </c>
      <c r="F658" s="70">
        <v>82.22</v>
      </c>
      <c r="G658" s="77">
        <v>53404</v>
      </c>
      <c r="H658" s="77">
        <v>82.04</v>
      </c>
      <c r="I658" s="77">
        <v>1</v>
      </c>
      <c r="J658" s="77">
        <v>-19.390361644609499</v>
      </c>
      <c r="K658" s="77">
        <v>3.65458513216897E-2</v>
      </c>
      <c r="L658" s="77">
        <v>-4.0927508378303097</v>
      </c>
      <c r="M658" s="77">
        <v>1.6281592356785001E-3</v>
      </c>
      <c r="N658" s="77">
        <v>-15.297610806779099</v>
      </c>
      <c r="O658" s="77">
        <v>3.4917692086011198E-2</v>
      </c>
      <c r="P658" s="77">
        <v>-4.3763860108577397</v>
      </c>
      <c r="Q658" s="77">
        <v>-4.3763860108577397</v>
      </c>
      <c r="R658" s="77">
        <v>0</v>
      </c>
      <c r="S658" s="77">
        <v>1.86164773895825E-3</v>
      </c>
      <c r="T658" s="77" t="s">
        <v>156</v>
      </c>
      <c r="U658" s="105">
        <v>0.114220105803963</v>
      </c>
      <c r="V658" s="105">
        <v>-0.107913942214309</v>
      </c>
      <c r="W658" s="101">
        <v>0.22209281401942199</v>
      </c>
    </row>
    <row r="659" spans="2:23" x14ac:dyDescent="0.25">
      <c r="B659" s="55" t="s">
        <v>116</v>
      </c>
      <c r="C659" s="76" t="s">
        <v>139</v>
      </c>
      <c r="D659" s="55" t="s">
        <v>66</v>
      </c>
      <c r="E659" s="55" t="s">
        <v>184</v>
      </c>
      <c r="F659" s="70">
        <v>82.04</v>
      </c>
      <c r="G659" s="77">
        <v>53854</v>
      </c>
      <c r="H659" s="77">
        <v>80.069999999999993</v>
      </c>
      <c r="I659" s="77">
        <v>1</v>
      </c>
      <c r="J659" s="77">
        <v>-69.231272514395201</v>
      </c>
      <c r="K659" s="77">
        <v>0.94627588822100595</v>
      </c>
      <c r="L659" s="77">
        <v>-53.728025580285497</v>
      </c>
      <c r="M659" s="77">
        <v>0.56992132566798004</v>
      </c>
      <c r="N659" s="77">
        <v>-15.503246934109701</v>
      </c>
      <c r="O659" s="77">
        <v>0.37635456255302602</v>
      </c>
      <c r="P659" s="77">
        <v>-4.3763860108573596</v>
      </c>
      <c r="Q659" s="77">
        <v>-4.3763860108573498</v>
      </c>
      <c r="R659" s="77">
        <v>0</v>
      </c>
      <c r="S659" s="77">
        <v>3.7813283240994001E-3</v>
      </c>
      <c r="T659" s="77" t="s">
        <v>156</v>
      </c>
      <c r="U659" s="105">
        <v>-3.5977392460734198E-2</v>
      </c>
      <c r="V659" s="105">
        <v>-3.3991058086504503E-2</v>
      </c>
      <c r="W659" s="101">
        <v>-1.98670309082246E-3</v>
      </c>
    </row>
    <row r="660" spans="2:23" x14ac:dyDescent="0.25">
      <c r="B660" s="55" t="s">
        <v>116</v>
      </c>
      <c r="C660" s="76" t="s">
        <v>139</v>
      </c>
      <c r="D660" s="55" t="s">
        <v>66</v>
      </c>
      <c r="E660" s="55" t="s">
        <v>185</v>
      </c>
      <c r="F660" s="70">
        <v>82.18</v>
      </c>
      <c r="G660" s="77">
        <v>53754</v>
      </c>
      <c r="H660" s="77">
        <v>80.47</v>
      </c>
      <c r="I660" s="77">
        <v>1</v>
      </c>
      <c r="J660" s="77">
        <v>-63.973211455906501</v>
      </c>
      <c r="K660" s="77">
        <v>0.66381514336190095</v>
      </c>
      <c r="L660" s="77">
        <v>-46.949615453679101</v>
      </c>
      <c r="M660" s="77">
        <v>0.35753200866048102</v>
      </c>
      <c r="N660" s="77">
        <v>-17.023596002227499</v>
      </c>
      <c r="O660" s="77">
        <v>0.30628313470142099</v>
      </c>
      <c r="P660" s="77">
        <v>-4.2482374644874898</v>
      </c>
      <c r="Q660" s="77">
        <v>-4.2482374644874898</v>
      </c>
      <c r="R660" s="77">
        <v>0</v>
      </c>
      <c r="S660" s="77">
        <v>2.9273079961683098E-3</v>
      </c>
      <c r="T660" s="77" t="s">
        <v>156</v>
      </c>
      <c r="U660" s="105">
        <v>-4.2018732342160598</v>
      </c>
      <c r="V660" s="105">
        <v>-3.9698851808742699</v>
      </c>
      <c r="W660" s="101">
        <v>-0.232031116506625</v>
      </c>
    </row>
    <row r="661" spans="2:23" x14ac:dyDescent="0.25">
      <c r="B661" s="55" t="s">
        <v>116</v>
      </c>
      <c r="C661" s="76" t="s">
        <v>139</v>
      </c>
      <c r="D661" s="55" t="s">
        <v>66</v>
      </c>
      <c r="E661" s="55" t="s">
        <v>186</v>
      </c>
      <c r="F661" s="70">
        <v>81.540000000000006</v>
      </c>
      <c r="G661" s="77">
        <v>54050</v>
      </c>
      <c r="H661" s="77">
        <v>81.19</v>
      </c>
      <c r="I661" s="77">
        <v>1</v>
      </c>
      <c r="J661" s="77">
        <v>-96.085682327240306</v>
      </c>
      <c r="K661" s="77">
        <v>0.12870046937518101</v>
      </c>
      <c r="L661" s="77">
        <v>-52.584061944810202</v>
      </c>
      <c r="M661" s="77">
        <v>3.8545264974382001E-2</v>
      </c>
      <c r="N661" s="77">
        <v>-43.501620382429998</v>
      </c>
      <c r="O661" s="77">
        <v>9.0155204400799105E-2</v>
      </c>
      <c r="P661" s="77">
        <v>-32.061079339372</v>
      </c>
      <c r="Q661" s="77">
        <v>-32.061079339371901</v>
      </c>
      <c r="R661" s="77">
        <v>0</v>
      </c>
      <c r="S661" s="77">
        <v>1.4329104549172701E-2</v>
      </c>
      <c r="T661" s="77" t="s">
        <v>155</v>
      </c>
      <c r="U661" s="105">
        <v>-7.8900889277798498</v>
      </c>
      <c r="V661" s="105">
        <v>-7.4544721756741099</v>
      </c>
      <c r="W661" s="101">
        <v>-0.43569761418347103</v>
      </c>
    </row>
    <row r="662" spans="2:23" x14ac:dyDescent="0.25">
      <c r="B662" s="55" t="s">
        <v>116</v>
      </c>
      <c r="C662" s="76" t="s">
        <v>139</v>
      </c>
      <c r="D662" s="55" t="s">
        <v>66</v>
      </c>
      <c r="E662" s="55" t="s">
        <v>186</v>
      </c>
      <c r="F662" s="70">
        <v>81.540000000000006</v>
      </c>
      <c r="G662" s="77">
        <v>54850</v>
      </c>
      <c r="H662" s="77">
        <v>81.680000000000007</v>
      </c>
      <c r="I662" s="77">
        <v>1</v>
      </c>
      <c r="J662" s="77">
        <v>19.402669593285101</v>
      </c>
      <c r="K662" s="77">
        <v>9.7842886351275204E-3</v>
      </c>
      <c r="L662" s="77">
        <v>6.9484414522020499</v>
      </c>
      <c r="M662" s="77">
        <v>1.2548189955955301E-3</v>
      </c>
      <c r="N662" s="77">
        <v>12.4542281410831</v>
      </c>
      <c r="O662" s="77">
        <v>8.5294696395319895E-3</v>
      </c>
      <c r="P662" s="77">
        <v>6.1683879463832199</v>
      </c>
      <c r="Q662" s="77">
        <v>6.1683879463832199</v>
      </c>
      <c r="R662" s="77">
        <v>0</v>
      </c>
      <c r="S662" s="77">
        <v>9.8889376618566008E-4</v>
      </c>
      <c r="T662" s="77" t="s">
        <v>156</v>
      </c>
      <c r="U662" s="105">
        <v>-1.04750192246943</v>
      </c>
      <c r="V662" s="105">
        <v>-0.98966868516787798</v>
      </c>
      <c r="W662" s="101">
        <v>-5.78439726915667E-2</v>
      </c>
    </row>
    <row r="663" spans="2:23" x14ac:dyDescent="0.25">
      <c r="B663" s="55" t="s">
        <v>116</v>
      </c>
      <c r="C663" s="76" t="s">
        <v>139</v>
      </c>
      <c r="D663" s="55" t="s">
        <v>66</v>
      </c>
      <c r="E663" s="55" t="s">
        <v>187</v>
      </c>
      <c r="F663" s="70">
        <v>82.35</v>
      </c>
      <c r="G663" s="77">
        <v>53654</v>
      </c>
      <c r="H663" s="77">
        <v>82.08</v>
      </c>
      <c r="I663" s="77">
        <v>1</v>
      </c>
      <c r="J663" s="77">
        <v>-45.980202187598202</v>
      </c>
      <c r="K663" s="77">
        <v>8.3298652332569098E-2</v>
      </c>
      <c r="L663" s="77">
        <v>-37.759238774889603</v>
      </c>
      <c r="M663" s="77">
        <v>5.6174948446649497E-2</v>
      </c>
      <c r="N663" s="77">
        <v>-8.2209634127086595</v>
      </c>
      <c r="O663" s="77">
        <v>2.7123703885919601E-2</v>
      </c>
      <c r="P663" s="77">
        <v>-2.15817298759278</v>
      </c>
      <c r="Q663" s="77">
        <v>-2.1581729875927702</v>
      </c>
      <c r="R663" s="77">
        <v>0</v>
      </c>
      <c r="S663" s="77">
        <v>1.8351379938838099E-4</v>
      </c>
      <c r="T663" s="77" t="s">
        <v>156</v>
      </c>
      <c r="U663" s="105">
        <v>1.03151935495735E-2</v>
      </c>
      <c r="V663" s="105">
        <v>-9.7456852521972791E-3</v>
      </c>
      <c r="W663" s="101">
        <v>2.00571549680728E-2</v>
      </c>
    </row>
    <row r="664" spans="2:23" x14ac:dyDescent="0.25">
      <c r="B664" s="55" t="s">
        <v>116</v>
      </c>
      <c r="C664" s="76" t="s">
        <v>139</v>
      </c>
      <c r="D664" s="55" t="s">
        <v>66</v>
      </c>
      <c r="E664" s="55" t="s">
        <v>188</v>
      </c>
      <c r="F664" s="70">
        <v>81.73</v>
      </c>
      <c r="G664" s="77">
        <v>58004</v>
      </c>
      <c r="H664" s="77">
        <v>79.55</v>
      </c>
      <c r="I664" s="77">
        <v>1</v>
      </c>
      <c r="J664" s="77">
        <v>-76.656609928192196</v>
      </c>
      <c r="K664" s="77">
        <v>1.2110922077952699</v>
      </c>
      <c r="L664" s="77">
        <v>-51.703693977467999</v>
      </c>
      <c r="M664" s="77">
        <v>0.55096135320571904</v>
      </c>
      <c r="N664" s="77">
        <v>-24.952915950724101</v>
      </c>
      <c r="O664" s="77">
        <v>0.66013085458955001</v>
      </c>
      <c r="P664" s="77">
        <v>-2.94553245824134</v>
      </c>
      <c r="Q664" s="77">
        <v>-2.94553245824134</v>
      </c>
      <c r="R664" s="77">
        <v>0</v>
      </c>
      <c r="S664" s="77">
        <v>1.7881568774322299E-3</v>
      </c>
      <c r="T664" s="77" t="s">
        <v>156</v>
      </c>
      <c r="U664" s="105">
        <v>-1.1644046584774399</v>
      </c>
      <c r="V664" s="105">
        <v>-1.10011714789225</v>
      </c>
      <c r="W664" s="101">
        <v>-6.4299444060321495E-2</v>
      </c>
    </row>
    <row r="665" spans="2:23" x14ac:dyDescent="0.25">
      <c r="B665" s="55" t="s">
        <v>116</v>
      </c>
      <c r="C665" s="76" t="s">
        <v>139</v>
      </c>
      <c r="D665" s="55" t="s">
        <v>66</v>
      </c>
      <c r="E665" s="55" t="s">
        <v>189</v>
      </c>
      <c r="F665" s="70">
        <v>80.47</v>
      </c>
      <c r="G665" s="77">
        <v>53854</v>
      </c>
      <c r="H665" s="77">
        <v>80.069999999999993</v>
      </c>
      <c r="I665" s="77">
        <v>1</v>
      </c>
      <c r="J665" s="77">
        <v>-57.410080656584</v>
      </c>
      <c r="K665" s="77">
        <v>0.16314790936927701</v>
      </c>
      <c r="L665" s="77">
        <v>-51.287889357129899</v>
      </c>
      <c r="M665" s="77">
        <v>0.130207155938105</v>
      </c>
      <c r="N665" s="77">
        <v>-6.1221912994541601</v>
      </c>
      <c r="O665" s="77">
        <v>3.2940753431171303E-2</v>
      </c>
      <c r="P665" s="77">
        <v>-4.8326043002215302</v>
      </c>
      <c r="Q665" s="77">
        <v>-4.8326043002215204</v>
      </c>
      <c r="R665" s="77">
        <v>0</v>
      </c>
      <c r="S665" s="77">
        <v>1.1560261839647201E-3</v>
      </c>
      <c r="T665" s="77" t="s">
        <v>155</v>
      </c>
      <c r="U665" s="105">
        <v>0.19527775813841899</v>
      </c>
      <c r="V665" s="105">
        <v>-0.18449635078833901</v>
      </c>
      <c r="W665" s="101">
        <v>0.37970361273173098</v>
      </c>
    </row>
    <row r="666" spans="2:23" x14ac:dyDescent="0.25">
      <c r="B666" s="55" t="s">
        <v>116</v>
      </c>
      <c r="C666" s="76" t="s">
        <v>139</v>
      </c>
      <c r="D666" s="55" t="s">
        <v>66</v>
      </c>
      <c r="E666" s="55" t="s">
        <v>189</v>
      </c>
      <c r="F666" s="70">
        <v>80.47</v>
      </c>
      <c r="G666" s="77">
        <v>58104</v>
      </c>
      <c r="H666" s="77">
        <v>79.150000000000006</v>
      </c>
      <c r="I666" s="77">
        <v>1</v>
      </c>
      <c r="J666" s="77">
        <v>-51.834505221575697</v>
      </c>
      <c r="K666" s="77">
        <v>0.34498716561301801</v>
      </c>
      <c r="L666" s="77">
        <v>-40.697328579120899</v>
      </c>
      <c r="M666" s="77">
        <v>0.21266539586643801</v>
      </c>
      <c r="N666" s="77">
        <v>-11.137176642454699</v>
      </c>
      <c r="O666" s="77">
        <v>0.132321769746579</v>
      </c>
      <c r="P666" s="77">
        <v>0.58436683573338699</v>
      </c>
      <c r="Q666" s="77">
        <v>0.58436683573338599</v>
      </c>
      <c r="R666" s="77">
        <v>0</v>
      </c>
      <c r="S666" s="77">
        <v>4.3846622473729002E-5</v>
      </c>
      <c r="T666" s="77" t="s">
        <v>156</v>
      </c>
      <c r="U666" s="105">
        <v>-4.14047272456569</v>
      </c>
      <c r="V666" s="105">
        <v>-3.9118746318233799</v>
      </c>
      <c r="W666" s="101">
        <v>-0.22864052664012499</v>
      </c>
    </row>
    <row r="667" spans="2:23" x14ac:dyDescent="0.25">
      <c r="B667" s="55" t="s">
        <v>116</v>
      </c>
      <c r="C667" s="76" t="s">
        <v>139</v>
      </c>
      <c r="D667" s="55" t="s">
        <v>66</v>
      </c>
      <c r="E667" s="55" t="s">
        <v>190</v>
      </c>
      <c r="F667" s="70">
        <v>80.62</v>
      </c>
      <c r="G667" s="77">
        <v>54050</v>
      </c>
      <c r="H667" s="77">
        <v>81.19</v>
      </c>
      <c r="I667" s="77">
        <v>1</v>
      </c>
      <c r="J667" s="77">
        <v>126.366502205863</v>
      </c>
      <c r="K667" s="77">
        <v>0.33677551483381002</v>
      </c>
      <c r="L667" s="77">
        <v>72.412514677485206</v>
      </c>
      <c r="M667" s="77">
        <v>0.11058693942563</v>
      </c>
      <c r="N667" s="77">
        <v>53.953987528378001</v>
      </c>
      <c r="O667" s="77">
        <v>0.22618857540817999</v>
      </c>
      <c r="P667" s="77">
        <v>34.702112763969303</v>
      </c>
      <c r="Q667" s="77">
        <v>34.702112763969197</v>
      </c>
      <c r="R667" s="77">
        <v>0</v>
      </c>
      <c r="S667" s="77">
        <v>2.5397350532673502E-2</v>
      </c>
      <c r="T667" s="77" t="s">
        <v>155</v>
      </c>
      <c r="U667" s="105">
        <v>-12.453986197776199</v>
      </c>
      <c r="V667" s="105">
        <v>-11.766393818538999</v>
      </c>
      <c r="W667" s="101">
        <v>-0.68772001470607402</v>
      </c>
    </row>
    <row r="668" spans="2:23" x14ac:dyDescent="0.25">
      <c r="B668" s="55" t="s">
        <v>116</v>
      </c>
      <c r="C668" s="76" t="s">
        <v>139</v>
      </c>
      <c r="D668" s="55" t="s">
        <v>66</v>
      </c>
      <c r="E668" s="55" t="s">
        <v>190</v>
      </c>
      <c r="F668" s="70">
        <v>80.62</v>
      </c>
      <c r="G668" s="77">
        <v>56000</v>
      </c>
      <c r="H668" s="77">
        <v>80.72</v>
      </c>
      <c r="I668" s="77">
        <v>1</v>
      </c>
      <c r="J668" s="77">
        <v>1.83623470400886</v>
      </c>
      <c r="K668" s="77">
        <v>3.2561065926410099E-4</v>
      </c>
      <c r="L668" s="77">
        <v>26.5739555078884</v>
      </c>
      <c r="M668" s="77">
        <v>6.8195330501643503E-2</v>
      </c>
      <c r="N668" s="77">
        <v>-24.737720803879601</v>
      </c>
      <c r="O668" s="77">
        <v>-6.7869719842379397E-2</v>
      </c>
      <c r="P668" s="77">
        <v>-26.0138096236801</v>
      </c>
      <c r="Q668" s="77">
        <v>-26.0138096236801</v>
      </c>
      <c r="R668" s="77">
        <v>0</v>
      </c>
      <c r="S668" s="77">
        <v>6.5350685375107201E-2</v>
      </c>
      <c r="T668" s="77" t="s">
        <v>155</v>
      </c>
      <c r="U668" s="105">
        <v>-3.0012782192969198</v>
      </c>
      <c r="V668" s="105">
        <v>-2.8355757687893401</v>
      </c>
      <c r="W668" s="101">
        <v>-0.165733209298116</v>
      </c>
    </row>
    <row r="669" spans="2:23" x14ac:dyDescent="0.25">
      <c r="B669" s="55" t="s">
        <v>116</v>
      </c>
      <c r="C669" s="76" t="s">
        <v>139</v>
      </c>
      <c r="D669" s="55" t="s">
        <v>66</v>
      </c>
      <c r="E669" s="55" t="s">
        <v>190</v>
      </c>
      <c r="F669" s="70">
        <v>80.62</v>
      </c>
      <c r="G669" s="77">
        <v>58450</v>
      </c>
      <c r="H669" s="77">
        <v>80.209999999999994</v>
      </c>
      <c r="I669" s="77">
        <v>1</v>
      </c>
      <c r="J669" s="77">
        <v>-101.893576538492</v>
      </c>
      <c r="K669" s="77">
        <v>0.26557925804022497</v>
      </c>
      <c r="L669" s="77">
        <v>-86.6823541260285</v>
      </c>
      <c r="M669" s="77">
        <v>0.19220378462051699</v>
      </c>
      <c r="N669" s="77">
        <v>-15.2112224124634</v>
      </c>
      <c r="O669" s="77">
        <v>7.3375473419707904E-2</v>
      </c>
      <c r="P669" s="77">
        <v>-23.704343873971801</v>
      </c>
      <c r="Q669" s="77">
        <v>-23.704343873971801</v>
      </c>
      <c r="R669" s="77">
        <v>0</v>
      </c>
      <c r="S669" s="77">
        <v>1.4373297595115001E-2</v>
      </c>
      <c r="T669" s="77" t="s">
        <v>155</v>
      </c>
      <c r="U669" s="105">
        <v>-0.33611249406433902</v>
      </c>
      <c r="V669" s="105">
        <v>-0.31755551272399501</v>
      </c>
      <c r="W669" s="101">
        <v>-1.8560426010597E-2</v>
      </c>
    </row>
    <row r="670" spans="2:23" x14ac:dyDescent="0.25">
      <c r="B670" s="55" t="s">
        <v>116</v>
      </c>
      <c r="C670" s="76" t="s">
        <v>139</v>
      </c>
      <c r="D670" s="55" t="s">
        <v>66</v>
      </c>
      <c r="E670" s="55" t="s">
        <v>191</v>
      </c>
      <c r="F670" s="70">
        <v>80.069999999999993</v>
      </c>
      <c r="G670" s="77">
        <v>53850</v>
      </c>
      <c r="H670" s="77">
        <v>80.62</v>
      </c>
      <c r="I670" s="77">
        <v>1</v>
      </c>
      <c r="J670" s="77">
        <v>8.0322017828983903</v>
      </c>
      <c r="K670" s="77">
        <v>0</v>
      </c>
      <c r="L670" s="77">
        <v>3.7699050468867199</v>
      </c>
      <c r="M670" s="77">
        <v>0</v>
      </c>
      <c r="N670" s="77">
        <v>4.2622967360116704</v>
      </c>
      <c r="O670" s="77">
        <v>0</v>
      </c>
      <c r="P670" s="77">
        <v>-4.5324915578632101</v>
      </c>
      <c r="Q670" s="77">
        <v>-4.5324915578632003</v>
      </c>
      <c r="R670" s="77">
        <v>0</v>
      </c>
      <c r="S670" s="77">
        <v>0</v>
      </c>
      <c r="T670" s="77" t="s">
        <v>155</v>
      </c>
      <c r="U670" s="105">
        <v>-2.34426320480646</v>
      </c>
      <c r="V670" s="105">
        <v>-2.21483496480738</v>
      </c>
      <c r="W670" s="101">
        <v>-0.129452265329495</v>
      </c>
    </row>
    <row r="671" spans="2:23" x14ac:dyDescent="0.25">
      <c r="B671" s="55" t="s">
        <v>116</v>
      </c>
      <c r="C671" s="76" t="s">
        <v>139</v>
      </c>
      <c r="D671" s="55" t="s">
        <v>66</v>
      </c>
      <c r="E671" s="55" t="s">
        <v>191</v>
      </c>
      <c r="F671" s="70">
        <v>80.069999999999993</v>
      </c>
      <c r="G671" s="77">
        <v>53850</v>
      </c>
      <c r="H671" s="77">
        <v>80.62</v>
      </c>
      <c r="I671" s="77">
        <v>2</v>
      </c>
      <c r="J671" s="77">
        <v>18.578298780296301</v>
      </c>
      <c r="K671" s="77">
        <v>0</v>
      </c>
      <c r="L671" s="77">
        <v>8.7197040397571097</v>
      </c>
      <c r="M671" s="77">
        <v>0</v>
      </c>
      <c r="N671" s="77">
        <v>9.85859474053923</v>
      </c>
      <c r="O671" s="77">
        <v>0</v>
      </c>
      <c r="P671" s="77">
        <v>-10.4835491758228</v>
      </c>
      <c r="Q671" s="77">
        <v>-10.4835491758228</v>
      </c>
      <c r="R671" s="77">
        <v>0</v>
      </c>
      <c r="S671" s="77">
        <v>0</v>
      </c>
      <c r="T671" s="77" t="s">
        <v>155</v>
      </c>
      <c r="U671" s="105">
        <v>-5.4222271072966901</v>
      </c>
      <c r="V671" s="105">
        <v>-5.1228625521845101</v>
      </c>
      <c r="W671" s="101">
        <v>-0.29942012515122102</v>
      </c>
    </row>
    <row r="672" spans="2:23" x14ac:dyDescent="0.25">
      <c r="B672" s="55" t="s">
        <v>116</v>
      </c>
      <c r="C672" s="76" t="s">
        <v>139</v>
      </c>
      <c r="D672" s="55" t="s">
        <v>66</v>
      </c>
      <c r="E672" s="55" t="s">
        <v>191</v>
      </c>
      <c r="F672" s="70">
        <v>80.069999999999993</v>
      </c>
      <c r="G672" s="77">
        <v>58004</v>
      </c>
      <c r="H672" s="77">
        <v>79.55</v>
      </c>
      <c r="I672" s="77">
        <v>1</v>
      </c>
      <c r="J672" s="77">
        <v>-64.750831203419594</v>
      </c>
      <c r="K672" s="77">
        <v>0.142550784812147</v>
      </c>
      <c r="L672" s="77">
        <v>-28.742635522711701</v>
      </c>
      <c r="M672" s="77">
        <v>2.80887292909093E-2</v>
      </c>
      <c r="N672" s="77">
        <v>-36.0081956807079</v>
      </c>
      <c r="O672" s="77">
        <v>0.114462055521238</v>
      </c>
      <c r="P672" s="77">
        <v>5.8070504226056796</v>
      </c>
      <c r="Q672" s="77">
        <v>5.8070504226056698</v>
      </c>
      <c r="R672" s="77">
        <v>0</v>
      </c>
      <c r="S672" s="77">
        <v>1.14654237676328E-3</v>
      </c>
      <c r="T672" s="77" t="s">
        <v>155</v>
      </c>
      <c r="U672" s="105">
        <v>-9.5890451028179697</v>
      </c>
      <c r="V672" s="105">
        <v>-9.0596279160511699</v>
      </c>
      <c r="W672" s="101">
        <v>-0.52951546070483702</v>
      </c>
    </row>
    <row r="673" spans="2:23" x14ac:dyDescent="0.25">
      <c r="B673" s="55" t="s">
        <v>116</v>
      </c>
      <c r="C673" s="76" t="s">
        <v>139</v>
      </c>
      <c r="D673" s="55" t="s">
        <v>66</v>
      </c>
      <c r="E673" s="55" t="s">
        <v>192</v>
      </c>
      <c r="F673" s="70">
        <v>81.709999999999994</v>
      </c>
      <c r="G673" s="77">
        <v>54000</v>
      </c>
      <c r="H673" s="77">
        <v>81.27</v>
      </c>
      <c r="I673" s="77">
        <v>1</v>
      </c>
      <c r="J673" s="77">
        <v>-43.874129000669001</v>
      </c>
      <c r="K673" s="77">
        <v>0.116651315251381</v>
      </c>
      <c r="L673" s="77">
        <v>-32.9596327311246</v>
      </c>
      <c r="M673" s="77">
        <v>6.5832045820099605E-2</v>
      </c>
      <c r="N673" s="77">
        <v>-10.914496269544401</v>
      </c>
      <c r="O673" s="77">
        <v>5.0819269431281303E-2</v>
      </c>
      <c r="P673" s="77">
        <v>-12.814842005016899</v>
      </c>
      <c r="Q673" s="77">
        <v>-12.8148420050168</v>
      </c>
      <c r="R673" s="77">
        <v>0</v>
      </c>
      <c r="S673" s="77">
        <v>9.9517426421807994E-3</v>
      </c>
      <c r="T673" s="77" t="s">
        <v>155</v>
      </c>
      <c r="U673" s="105">
        <v>-0.66111609264437998</v>
      </c>
      <c r="V673" s="105">
        <v>-0.62461545904206295</v>
      </c>
      <c r="W673" s="101">
        <v>-3.6507409092600203E-2</v>
      </c>
    </row>
    <row r="674" spans="2:23" x14ac:dyDescent="0.25">
      <c r="B674" s="55" t="s">
        <v>116</v>
      </c>
      <c r="C674" s="76" t="s">
        <v>139</v>
      </c>
      <c r="D674" s="55" t="s">
        <v>66</v>
      </c>
      <c r="E674" s="55" t="s">
        <v>192</v>
      </c>
      <c r="F674" s="70">
        <v>81.709999999999994</v>
      </c>
      <c r="G674" s="77">
        <v>54850</v>
      </c>
      <c r="H674" s="77">
        <v>81.680000000000007</v>
      </c>
      <c r="I674" s="77">
        <v>1</v>
      </c>
      <c r="J674" s="77">
        <v>-8.47509516792182</v>
      </c>
      <c r="K674" s="77">
        <v>5.6456209150790803E-4</v>
      </c>
      <c r="L674" s="77">
        <v>3.9746480427552</v>
      </c>
      <c r="M674" s="77">
        <v>1.2417092072129299E-4</v>
      </c>
      <c r="N674" s="77">
        <v>-12.449743210676999</v>
      </c>
      <c r="O674" s="77">
        <v>4.4039117078661499E-4</v>
      </c>
      <c r="P674" s="77">
        <v>-6.1683879463831497</v>
      </c>
      <c r="Q674" s="77">
        <v>-6.1683879463831497</v>
      </c>
      <c r="R674" s="77">
        <v>0</v>
      </c>
      <c r="S674" s="77">
        <v>2.9906521747668802E-4</v>
      </c>
      <c r="T674" s="77" t="s">
        <v>156</v>
      </c>
      <c r="U674" s="105">
        <v>-0.33751453962273498</v>
      </c>
      <c r="V674" s="105">
        <v>-0.31888015046886098</v>
      </c>
      <c r="W674" s="101">
        <v>-1.8637848193079402E-2</v>
      </c>
    </row>
    <row r="675" spans="2:23" x14ac:dyDescent="0.25">
      <c r="B675" s="55" t="s">
        <v>116</v>
      </c>
      <c r="C675" s="76" t="s">
        <v>139</v>
      </c>
      <c r="D675" s="55" t="s">
        <v>66</v>
      </c>
      <c r="E675" s="55" t="s">
        <v>137</v>
      </c>
      <c r="F675" s="70">
        <v>81.27</v>
      </c>
      <c r="G675" s="77">
        <v>54250</v>
      </c>
      <c r="H675" s="77">
        <v>81.13</v>
      </c>
      <c r="I675" s="77">
        <v>1</v>
      </c>
      <c r="J675" s="77">
        <v>-62.484832278291101</v>
      </c>
      <c r="K675" s="77">
        <v>5.3099218001907797E-2</v>
      </c>
      <c r="L675" s="77">
        <v>-52.183297299635001</v>
      </c>
      <c r="M675" s="77">
        <v>3.7034112632044501E-2</v>
      </c>
      <c r="N675" s="77">
        <v>-10.301534978656001</v>
      </c>
      <c r="O675" s="77">
        <v>1.6065105369863299E-2</v>
      </c>
      <c r="P675" s="77">
        <v>-2.64103342459304</v>
      </c>
      <c r="Q675" s="77">
        <v>-2.64103342459304</v>
      </c>
      <c r="R675" s="77">
        <v>0</v>
      </c>
      <c r="S675" s="77">
        <v>9.486078267752E-5</v>
      </c>
      <c r="T675" s="77" t="s">
        <v>155</v>
      </c>
      <c r="U675" s="105">
        <v>-0.13772834097894801</v>
      </c>
      <c r="V675" s="105">
        <v>-0.13012427299957099</v>
      </c>
      <c r="W675" s="101">
        <v>-7.6054794970302599E-3</v>
      </c>
    </row>
    <row r="676" spans="2:23" x14ac:dyDescent="0.25">
      <c r="B676" s="55" t="s">
        <v>116</v>
      </c>
      <c r="C676" s="76" t="s">
        <v>139</v>
      </c>
      <c r="D676" s="55" t="s">
        <v>66</v>
      </c>
      <c r="E676" s="55" t="s">
        <v>193</v>
      </c>
      <c r="F676" s="70">
        <v>81.19</v>
      </c>
      <c r="G676" s="77">
        <v>54250</v>
      </c>
      <c r="H676" s="77">
        <v>81.13</v>
      </c>
      <c r="I676" s="77">
        <v>1</v>
      </c>
      <c r="J676" s="77">
        <v>-7.4869717284967496</v>
      </c>
      <c r="K676" s="77">
        <v>3.3072299941352599E-3</v>
      </c>
      <c r="L676" s="77">
        <v>-17.788848441799701</v>
      </c>
      <c r="M676" s="77">
        <v>1.8670144604233802E-2</v>
      </c>
      <c r="N676" s="77">
        <v>10.301876713302899</v>
      </c>
      <c r="O676" s="77">
        <v>-1.53629146100986E-2</v>
      </c>
      <c r="P676" s="77">
        <v>2.6410334245926399</v>
      </c>
      <c r="Q676" s="77">
        <v>2.6410334245926399</v>
      </c>
      <c r="R676" s="77">
        <v>0</v>
      </c>
      <c r="S676" s="77">
        <v>4.11528395439116E-4</v>
      </c>
      <c r="T676" s="77" t="s">
        <v>155</v>
      </c>
      <c r="U676" s="105">
        <v>-0.62874154695739903</v>
      </c>
      <c r="V676" s="105">
        <v>-0.59402833230208696</v>
      </c>
      <c r="W676" s="101">
        <v>-3.4719658353007402E-2</v>
      </c>
    </row>
    <row r="677" spans="2:23" x14ac:dyDescent="0.25">
      <c r="B677" s="55" t="s">
        <v>116</v>
      </c>
      <c r="C677" s="76" t="s">
        <v>139</v>
      </c>
      <c r="D677" s="55" t="s">
        <v>66</v>
      </c>
      <c r="E677" s="55" t="s">
        <v>194</v>
      </c>
      <c r="F677" s="70">
        <v>81.67</v>
      </c>
      <c r="G677" s="77">
        <v>53550</v>
      </c>
      <c r="H677" s="77">
        <v>81.540000000000006</v>
      </c>
      <c r="I677" s="77">
        <v>1</v>
      </c>
      <c r="J677" s="77">
        <v>-27.225215502932699</v>
      </c>
      <c r="K677" s="77">
        <v>1.3119458757505901E-2</v>
      </c>
      <c r="L677" s="77">
        <v>-11.5979790254282</v>
      </c>
      <c r="M677" s="77">
        <v>2.3808821792946099E-3</v>
      </c>
      <c r="N677" s="77">
        <v>-15.6272364775045</v>
      </c>
      <c r="O677" s="77">
        <v>1.07385765782113E-2</v>
      </c>
      <c r="P677" s="77">
        <v>-13.0574009104231</v>
      </c>
      <c r="Q677" s="77">
        <v>-13.057400910423</v>
      </c>
      <c r="R677" s="77">
        <v>0</v>
      </c>
      <c r="S677" s="77">
        <v>3.0177742180786502E-3</v>
      </c>
      <c r="T677" s="77" t="s">
        <v>156</v>
      </c>
      <c r="U677" s="105">
        <v>-1.1552192004105799</v>
      </c>
      <c r="V677" s="105">
        <v>-1.09143882471909</v>
      </c>
      <c r="W677" s="101">
        <v>-6.3792215028868504E-2</v>
      </c>
    </row>
    <row r="678" spans="2:23" x14ac:dyDescent="0.25">
      <c r="B678" s="55" t="s">
        <v>116</v>
      </c>
      <c r="C678" s="76" t="s">
        <v>139</v>
      </c>
      <c r="D678" s="55" t="s">
        <v>66</v>
      </c>
      <c r="E678" s="55" t="s">
        <v>195</v>
      </c>
      <c r="F678" s="70">
        <v>80.55</v>
      </c>
      <c r="G678" s="77">
        <v>58200</v>
      </c>
      <c r="H678" s="77">
        <v>80.5</v>
      </c>
      <c r="I678" s="77">
        <v>1</v>
      </c>
      <c r="J678" s="77">
        <v>-11.658512227735001</v>
      </c>
      <c r="K678" s="77">
        <v>2.39764480590529E-3</v>
      </c>
      <c r="L678" s="77">
        <v>15.059138324489201</v>
      </c>
      <c r="M678" s="77">
        <v>4.0003576944224097E-3</v>
      </c>
      <c r="N678" s="77">
        <v>-26.7176505522242</v>
      </c>
      <c r="O678" s="77">
        <v>-1.60271288851711E-3</v>
      </c>
      <c r="P678" s="77">
        <v>-21.757101692117999</v>
      </c>
      <c r="Q678" s="77">
        <v>-21.757101692117999</v>
      </c>
      <c r="R678" s="77">
        <v>0</v>
      </c>
      <c r="S678" s="77">
        <v>8.3502728020861307E-3</v>
      </c>
      <c r="T678" s="77" t="s">
        <v>155</v>
      </c>
      <c r="U678" s="105">
        <v>-1.4649409829589699</v>
      </c>
      <c r="V678" s="105">
        <v>-1.38406067364124</v>
      </c>
      <c r="W678" s="101">
        <v>-8.0895322858472896E-2</v>
      </c>
    </row>
    <row r="679" spans="2:23" x14ac:dyDescent="0.25">
      <c r="B679" s="55" t="s">
        <v>116</v>
      </c>
      <c r="C679" s="76" t="s">
        <v>139</v>
      </c>
      <c r="D679" s="55" t="s">
        <v>66</v>
      </c>
      <c r="E679" s="55" t="s">
        <v>196</v>
      </c>
      <c r="F679" s="70">
        <v>82.19</v>
      </c>
      <c r="G679" s="77">
        <v>53000</v>
      </c>
      <c r="H679" s="77">
        <v>82.07</v>
      </c>
      <c r="I679" s="77">
        <v>1</v>
      </c>
      <c r="J679" s="77">
        <v>-28.2661211414325</v>
      </c>
      <c r="K679" s="77">
        <v>1.9750627500326402E-2</v>
      </c>
      <c r="L679" s="77">
        <v>4.7315938971754603</v>
      </c>
      <c r="M679" s="77">
        <v>5.5343088556852199E-4</v>
      </c>
      <c r="N679" s="77">
        <v>-32.9977150386079</v>
      </c>
      <c r="O679" s="77">
        <v>1.9197196614757901E-2</v>
      </c>
      <c r="P679" s="77">
        <v>-15.6407090592241</v>
      </c>
      <c r="Q679" s="77">
        <v>-15.640709059223999</v>
      </c>
      <c r="R679" s="77">
        <v>0</v>
      </c>
      <c r="S679" s="77">
        <v>6.0472975985172801E-3</v>
      </c>
      <c r="T679" s="77" t="s">
        <v>156</v>
      </c>
      <c r="U679" s="105">
        <v>-2.3830600466630298</v>
      </c>
      <c r="V679" s="105">
        <v>-2.2514898087224502</v>
      </c>
      <c r="W679" s="101">
        <v>-0.13159466088289001</v>
      </c>
    </row>
    <row r="680" spans="2:23" x14ac:dyDescent="0.25">
      <c r="B680" s="55" t="s">
        <v>116</v>
      </c>
      <c r="C680" s="76" t="s">
        <v>139</v>
      </c>
      <c r="D680" s="55" t="s">
        <v>66</v>
      </c>
      <c r="E680" s="55" t="s">
        <v>197</v>
      </c>
      <c r="F680" s="70">
        <v>80.72</v>
      </c>
      <c r="G680" s="77">
        <v>56100</v>
      </c>
      <c r="H680" s="77">
        <v>80.34</v>
      </c>
      <c r="I680" s="77">
        <v>1</v>
      </c>
      <c r="J680" s="77">
        <v>-30.278897363660001</v>
      </c>
      <c r="K680" s="77">
        <v>8.5538524664659693E-2</v>
      </c>
      <c r="L680" s="77">
        <v>-5.5337707024729799</v>
      </c>
      <c r="M680" s="77">
        <v>2.85709027689826E-3</v>
      </c>
      <c r="N680" s="77">
        <v>-24.745126661187001</v>
      </c>
      <c r="O680" s="77">
        <v>8.2681434387761502E-2</v>
      </c>
      <c r="P680" s="77">
        <v>-26.013809623683599</v>
      </c>
      <c r="Q680" s="77">
        <v>-26.013809623683599</v>
      </c>
      <c r="R680" s="77">
        <v>0</v>
      </c>
      <c r="S680" s="77">
        <v>6.3137816563105895E-2</v>
      </c>
      <c r="T680" s="77" t="s">
        <v>155</v>
      </c>
      <c r="U680" s="105">
        <v>-2.7448122200045</v>
      </c>
      <c r="V680" s="105">
        <v>-2.5932694179698301</v>
      </c>
      <c r="W680" s="101">
        <v>-0.151570932417121</v>
      </c>
    </row>
    <row r="681" spans="2:23" x14ac:dyDescent="0.25">
      <c r="B681" s="55" t="s">
        <v>116</v>
      </c>
      <c r="C681" s="76" t="s">
        <v>139</v>
      </c>
      <c r="D681" s="55" t="s">
        <v>66</v>
      </c>
      <c r="E681" s="55" t="s">
        <v>138</v>
      </c>
      <c r="F681" s="70">
        <v>79.95</v>
      </c>
      <c r="G681" s="77">
        <v>56100</v>
      </c>
      <c r="H681" s="77">
        <v>80.34</v>
      </c>
      <c r="I681" s="77">
        <v>1</v>
      </c>
      <c r="J681" s="77">
        <v>33.828979510893703</v>
      </c>
      <c r="K681" s="77">
        <v>9.4527428002223302E-2</v>
      </c>
      <c r="L681" s="77">
        <v>4.3959326151197704</v>
      </c>
      <c r="M681" s="77">
        <v>1.5961808657812501E-3</v>
      </c>
      <c r="N681" s="77">
        <v>29.433046895773899</v>
      </c>
      <c r="O681" s="77">
        <v>9.2931247136442005E-2</v>
      </c>
      <c r="P681" s="77">
        <v>27.5012387315459</v>
      </c>
      <c r="Q681" s="77">
        <v>27.5012387315459</v>
      </c>
      <c r="R681" s="77">
        <v>0</v>
      </c>
      <c r="S681" s="77">
        <v>6.2471877684159197E-2</v>
      </c>
      <c r="T681" s="77" t="s">
        <v>155</v>
      </c>
      <c r="U681" s="105">
        <v>-4.0309134876017003</v>
      </c>
      <c r="V681" s="105">
        <v>-3.8083642289607802</v>
      </c>
      <c r="W681" s="101">
        <v>-0.22259056971392299</v>
      </c>
    </row>
    <row r="682" spans="2:23" x14ac:dyDescent="0.25">
      <c r="B682" s="55" t="s">
        <v>116</v>
      </c>
      <c r="C682" s="76" t="s">
        <v>139</v>
      </c>
      <c r="D682" s="55" t="s">
        <v>66</v>
      </c>
      <c r="E682" s="55" t="s">
        <v>198</v>
      </c>
      <c r="F682" s="70">
        <v>79.55</v>
      </c>
      <c r="G682" s="77">
        <v>58054</v>
      </c>
      <c r="H682" s="77">
        <v>79.31</v>
      </c>
      <c r="I682" s="77">
        <v>1</v>
      </c>
      <c r="J682" s="77">
        <v>-32.017497777317899</v>
      </c>
      <c r="K682" s="77">
        <v>5.7611753212335401E-2</v>
      </c>
      <c r="L682" s="77">
        <v>-37.597460496916398</v>
      </c>
      <c r="M682" s="77">
        <v>7.9442579812926004E-2</v>
      </c>
      <c r="N682" s="77">
        <v>5.57996271959846</v>
      </c>
      <c r="O682" s="77">
        <v>-2.1830826600590599E-2</v>
      </c>
      <c r="P682" s="77">
        <v>-0.29233821702851298</v>
      </c>
      <c r="Q682" s="77">
        <v>-0.29233821702851298</v>
      </c>
      <c r="R682" s="77">
        <v>0</v>
      </c>
      <c r="S682" s="77">
        <v>4.8029437822099998E-6</v>
      </c>
      <c r="T682" s="77" t="s">
        <v>155</v>
      </c>
      <c r="U682" s="105">
        <v>-0.39483150418130902</v>
      </c>
      <c r="V682" s="105">
        <v>-0.37303260951043699</v>
      </c>
      <c r="W682" s="101">
        <v>-2.1802941126631E-2</v>
      </c>
    </row>
    <row r="683" spans="2:23" x14ac:dyDescent="0.25">
      <c r="B683" s="55" t="s">
        <v>116</v>
      </c>
      <c r="C683" s="76" t="s">
        <v>139</v>
      </c>
      <c r="D683" s="55" t="s">
        <v>66</v>
      </c>
      <c r="E683" s="55" t="s">
        <v>198</v>
      </c>
      <c r="F683" s="70">
        <v>79.55</v>
      </c>
      <c r="G683" s="77">
        <v>58104</v>
      </c>
      <c r="H683" s="77">
        <v>79.150000000000006</v>
      </c>
      <c r="I683" s="77">
        <v>1</v>
      </c>
      <c r="J683" s="77">
        <v>-32.893376776031602</v>
      </c>
      <c r="K683" s="77">
        <v>9.6728496674259798E-2</v>
      </c>
      <c r="L683" s="77">
        <v>-38.474082321802904</v>
      </c>
      <c r="M683" s="77">
        <v>0.132334797939135</v>
      </c>
      <c r="N683" s="77">
        <v>5.5807055457712504</v>
      </c>
      <c r="O683" s="77">
        <v>-3.5606301264874997E-2</v>
      </c>
      <c r="P683" s="77">
        <v>-0.292028618704888</v>
      </c>
      <c r="Q683" s="77">
        <v>-0.292028618704888</v>
      </c>
      <c r="R683" s="77">
        <v>0</v>
      </c>
      <c r="S683" s="77">
        <v>7.6240958443559996E-6</v>
      </c>
      <c r="T683" s="77" t="s">
        <v>155</v>
      </c>
      <c r="U683" s="105">
        <v>-0.59307778705937397</v>
      </c>
      <c r="V683" s="105">
        <v>-0.56033359092804302</v>
      </c>
      <c r="W683" s="101">
        <v>-3.2750274326716899E-2</v>
      </c>
    </row>
    <row r="684" spans="2:23" x14ac:dyDescent="0.25">
      <c r="B684" s="55" t="s">
        <v>116</v>
      </c>
      <c r="C684" s="76" t="s">
        <v>139</v>
      </c>
      <c r="D684" s="55" t="s">
        <v>66</v>
      </c>
      <c r="E684" s="55" t="s">
        <v>199</v>
      </c>
      <c r="F684" s="70">
        <v>79.31</v>
      </c>
      <c r="G684" s="77">
        <v>58104</v>
      </c>
      <c r="H684" s="77">
        <v>79.150000000000006</v>
      </c>
      <c r="I684" s="77">
        <v>1</v>
      </c>
      <c r="J684" s="77">
        <v>-34.463237968955099</v>
      </c>
      <c r="K684" s="77">
        <v>3.9669673361581302E-2</v>
      </c>
      <c r="L684" s="77">
        <v>-40.0610836104985</v>
      </c>
      <c r="M684" s="77">
        <v>5.3603340029581399E-2</v>
      </c>
      <c r="N684" s="77">
        <v>5.5978456415433504</v>
      </c>
      <c r="O684" s="77">
        <v>-1.3933666668000199E-2</v>
      </c>
      <c r="P684" s="77">
        <v>-0.29233821702843599</v>
      </c>
      <c r="Q684" s="77">
        <v>-0.29233821702843499</v>
      </c>
      <c r="R684" s="77">
        <v>0</v>
      </c>
      <c r="S684" s="77">
        <v>2.8544185467209998E-6</v>
      </c>
      <c r="T684" s="77" t="s">
        <v>155</v>
      </c>
      <c r="U684" s="105">
        <v>-0.20830910745873399</v>
      </c>
      <c r="V684" s="105">
        <v>-0.19680823114975801</v>
      </c>
      <c r="W684" s="101">
        <v>-1.15030111781005E-2</v>
      </c>
    </row>
    <row r="685" spans="2:23" x14ac:dyDescent="0.25">
      <c r="B685" s="55" t="s">
        <v>116</v>
      </c>
      <c r="C685" s="76" t="s">
        <v>139</v>
      </c>
      <c r="D685" s="55" t="s">
        <v>66</v>
      </c>
      <c r="E685" s="55" t="s">
        <v>200</v>
      </c>
      <c r="F685" s="70">
        <v>80.150000000000006</v>
      </c>
      <c r="G685" s="77">
        <v>58200</v>
      </c>
      <c r="H685" s="77">
        <v>80.5</v>
      </c>
      <c r="I685" s="77">
        <v>1</v>
      </c>
      <c r="J685" s="77">
        <v>47.849890856975399</v>
      </c>
      <c r="K685" s="77">
        <v>9.3759613653251694E-2</v>
      </c>
      <c r="L685" s="77">
        <v>21.095273445606701</v>
      </c>
      <c r="M685" s="77">
        <v>1.8223182503454401E-2</v>
      </c>
      <c r="N685" s="77">
        <v>26.754617411368798</v>
      </c>
      <c r="O685" s="77">
        <v>7.5536431149797301E-2</v>
      </c>
      <c r="P685" s="77">
        <v>21.757101692118599</v>
      </c>
      <c r="Q685" s="77">
        <v>21.757101692118599</v>
      </c>
      <c r="R685" s="77">
        <v>0</v>
      </c>
      <c r="S685" s="77">
        <v>1.9384561861986799E-2</v>
      </c>
      <c r="T685" s="77" t="s">
        <v>155</v>
      </c>
      <c r="U685" s="105">
        <v>-3.29665226187144</v>
      </c>
      <c r="V685" s="105">
        <v>-3.1146420254491001</v>
      </c>
      <c r="W685" s="101">
        <v>-0.18204402237251999</v>
      </c>
    </row>
    <row r="686" spans="2:23" x14ac:dyDescent="0.25">
      <c r="B686" s="55" t="s">
        <v>116</v>
      </c>
      <c r="C686" s="76" t="s">
        <v>139</v>
      </c>
      <c r="D686" s="55" t="s">
        <v>66</v>
      </c>
      <c r="E686" s="55" t="s">
        <v>200</v>
      </c>
      <c r="F686" s="70">
        <v>80.150000000000006</v>
      </c>
      <c r="G686" s="77">
        <v>58300</v>
      </c>
      <c r="H686" s="77">
        <v>80.19</v>
      </c>
      <c r="I686" s="77">
        <v>1</v>
      </c>
      <c r="J686" s="77">
        <v>10.367583776176</v>
      </c>
      <c r="K686" s="77">
        <v>4.1307174686721201E-3</v>
      </c>
      <c r="L686" s="77">
        <v>34.212258997342303</v>
      </c>
      <c r="M686" s="77">
        <v>4.4981495122898299E-2</v>
      </c>
      <c r="N686" s="77">
        <v>-23.844675221166401</v>
      </c>
      <c r="O686" s="77">
        <v>-4.0850777654226199E-2</v>
      </c>
      <c r="P686" s="77">
        <v>-25.399063967624599</v>
      </c>
      <c r="Q686" s="77">
        <v>-25.399063967624599</v>
      </c>
      <c r="R686" s="77">
        <v>0</v>
      </c>
      <c r="S686" s="77">
        <v>2.4791671470081999E-2</v>
      </c>
      <c r="T686" s="77" t="s">
        <v>155</v>
      </c>
      <c r="U686" s="105">
        <v>-2.32121983569284</v>
      </c>
      <c r="V686" s="105">
        <v>-2.1930638345370399</v>
      </c>
      <c r="W686" s="101">
        <v>-0.12817979032478399</v>
      </c>
    </row>
    <row r="687" spans="2:23" x14ac:dyDescent="0.25">
      <c r="B687" s="55" t="s">
        <v>116</v>
      </c>
      <c r="C687" s="76" t="s">
        <v>139</v>
      </c>
      <c r="D687" s="55" t="s">
        <v>66</v>
      </c>
      <c r="E687" s="55" t="s">
        <v>200</v>
      </c>
      <c r="F687" s="70">
        <v>80.150000000000006</v>
      </c>
      <c r="G687" s="77">
        <v>58500</v>
      </c>
      <c r="H687" s="77">
        <v>80.08</v>
      </c>
      <c r="I687" s="77">
        <v>1</v>
      </c>
      <c r="J687" s="77">
        <v>-79.631338494656902</v>
      </c>
      <c r="K687" s="77">
        <v>3.3037391867047697E-2</v>
      </c>
      <c r="L687" s="77">
        <v>-76.702860853452805</v>
      </c>
      <c r="M687" s="77">
        <v>3.0652143376772599E-2</v>
      </c>
      <c r="N687" s="77">
        <v>-2.9284776412040401</v>
      </c>
      <c r="O687" s="77">
        <v>2.3852484902751299E-3</v>
      </c>
      <c r="P687" s="77">
        <v>3.64196227550564</v>
      </c>
      <c r="Q687" s="77">
        <v>3.64196227550564</v>
      </c>
      <c r="R687" s="77">
        <v>0</v>
      </c>
      <c r="S687" s="77">
        <v>6.9104862816435006E-5</v>
      </c>
      <c r="T687" s="77" t="s">
        <v>155</v>
      </c>
      <c r="U687" s="105">
        <v>-1.38992520859125E-2</v>
      </c>
      <c r="V687" s="105">
        <v>-1.3131865671667299E-2</v>
      </c>
      <c r="W687" s="101">
        <v>-7.6752886161331798E-4</v>
      </c>
    </row>
    <row r="688" spans="2:23" x14ac:dyDescent="0.25">
      <c r="B688" s="55" t="s">
        <v>116</v>
      </c>
      <c r="C688" s="76" t="s">
        <v>139</v>
      </c>
      <c r="D688" s="55" t="s">
        <v>66</v>
      </c>
      <c r="E688" s="55" t="s">
        <v>201</v>
      </c>
      <c r="F688" s="70">
        <v>80.19</v>
      </c>
      <c r="G688" s="77">
        <v>58304</v>
      </c>
      <c r="H688" s="77">
        <v>80.19</v>
      </c>
      <c r="I688" s="77">
        <v>1</v>
      </c>
      <c r="J688" s="77">
        <v>14.866979242240999</v>
      </c>
      <c r="K688" s="77">
        <v>0</v>
      </c>
      <c r="L688" s="77">
        <v>14.866979242240999</v>
      </c>
      <c r="M688" s="77">
        <v>0</v>
      </c>
      <c r="N688" s="77">
        <v>0</v>
      </c>
      <c r="O688" s="77">
        <v>0</v>
      </c>
      <c r="P688" s="77">
        <v>0</v>
      </c>
      <c r="Q688" s="77">
        <v>0</v>
      </c>
      <c r="R688" s="77">
        <v>0</v>
      </c>
      <c r="S688" s="77">
        <v>0</v>
      </c>
      <c r="T688" s="77" t="s">
        <v>155</v>
      </c>
      <c r="U688" s="105">
        <v>0</v>
      </c>
      <c r="V688" s="105">
        <v>0</v>
      </c>
      <c r="W688" s="101">
        <v>0</v>
      </c>
    </row>
    <row r="689" spans="2:23" x14ac:dyDescent="0.25">
      <c r="B689" s="55" t="s">
        <v>116</v>
      </c>
      <c r="C689" s="76" t="s">
        <v>139</v>
      </c>
      <c r="D689" s="55" t="s">
        <v>66</v>
      </c>
      <c r="E689" s="55" t="s">
        <v>201</v>
      </c>
      <c r="F689" s="70">
        <v>80.19</v>
      </c>
      <c r="G689" s="77">
        <v>58350</v>
      </c>
      <c r="H689" s="77">
        <v>80.11</v>
      </c>
      <c r="I689" s="77">
        <v>1</v>
      </c>
      <c r="J689" s="77">
        <v>-4.0148260204964599</v>
      </c>
      <c r="K689" s="77">
        <v>1.1653912625820501E-3</v>
      </c>
      <c r="L689" s="77">
        <v>37.912879624893499</v>
      </c>
      <c r="M689" s="77">
        <v>0.103923039716955</v>
      </c>
      <c r="N689" s="77">
        <v>-41.927705645389899</v>
      </c>
      <c r="O689" s="77">
        <v>-0.102757648454373</v>
      </c>
      <c r="P689" s="77">
        <v>-45.461445566096501</v>
      </c>
      <c r="Q689" s="77">
        <v>-45.461445566096501</v>
      </c>
      <c r="R689" s="77">
        <v>0</v>
      </c>
      <c r="S689" s="77">
        <v>0.149425521282947</v>
      </c>
      <c r="T689" s="77" t="s">
        <v>155</v>
      </c>
      <c r="U689" s="105">
        <v>-11.5902419752491</v>
      </c>
      <c r="V689" s="105">
        <v>-10.950337455592599</v>
      </c>
      <c r="W689" s="101">
        <v>-0.64002330298780397</v>
      </c>
    </row>
    <row r="690" spans="2:23" x14ac:dyDescent="0.25">
      <c r="B690" s="55" t="s">
        <v>116</v>
      </c>
      <c r="C690" s="76" t="s">
        <v>139</v>
      </c>
      <c r="D690" s="55" t="s">
        <v>66</v>
      </c>
      <c r="E690" s="55" t="s">
        <v>201</v>
      </c>
      <c r="F690" s="70">
        <v>80.19</v>
      </c>
      <c r="G690" s="77">
        <v>58600</v>
      </c>
      <c r="H690" s="77">
        <v>80.19</v>
      </c>
      <c r="I690" s="77">
        <v>1</v>
      </c>
      <c r="J690" s="77">
        <v>-9.6497170423897192</v>
      </c>
      <c r="K690" s="77">
        <v>3.5756942975303699E-4</v>
      </c>
      <c r="L690" s="77">
        <v>-27.805857373087399</v>
      </c>
      <c r="M690" s="77">
        <v>2.96895630432951E-3</v>
      </c>
      <c r="N690" s="77">
        <v>18.1561403306976</v>
      </c>
      <c r="O690" s="77">
        <v>-2.6113868745764801E-3</v>
      </c>
      <c r="P690" s="77">
        <v>20.062381598466999</v>
      </c>
      <c r="Q690" s="77">
        <v>20.062381598466899</v>
      </c>
      <c r="R690" s="77">
        <v>0</v>
      </c>
      <c r="S690" s="77">
        <v>1.5455967567456199E-3</v>
      </c>
      <c r="T690" s="77" t="s">
        <v>156</v>
      </c>
      <c r="U690" s="105">
        <v>-0.20940711347228699</v>
      </c>
      <c r="V690" s="105">
        <v>-0.197845615563504</v>
      </c>
      <c r="W690" s="101">
        <v>-1.15636440308913E-2</v>
      </c>
    </row>
    <row r="691" spans="2:23" x14ac:dyDescent="0.25">
      <c r="B691" s="55" t="s">
        <v>116</v>
      </c>
      <c r="C691" s="76" t="s">
        <v>139</v>
      </c>
      <c r="D691" s="55" t="s">
        <v>66</v>
      </c>
      <c r="E691" s="55" t="s">
        <v>202</v>
      </c>
      <c r="F691" s="70">
        <v>80.19</v>
      </c>
      <c r="G691" s="77">
        <v>58300</v>
      </c>
      <c r="H691" s="77">
        <v>80.19</v>
      </c>
      <c r="I691" s="77">
        <v>2</v>
      </c>
      <c r="J691" s="77">
        <v>-9.1623207577589607</v>
      </c>
      <c r="K691" s="77">
        <v>0</v>
      </c>
      <c r="L691" s="77">
        <v>-9.1623207577589696</v>
      </c>
      <c r="M691" s="77">
        <v>0</v>
      </c>
      <c r="N691" s="77">
        <v>4.163E-15</v>
      </c>
      <c r="O691" s="77">
        <v>0</v>
      </c>
      <c r="P691" s="77">
        <v>6.7299999999999999E-16</v>
      </c>
      <c r="Q691" s="77">
        <v>6.7099999999999996E-16</v>
      </c>
      <c r="R691" s="77">
        <v>0</v>
      </c>
      <c r="S691" s="77">
        <v>0</v>
      </c>
      <c r="T691" s="77" t="s">
        <v>155</v>
      </c>
      <c r="U691" s="105">
        <v>0</v>
      </c>
      <c r="V691" s="105">
        <v>0</v>
      </c>
      <c r="W691" s="101">
        <v>0</v>
      </c>
    </row>
    <row r="692" spans="2:23" x14ac:dyDescent="0.25">
      <c r="B692" s="55" t="s">
        <v>116</v>
      </c>
      <c r="C692" s="76" t="s">
        <v>139</v>
      </c>
      <c r="D692" s="55" t="s">
        <v>66</v>
      </c>
      <c r="E692" s="55" t="s">
        <v>203</v>
      </c>
      <c r="F692" s="70">
        <v>80.209999999999994</v>
      </c>
      <c r="G692" s="77">
        <v>58500</v>
      </c>
      <c r="H692" s="77">
        <v>80.08</v>
      </c>
      <c r="I692" s="77">
        <v>1</v>
      </c>
      <c r="J692" s="77">
        <v>-60.845161953757</v>
      </c>
      <c r="K692" s="77">
        <v>5.2200085637822802E-2</v>
      </c>
      <c r="L692" s="77">
        <v>-45.585807636476503</v>
      </c>
      <c r="M692" s="77">
        <v>2.9300728595964699E-2</v>
      </c>
      <c r="N692" s="77">
        <v>-15.259354317280501</v>
      </c>
      <c r="O692" s="77">
        <v>2.2899357041857998E-2</v>
      </c>
      <c r="P692" s="77">
        <v>-23.704343873971901</v>
      </c>
      <c r="Q692" s="77">
        <v>-23.704343873971901</v>
      </c>
      <c r="R692" s="77">
        <v>0</v>
      </c>
      <c r="S692" s="77">
        <v>7.9227324507866893E-3</v>
      </c>
      <c r="T692" s="77" t="s">
        <v>155</v>
      </c>
      <c r="U692" s="105">
        <v>-0.148447091126684</v>
      </c>
      <c r="V692" s="105">
        <v>-0.140251234237356</v>
      </c>
      <c r="W692" s="101">
        <v>-8.1973782587735702E-3</v>
      </c>
    </row>
    <row r="693" spans="2:23" x14ac:dyDescent="0.25">
      <c r="B693" s="55" t="s">
        <v>116</v>
      </c>
      <c r="C693" s="76" t="s">
        <v>139</v>
      </c>
      <c r="D693" s="55" t="s">
        <v>66</v>
      </c>
      <c r="E693" s="55" t="s">
        <v>204</v>
      </c>
      <c r="F693" s="70">
        <v>80.08</v>
      </c>
      <c r="G693" s="77">
        <v>58600</v>
      </c>
      <c r="H693" s="77">
        <v>80.19</v>
      </c>
      <c r="I693" s="77">
        <v>1</v>
      </c>
      <c r="J693" s="77">
        <v>16.805546445883799</v>
      </c>
      <c r="K693" s="77">
        <v>1.29012375566286E-2</v>
      </c>
      <c r="L693" s="77">
        <v>34.984496069055098</v>
      </c>
      <c r="M693" s="77">
        <v>5.5908435610597898E-2</v>
      </c>
      <c r="N693" s="77">
        <v>-18.178949623171299</v>
      </c>
      <c r="O693" s="77">
        <v>-4.3007198053969402E-2</v>
      </c>
      <c r="P693" s="77">
        <v>-20.0623815984681</v>
      </c>
      <c r="Q693" s="77">
        <v>-20.062381598468001</v>
      </c>
      <c r="R693" s="77">
        <v>0</v>
      </c>
      <c r="S693" s="77">
        <v>1.8386161418788498E-2</v>
      </c>
      <c r="T693" s="77" t="s">
        <v>156</v>
      </c>
      <c r="U693" s="105">
        <v>-1.446697357506</v>
      </c>
      <c r="V693" s="105">
        <v>-1.3668242901774601</v>
      </c>
      <c r="W693" s="101">
        <v>-7.9887893898333895E-2</v>
      </c>
    </row>
    <row r="694" spans="2:23" x14ac:dyDescent="0.25">
      <c r="B694" s="55" t="s">
        <v>116</v>
      </c>
      <c r="C694" s="76" t="s">
        <v>117</v>
      </c>
      <c r="D694" s="55" t="s">
        <v>67</v>
      </c>
      <c r="E694" s="55" t="s">
        <v>118</v>
      </c>
      <c r="F694" s="70">
        <v>91.85</v>
      </c>
      <c r="G694" s="77">
        <v>50050</v>
      </c>
      <c r="H694" s="77">
        <v>89.41</v>
      </c>
      <c r="I694" s="77">
        <v>1</v>
      </c>
      <c r="J694" s="77">
        <v>-73.536017496545597</v>
      </c>
      <c r="K694" s="77">
        <v>0.98958089407316197</v>
      </c>
      <c r="L694" s="77">
        <v>9.3031751765224406</v>
      </c>
      <c r="M694" s="77">
        <v>1.5838479510806601E-2</v>
      </c>
      <c r="N694" s="77">
        <v>-82.839192673067998</v>
      </c>
      <c r="O694" s="77">
        <v>0.973742414562356</v>
      </c>
      <c r="P694" s="77">
        <v>-40.8369045103641</v>
      </c>
      <c r="Q694" s="77">
        <v>-40.836904510364</v>
      </c>
      <c r="R694" s="77">
        <v>0</v>
      </c>
      <c r="S694" s="77">
        <v>0.30518045690791201</v>
      </c>
      <c r="T694" s="77" t="s">
        <v>133</v>
      </c>
      <c r="U694" s="105">
        <v>-114.15009589799401</v>
      </c>
      <c r="V694" s="105">
        <v>-106.78879784738599</v>
      </c>
      <c r="W694" s="101">
        <v>-7.3591862404701196</v>
      </c>
    </row>
    <row r="695" spans="2:23" x14ac:dyDescent="0.25">
      <c r="B695" s="55" t="s">
        <v>116</v>
      </c>
      <c r="C695" s="76" t="s">
        <v>117</v>
      </c>
      <c r="D695" s="55" t="s">
        <v>67</v>
      </c>
      <c r="E695" s="55" t="s">
        <v>134</v>
      </c>
      <c r="F695" s="70">
        <v>49.78</v>
      </c>
      <c r="G695" s="77">
        <v>56050</v>
      </c>
      <c r="H695" s="77">
        <v>87.26</v>
      </c>
      <c r="I695" s="77">
        <v>1</v>
      </c>
      <c r="J695" s="77">
        <v>-2.5281803983647002</v>
      </c>
      <c r="K695" s="77">
        <v>2.04534276053615E-4</v>
      </c>
      <c r="L695" s="77">
        <v>-28.750654160992799</v>
      </c>
      <c r="M695" s="77">
        <v>2.6451203669920501E-2</v>
      </c>
      <c r="N695" s="77">
        <v>26.222473762628098</v>
      </c>
      <c r="O695" s="77">
        <v>-2.6246669393866901E-2</v>
      </c>
      <c r="P695" s="77">
        <v>19.2993087205489</v>
      </c>
      <c r="Q695" s="77">
        <v>19.299308720548801</v>
      </c>
      <c r="R695" s="77">
        <v>0</v>
      </c>
      <c r="S695" s="77">
        <v>1.19188261469137E-2</v>
      </c>
      <c r="T695" s="77" t="s">
        <v>133</v>
      </c>
      <c r="U695" s="105">
        <v>-727.99248649267304</v>
      </c>
      <c r="V695" s="105">
        <v>-681.04579205919504</v>
      </c>
      <c r="W695" s="101">
        <v>-46.9332263597042</v>
      </c>
    </row>
    <row r="696" spans="2:23" x14ac:dyDescent="0.25">
      <c r="B696" s="55" t="s">
        <v>116</v>
      </c>
      <c r="C696" s="76" t="s">
        <v>117</v>
      </c>
      <c r="D696" s="55" t="s">
        <v>67</v>
      </c>
      <c r="E696" s="55" t="s">
        <v>120</v>
      </c>
      <c r="F696" s="70">
        <v>89.41</v>
      </c>
      <c r="G696" s="77">
        <v>51450</v>
      </c>
      <c r="H696" s="77">
        <v>88.92</v>
      </c>
      <c r="I696" s="77">
        <v>10</v>
      </c>
      <c r="J696" s="77">
        <v>-12.3741682598799</v>
      </c>
      <c r="K696" s="77">
        <v>2.6698010195989001E-2</v>
      </c>
      <c r="L696" s="77">
        <v>19.939607603757299</v>
      </c>
      <c r="M696" s="77">
        <v>6.9323435204677E-2</v>
      </c>
      <c r="N696" s="77">
        <v>-32.313775863637197</v>
      </c>
      <c r="O696" s="77">
        <v>-4.2625425008688003E-2</v>
      </c>
      <c r="P696" s="77">
        <v>-17.957570857572101</v>
      </c>
      <c r="Q696" s="77">
        <v>-17.957570857572001</v>
      </c>
      <c r="R696" s="77">
        <v>0</v>
      </c>
      <c r="S696" s="77">
        <v>5.6226627858619302E-2</v>
      </c>
      <c r="T696" s="77" t="s">
        <v>135</v>
      </c>
      <c r="U696" s="105">
        <v>-19.634446194081701</v>
      </c>
      <c r="V696" s="105">
        <v>-18.368262321381199</v>
      </c>
      <c r="W696" s="101">
        <v>-1.2658206297072001</v>
      </c>
    </row>
    <row r="697" spans="2:23" x14ac:dyDescent="0.25">
      <c r="B697" s="55" t="s">
        <v>116</v>
      </c>
      <c r="C697" s="76" t="s">
        <v>117</v>
      </c>
      <c r="D697" s="55" t="s">
        <v>67</v>
      </c>
      <c r="E697" s="55" t="s">
        <v>136</v>
      </c>
      <c r="F697" s="70">
        <v>88.92</v>
      </c>
      <c r="G697" s="77">
        <v>54000</v>
      </c>
      <c r="H697" s="77">
        <v>88.62</v>
      </c>
      <c r="I697" s="77">
        <v>10</v>
      </c>
      <c r="J697" s="77">
        <v>-31.076217557649201</v>
      </c>
      <c r="K697" s="77">
        <v>4.6200585281506099E-2</v>
      </c>
      <c r="L697" s="77">
        <v>1.2393091477213201</v>
      </c>
      <c r="M697" s="77">
        <v>7.3476841907854995E-5</v>
      </c>
      <c r="N697" s="77">
        <v>-32.315526705370502</v>
      </c>
      <c r="O697" s="77">
        <v>4.6127108439598198E-2</v>
      </c>
      <c r="P697" s="77">
        <v>-17.957570857570701</v>
      </c>
      <c r="Q697" s="77">
        <v>-17.957570857570602</v>
      </c>
      <c r="R697" s="77">
        <v>0</v>
      </c>
      <c r="S697" s="77">
        <v>1.54271729568475E-2</v>
      </c>
      <c r="T697" s="77" t="s">
        <v>135</v>
      </c>
      <c r="U697" s="105">
        <v>-5.5999545954279197</v>
      </c>
      <c r="V697" s="105">
        <v>-5.2388253775983502</v>
      </c>
      <c r="W697" s="101">
        <v>-0.36102561703283498</v>
      </c>
    </row>
    <row r="698" spans="2:23" x14ac:dyDescent="0.25">
      <c r="B698" s="55" t="s">
        <v>116</v>
      </c>
      <c r="C698" s="76" t="s">
        <v>117</v>
      </c>
      <c r="D698" s="55" t="s">
        <v>67</v>
      </c>
      <c r="E698" s="55" t="s">
        <v>137</v>
      </c>
      <c r="F698" s="70">
        <v>88.62</v>
      </c>
      <c r="G698" s="77">
        <v>56100</v>
      </c>
      <c r="H698" s="77">
        <v>87.68</v>
      </c>
      <c r="I698" s="77">
        <v>10</v>
      </c>
      <c r="J698" s="77">
        <v>-26.506522198449598</v>
      </c>
      <c r="K698" s="77">
        <v>0.128434497443601</v>
      </c>
      <c r="L698" s="77">
        <v>6.8027935272922901</v>
      </c>
      <c r="M698" s="77">
        <v>8.4596183588645096E-3</v>
      </c>
      <c r="N698" s="77">
        <v>-33.309315725741897</v>
      </c>
      <c r="O698" s="77">
        <v>0.119974879084737</v>
      </c>
      <c r="P698" s="77">
        <v>-28.1664673686569</v>
      </c>
      <c r="Q698" s="77">
        <v>-28.1664673686569</v>
      </c>
      <c r="R698" s="77">
        <v>0</v>
      </c>
      <c r="S698" s="77">
        <v>0.14502435880061401</v>
      </c>
      <c r="T698" s="77" t="s">
        <v>135</v>
      </c>
      <c r="U698" s="105">
        <v>-20.734971190877701</v>
      </c>
      <c r="V698" s="105">
        <v>-19.397816790734201</v>
      </c>
      <c r="W698" s="101">
        <v>-1.33677079711619</v>
      </c>
    </row>
    <row r="699" spans="2:23" x14ac:dyDescent="0.25">
      <c r="B699" s="55" t="s">
        <v>116</v>
      </c>
      <c r="C699" s="76" t="s">
        <v>117</v>
      </c>
      <c r="D699" s="55" t="s">
        <v>67</v>
      </c>
      <c r="E699" s="55" t="s">
        <v>138</v>
      </c>
      <c r="F699" s="70">
        <v>87.26</v>
      </c>
      <c r="G699" s="77">
        <v>56100</v>
      </c>
      <c r="H699" s="77">
        <v>87.68</v>
      </c>
      <c r="I699" s="77">
        <v>10</v>
      </c>
      <c r="J699" s="77">
        <v>31.554292293689901</v>
      </c>
      <c r="K699" s="77">
        <v>7.1389780066557801E-2</v>
      </c>
      <c r="L699" s="77">
        <v>2.6922921199512602</v>
      </c>
      <c r="M699" s="77">
        <v>5.1971292280117301E-4</v>
      </c>
      <c r="N699" s="77">
        <v>28.8620001737386</v>
      </c>
      <c r="O699" s="77">
        <v>7.0870067143756599E-2</v>
      </c>
      <c r="P699" s="77">
        <v>26.686613656212302</v>
      </c>
      <c r="Q699" s="77">
        <v>26.686613656212199</v>
      </c>
      <c r="R699" s="77">
        <v>0</v>
      </c>
      <c r="S699" s="77">
        <v>5.1062972482856503E-2</v>
      </c>
      <c r="T699" s="77" t="s">
        <v>135</v>
      </c>
      <c r="U699" s="105">
        <v>-5.9230352999058802</v>
      </c>
      <c r="V699" s="105">
        <v>-5.5410712913443998</v>
      </c>
      <c r="W699" s="101">
        <v>-0.38185443067728603</v>
      </c>
    </row>
    <row r="700" spans="2:23" x14ac:dyDescent="0.25">
      <c r="B700" s="55" t="s">
        <v>116</v>
      </c>
      <c r="C700" s="76" t="s">
        <v>139</v>
      </c>
      <c r="D700" s="55" t="s">
        <v>67</v>
      </c>
      <c r="E700" s="55" t="s">
        <v>140</v>
      </c>
      <c r="F700" s="70">
        <v>91.67</v>
      </c>
      <c r="G700" s="77">
        <v>50000</v>
      </c>
      <c r="H700" s="77">
        <v>89.51</v>
      </c>
      <c r="I700" s="77">
        <v>1</v>
      </c>
      <c r="J700" s="77">
        <v>-124.996594724304</v>
      </c>
      <c r="K700" s="77">
        <v>1.4889813704116299</v>
      </c>
      <c r="L700" s="77">
        <v>-9.3185251349653502</v>
      </c>
      <c r="M700" s="77">
        <v>8.2753669888504904E-3</v>
      </c>
      <c r="N700" s="77">
        <v>-115.67806958933799</v>
      </c>
      <c r="O700" s="77">
        <v>1.4807060034227699</v>
      </c>
      <c r="P700" s="77">
        <v>-58.762095489636998</v>
      </c>
      <c r="Q700" s="77">
        <v>-58.762095489636998</v>
      </c>
      <c r="R700" s="77">
        <v>0</v>
      </c>
      <c r="S700" s="77">
        <v>0.32906936246155599</v>
      </c>
      <c r="T700" s="77" t="s">
        <v>141</v>
      </c>
      <c r="U700" s="105">
        <v>-115.740933771965</v>
      </c>
      <c r="V700" s="105">
        <v>-108.277045954364</v>
      </c>
      <c r="W700" s="101">
        <v>-7.46174657649828</v>
      </c>
    </row>
    <row r="701" spans="2:23" x14ac:dyDescent="0.25">
      <c r="B701" s="55" t="s">
        <v>116</v>
      </c>
      <c r="C701" s="76" t="s">
        <v>139</v>
      </c>
      <c r="D701" s="55" t="s">
        <v>67</v>
      </c>
      <c r="E701" s="55" t="s">
        <v>142</v>
      </c>
      <c r="F701" s="70">
        <v>49.08</v>
      </c>
      <c r="G701" s="77">
        <v>56050</v>
      </c>
      <c r="H701" s="77">
        <v>87.26</v>
      </c>
      <c r="I701" s="77">
        <v>1</v>
      </c>
      <c r="J701" s="77">
        <v>89.7050060754584</v>
      </c>
      <c r="K701" s="77">
        <v>0.46028772017788699</v>
      </c>
      <c r="L701" s="77">
        <v>57.065692892741197</v>
      </c>
      <c r="M701" s="77">
        <v>0.18627141706479899</v>
      </c>
      <c r="N701" s="77">
        <v>32.639313182717203</v>
      </c>
      <c r="O701" s="77">
        <v>0.274016303113088</v>
      </c>
      <c r="P701" s="77">
        <v>34.9384061875814</v>
      </c>
      <c r="Q701" s="77">
        <v>34.9384061875814</v>
      </c>
      <c r="R701" s="77">
        <v>0</v>
      </c>
      <c r="S701" s="77">
        <v>6.9823595380306094E-2</v>
      </c>
      <c r="T701" s="77" t="s">
        <v>141</v>
      </c>
      <c r="U701" s="105">
        <v>-971.00804078320698</v>
      </c>
      <c r="V701" s="105">
        <v>-908.38978767083995</v>
      </c>
      <c r="W701" s="101">
        <v>-62.600289179811199</v>
      </c>
    </row>
    <row r="702" spans="2:23" x14ac:dyDescent="0.25">
      <c r="B702" s="55" t="s">
        <v>116</v>
      </c>
      <c r="C702" s="76" t="s">
        <v>139</v>
      </c>
      <c r="D702" s="55" t="s">
        <v>67</v>
      </c>
      <c r="E702" s="55" t="s">
        <v>153</v>
      </c>
      <c r="F702" s="70">
        <v>49.71</v>
      </c>
      <c r="G702" s="77">
        <v>58350</v>
      </c>
      <c r="H702" s="77">
        <v>87.37</v>
      </c>
      <c r="I702" s="77">
        <v>1</v>
      </c>
      <c r="J702" s="77">
        <v>12.8242578639538</v>
      </c>
      <c r="K702" s="77">
        <v>1.17096651909961E-2</v>
      </c>
      <c r="L702" s="77">
        <v>-28.315109929720901</v>
      </c>
      <c r="M702" s="77">
        <v>5.7084276063651199E-2</v>
      </c>
      <c r="N702" s="77">
        <v>41.139367793674701</v>
      </c>
      <c r="O702" s="77">
        <v>-4.5374610872655201E-2</v>
      </c>
      <c r="P702" s="77">
        <v>45.3612850918609</v>
      </c>
      <c r="Q702" s="77">
        <v>45.3612850918609</v>
      </c>
      <c r="R702" s="77">
        <v>0</v>
      </c>
      <c r="S702" s="77">
        <v>0.146504408385178</v>
      </c>
      <c r="T702" s="77" t="s">
        <v>141</v>
      </c>
      <c r="U702" s="105">
        <v>-1195.76622825646</v>
      </c>
      <c r="V702" s="105">
        <v>-1118.65379540391</v>
      </c>
      <c r="W702" s="101">
        <v>-77.090310827837499</v>
      </c>
    </row>
    <row r="703" spans="2:23" x14ac:dyDescent="0.25">
      <c r="B703" s="55" t="s">
        <v>116</v>
      </c>
      <c r="C703" s="76" t="s">
        <v>139</v>
      </c>
      <c r="D703" s="55" t="s">
        <v>67</v>
      </c>
      <c r="E703" s="55" t="s">
        <v>154</v>
      </c>
      <c r="F703" s="70">
        <v>89.51</v>
      </c>
      <c r="G703" s="77">
        <v>50050</v>
      </c>
      <c r="H703" s="77">
        <v>89.41</v>
      </c>
      <c r="I703" s="77">
        <v>1</v>
      </c>
      <c r="J703" s="77">
        <v>-3.9350159168272998</v>
      </c>
      <c r="K703" s="77">
        <v>8.9654388038311404E-4</v>
      </c>
      <c r="L703" s="77">
        <v>65.908676253526593</v>
      </c>
      <c r="M703" s="77">
        <v>0.25151491375799701</v>
      </c>
      <c r="N703" s="77">
        <v>-69.843692170353904</v>
      </c>
      <c r="O703" s="77">
        <v>-0.25061836987761399</v>
      </c>
      <c r="P703" s="77">
        <v>-35.3123654372692</v>
      </c>
      <c r="Q703" s="77">
        <v>-35.3123654372692</v>
      </c>
      <c r="R703" s="77">
        <v>0</v>
      </c>
      <c r="S703" s="77">
        <v>7.2199166545686894E-2</v>
      </c>
      <c r="T703" s="77" t="s">
        <v>155</v>
      </c>
      <c r="U703" s="105">
        <v>-29.4046885862873</v>
      </c>
      <c r="V703" s="105">
        <v>-27.5084424634423</v>
      </c>
      <c r="W703" s="101">
        <v>-1.8957021275118899</v>
      </c>
    </row>
    <row r="704" spans="2:23" x14ac:dyDescent="0.25">
      <c r="B704" s="55" t="s">
        <v>116</v>
      </c>
      <c r="C704" s="76" t="s">
        <v>139</v>
      </c>
      <c r="D704" s="55" t="s">
        <v>67</v>
      </c>
      <c r="E704" s="55" t="s">
        <v>154</v>
      </c>
      <c r="F704" s="70">
        <v>89.51</v>
      </c>
      <c r="G704" s="77">
        <v>51150</v>
      </c>
      <c r="H704" s="77">
        <v>88.4</v>
      </c>
      <c r="I704" s="77">
        <v>1</v>
      </c>
      <c r="J704" s="77">
        <v>-183.85566863535701</v>
      </c>
      <c r="K704" s="77">
        <v>1.1831017411273901</v>
      </c>
      <c r="L704" s="77">
        <v>-137.14384412360201</v>
      </c>
      <c r="M704" s="77">
        <v>0.65829518933495701</v>
      </c>
      <c r="N704" s="77">
        <v>-46.711824511754898</v>
      </c>
      <c r="O704" s="77">
        <v>0.52480655179243596</v>
      </c>
      <c r="P704" s="77">
        <v>-23.4497300523572</v>
      </c>
      <c r="Q704" s="77">
        <v>-23.4497300523572</v>
      </c>
      <c r="R704" s="77">
        <v>0</v>
      </c>
      <c r="S704" s="77">
        <v>1.9246144383494899E-2</v>
      </c>
      <c r="T704" s="77" t="s">
        <v>155</v>
      </c>
      <c r="U704" s="105">
        <v>-5.1659583933518096</v>
      </c>
      <c r="V704" s="105">
        <v>-4.8328166719074304</v>
      </c>
      <c r="W704" s="101">
        <v>-0.33304614970423202</v>
      </c>
    </row>
    <row r="705" spans="2:23" x14ac:dyDescent="0.25">
      <c r="B705" s="55" t="s">
        <v>116</v>
      </c>
      <c r="C705" s="76" t="s">
        <v>139</v>
      </c>
      <c r="D705" s="55" t="s">
        <v>67</v>
      </c>
      <c r="E705" s="55" t="s">
        <v>154</v>
      </c>
      <c r="F705" s="70">
        <v>89.51</v>
      </c>
      <c r="G705" s="77">
        <v>51200</v>
      </c>
      <c r="H705" s="77">
        <v>89.51</v>
      </c>
      <c r="I705" s="77">
        <v>1</v>
      </c>
      <c r="J705" s="77">
        <v>0</v>
      </c>
      <c r="K705" s="77">
        <v>0</v>
      </c>
      <c r="L705" s="77">
        <v>0</v>
      </c>
      <c r="M705" s="77">
        <v>0</v>
      </c>
      <c r="N705" s="77">
        <v>0</v>
      </c>
      <c r="O705" s="77">
        <v>0</v>
      </c>
      <c r="P705" s="77">
        <v>0</v>
      </c>
      <c r="Q705" s="77">
        <v>0</v>
      </c>
      <c r="R705" s="77">
        <v>0</v>
      </c>
      <c r="S705" s="77">
        <v>0</v>
      </c>
      <c r="T705" s="77" t="s">
        <v>156</v>
      </c>
      <c r="U705" s="105">
        <v>0</v>
      </c>
      <c r="V705" s="105">
        <v>0</v>
      </c>
      <c r="W705" s="101">
        <v>0</v>
      </c>
    </row>
    <row r="706" spans="2:23" x14ac:dyDescent="0.25">
      <c r="B706" s="55" t="s">
        <v>116</v>
      </c>
      <c r="C706" s="76" t="s">
        <v>139</v>
      </c>
      <c r="D706" s="55" t="s">
        <v>67</v>
      </c>
      <c r="E706" s="55" t="s">
        <v>120</v>
      </c>
      <c r="F706" s="70">
        <v>89.41</v>
      </c>
      <c r="G706" s="77">
        <v>50054</v>
      </c>
      <c r="H706" s="77">
        <v>89.41</v>
      </c>
      <c r="I706" s="77">
        <v>1</v>
      </c>
      <c r="J706" s="77">
        <v>76.106801921704701</v>
      </c>
      <c r="K706" s="77">
        <v>0</v>
      </c>
      <c r="L706" s="77">
        <v>76.106800105855697</v>
      </c>
      <c r="M706" s="77">
        <v>0</v>
      </c>
      <c r="N706" s="77">
        <v>1.8158490266980001E-6</v>
      </c>
      <c r="O706" s="77">
        <v>0</v>
      </c>
      <c r="P706" s="77">
        <v>1.7991000000000001E-14</v>
      </c>
      <c r="Q706" s="77">
        <v>1.7987000000000001E-14</v>
      </c>
      <c r="R706" s="77">
        <v>0</v>
      </c>
      <c r="S706" s="77">
        <v>0</v>
      </c>
      <c r="T706" s="77" t="s">
        <v>156</v>
      </c>
      <c r="U706" s="105">
        <v>0</v>
      </c>
      <c r="V706" s="105">
        <v>0</v>
      </c>
      <c r="W706" s="101">
        <v>0</v>
      </c>
    </row>
    <row r="707" spans="2:23" x14ac:dyDescent="0.25">
      <c r="B707" s="55" t="s">
        <v>116</v>
      </c>
      <c r="C707" s="76" t="s">
        <v>139</v>
      </c>
      <c r="D707" s="55" t="s">
        <v>67</v>
      </c>
      <c r="E707" s="55" t="s">
        <v>120</v>
      </c>
      <c r="F707" s="70">
        <v>89.41</v>
      </c>
      <c r="G707" s="77">
        <v>50100</v>
      </c>
      <c r="H707" s="77">
        <v>89.17</v>
      </c>
      <c r="I707" s="77">
        <v>1</v>
      </c>
      <c r="J707" s="77">
        <v>-151.66208715754999</v>
      </c>
      <c r="K707" s="77">
        <v>0.183321067787446</v>
      </c>
      <c r="L707" s="77">
        <v>-88.353515044010294</v>
      </c>
      <c r="M707" s="77">
        <v>6.2216558656438201E-2</v>
      </c>
      <c r="N707" s="77">
        <v>-63.308572113540201</v>
      </c>
      <c r="O707" s="77">
        <v>0.121104509131008</v>
      </c>
      <c r="P707" s="77">
        <v>-30.727564823236602</v>
      </c>
      <c r="Q707" s="77">
        <v>-30.727564823236499</v>
      </c>
      <c r="R707" s="77">
        <v>0</v>
      </c>
      <c r="S707" s="77">
        <v>7.5251404225306602E-3</v>
      </c>
      <c r="T707" s="77" t="s">
        <v>155</v>
      </c>
      <c r="U707" s="105">
        <v>-4.3806356869416403</v>
      </c>
      <c r="V707" s="105">
        <v>-4.0981377644561299</v>
      </c>
      <c r="W707" s="101">
        <v>-0.28241687944494998</v>
      </c>
    </row>
    <row r="708" spans="2:23" x14ac:dyDescent="0.25">
      <c r="B708" s="55" t="s">
        <v>116</v>
      </c>
      <c r="C708" s="76" t="s">
        <v>139</v>
      </c>
      <c r="D708" s="55" t="s">
        <v>67</v>
      </c>
      <c r="E708" s="55" t="s">
        <v>120</v>
      </c>
      <c r="F708" s="70">
        <v>89.41</v>
      </c>
      <c r="G708" s="77">
        <v>50900</v>
      </c>
      <c r="H708" s="77">
        <v>89.31</v>
      </c>
      <c r="I708" s="77">
        <v>1</v>
      </c>
      <c r="J708" s="77">
        <v>-13.596144439545</v>
      </c>
      <c r="K708" s="77">
        <v>1.3032287625278499E-2</v>
      </c>
      <c r="L708" s="77">
        <v>43.804074472084302</v>
      </c>
      <c r="M708" s="77">
        <v>0.135275184295092</v>
      </c>
      <c r="N708" s="77">
        <v>-57.400218911629402</v>
      </c>
      <c r="O708" s="77">
        <v>-0.122242896669813</v>
      </c>
      <c r="P708" s="77">
        <v>-27.464134266822398</v>
      </c>
      <c r="Q708" s="77">
        <v>-27.464134266822398</v>
      </c>
      <c r="R708" s="77">
        <v>0</v>
      </c>
      <c r="S708" s="77">
        <v>5.31766463073364E-2</v>
      </c>
      <c r="T708" s="77" t="s">
        <v>155</v>
      </c>
      <c r="U708" s="105">
        <v>-16.663647137577101</v>
      </c>
      <c r="V708" s="105">
        <v>-15.5890438074189</v>
      </c>
      <c r="W708" s="101">
        <v>-1.07429504781573</v>
      </c>
    </row>
    <row r="709" spans="2:23" x14ac:dyDescent="0.25">
      <c r="B709" s="55" t="s">
        <v>116</v>
      </c>
      <c r="C709" s="76" t="s">
        <v>139</v>
      </c>
      <c r="D709" s="55" t="s">
        <v>67</v>
      </c>
      <c r="E709" s="55" t="s">
        <v>157</v>
      </c>
      <c r="F709" s="70">
        <v>89.41</v>
      </c>
      <c r="G709" s="77">
        <v>50454</v>
      </c>
      <c r="H709" s="77">
        <v>89.41</v>
      </c>
      <c r="I709" s="77">
        <v>1</v>
      </c>
      <c r="J709" s="77">
        <v>-1.9917999999999999E-14</v>
      </c>
      <c r="K709" s="77">
        <v>0</v>
      </c>
      <c r="L709" s="77">
        <v>3.11966E-13</v>
      </c>
      <c r="M709" s="77">
        <v>0</v>
      </c>
      <c r="N709" s="77">
        <v>-3.31885E-13</v>
      </c>
      <c r="O709" s="77">
        <v>0</v>
      </c>
      <c r="P709" s="77">
        <v>1.1423E-14</v>
      </c>
      <c r="Q709" s="77">
        <v>1.1424999999999999E-14</v>
      </c>
      <c r="R709" s="77">
        <v>0</v>
      </c>
      <c r="S709" s="77">
        <v>0</v>
      </c>
      <c r="T709" s="77" t="s">
        <v>156</v>
      </c>
      <c r="U709" s="105">
        <v>0</v>
      </c>
      <c r="V709" s="105">
        <v>0</v>
      </c>
      <c r="W709" s="101">
        <v>0</v>
      </c>
    </row>
    <row r="710" spans="2:23" x14ac:dyDescent="0.25">
      <c r="B710" s="55" t="s">
        <v>116</v>
      </c>
      <c r="C710" s="76" t="s">
        <v>139</v>
      </c>
      <c r="D710" s="55" t="s">
        <v>67</v>
      </c>
      <c r="E710" s="55" t="s">
        <v>157</v>
      </c>
      <c r="F710" s="70">
        <v>89.41</v>
      </c>
      <c r="G710" s="77">
        <v>50604</v>
      </c>
      <c r="H710" s="77">
        <v>89.41</v>
      </c>
      <c r="I710" s="77">
        <v>1</v>
      </c>
      <c r="J710" s="77">
        <v>-9.9589999999999995E-15</v>
      </c>
      <c r="K710" s="77">
        <v>0</v>
      </c>
      <c r="L710" s="77">
        <v>1.55983E-13</v>
      </c>
      <c r="M710" s="77">
        <v>0</v>
      </c>
      <c r="N710" s="77">
        <v>-1.6594199999999999E-13</v>
      </c>
      <c r="O710" s="77">
        <v>0</v>
      </c>
      <c r="P710" s="77">
        <v>5.7119999999999997E-15</v>
      </c>
      <c r="Q710" s="77">
        <v>5.7119999999999997E-15</v>
      </c>
      <c r="R710" s="77">
        <v>0</v>
      </c>
      <c r="S710" s="77">
        <v>0</v>
      </c>
      <c r="T710" s="77" t="s">
        <v>156</v>
      </c>
      <c r="U710" s="105">
        <v>0</v>
      </c>
      <c r="V710" s="105">
        <v>0</v>
      </c>
      <c r="W710" s="101">
        <v>0</v>
      </c>
    </row>
    <row r="711" spans="2:23" x14ac:dyDescent="0.25">
      <c r="B711" s="55" t="s">
        <v>116</v>
      </c>
      <c r="C711" s="76" t="s">
        <v>139</v>
      </c>
      <c r="D711" s="55" t="s">
        <v>67</v>
      </c>
      <c r="E711" s="55" t="s">
        <v>158</v>
      </c>
      <c r="F711" s="70">
        <v>89.17</v>
      </c>
      <c r="G711" s="77">
        <v>50103</v>
      </c>
      <c r="H711" s="77">
        <v>89.17</v>
      </c>
      <c r="I711" s="77">
        <v>1</v>
      </c>
      <c r="J711" s="77">
        <v>0</v>
      </c>
      <c r="K711" s="77">
        <v>0</v>
      </c>
      <c r="L711" s="77">
        <v>0</v>
      </c>
      <c r="M711" s="77">
        <v>0</v>
      </c>
      <c r="N711" s="77">
        <v>0</v>
      </c>
      <c r="O711" s="77">
        <v>0</v>
      </c>
      <c r="P711" s="77">
        <v>0</v>
      </c>
      <c r="Q711" s="77">
        <v>0</v>
      </c>
      <c r="R711" s="77">
        <v>0</v>
      </c>
      <c r="S711" s="77">
        <v>0</v>
      </c>
      <c r="T711" s="77" t="s">
        <v>156</v>
      </c>
      <c r="U711" s="105">
        <v>0</v>
      </c>
      <c r="V711" s="105">
        <v>0</v>
      </c>
      <c r="W711" s="101">
        <v>0</v>
      </c>
    </row>
    <row r="712" spans="2:23" x14ac:dyDescent="0.25">
      <c r="B712" s="55" t="s">
        <v>116</v>
      </c>
      <c r="C712" s="76" t="s">
        <v>139</v>
      </c>
      <c r="D712" s="55" t="s">
        <v>67</v>
      </c>
      <c r="E712" s="55" t="s">
        <v>158</v>
      </c>
      <c r="F712" s="70">
        <v>89.17</v>
      </c>
      <c r="G712" s="77">
        <v>50200</v>
      </c>
      <c r="H712" s="77">
        <v>88.72</v>
      </c>
      <c r="I712" s="77">
        <v>1</v>
      </c>
      <c r="J712" s="77">
        <v>-144.05599232824699</v>
      </c>
      <c r="K712" s="77">
        <v>0.34448534016621901</v>
      </c>
      <c r="L712" s="77">
        <v>-80.5685010836023</v>
      </c>
      <c r="M712" s="77">
        <v>0.10775530388985</v>
      </c>
      <c r="N712" s="77">
        <v>-63.487491244644303</v>
      </c>
      <c r="O712" s="77">
        <v>0.23673003627636899</v>
      </c>
      <c r="P712" s="77">
        <v>-30.7275648232389</v>
      </c>
      <c r="Q712" s="77">
        <v>-30.727564823238801</v>
      </c>
      <c r="R712" s="77">
        <v>0</v>
      </c>
      <c r="S712" s="77">
        <v>1.5673441783441301E-2</v>
      </c>
      <c r="T712" s="77" t="s">
        <v>155</v>
      </c>
      <c r="U712" s="105">
        <v>-7.5134179834884502</v>
      </c>
      <c r="V712" s="105">
        <v>-7.0288935621977702</v>
      </c>
      <c r="W712" s="101">
        <v>-0.48438542086201197</v>
      </c>
    </row>
    <row r="713" spans="2:23" x14ac:dyDescent="0.25">
      <c r="B713" s="55" t="s">
        <v>116</v>
      </c>
      <c r="C713" s="76" t="s">
        <v>139</v>
      </c>
      <c r="D713" s="55" t="s">
        <v>67</v>
      </c>
      <c r="E713" s="55" t="s">
        <v>159</v>
      </c>
      <c r="F713" s="70">
        <v>88.64</v>
      </c>
      <c r="G713" s="77">
        <v>50800</v>
      </c>
      <c r="H713" s="77">
        <v>88.21</v>
      </c>
      <c r="I713" s="77">
        <v>1</v>
      </c>
      <c r="J713" s="77">
        <v>-45.1550411533279</v>
      </c>
      <c r="K713" s="77">
        <v>0.10349851016152101</v>
      </c>
      <c r="L713" s="77">
        <v>5.6868286126044998</v>
      </c>
      <c r="M713" s="77">
        <v>1.6415793984054E-3</v>
      </c>
      <c r="N713" s="77">
        <v>-50.841869765932401</v>
      </c>
      <c r="O713" s="77">
        <v>0.101856930763116</v>
      </c>
      <c r="P713" s="77">
        <v>-25.9425191424174</v>
      </c>
      <c r="Q713" s="77">
        <v>-25.9425191424173</v>
      </c>
      <c r="R713" s="77">
        <v>0</v>
      </c>
      <c r="S713" s="77">
        <v>3.4162205840320099E-2</v>
      </c>
      <c r="T713" s="77" t="s">
        <v>155</v>
      </c>
      <c r="U713" s="105">
        <v>-12.8553048966227</v>
      </c>
      <c r="V713" s="105">
        <v>-12.0262934960538</v>
      </c>
      <c r="W713" s="101">
        <v>-0.82877357367105398</v>
      </c>
    </row>
    <row r="714" spans="2:23" x14ac:dyDescent="0.25">
      <c r="B714" s="55" t="s">
        <v>116</v>
      </c>
      <c r="C714" s="76" t="s">
        <v>139</v>
      </c>
      <c r="D714" s="55" t="s">
        <v>67</v>
      </c>
      <c r="E714" s="55" t="s">
        <v>160</v>
      </c>
      <c r="F714" s="70">
        <v>88.72</v>
      </c>
      <c r="G714" s="77">
        <v>50150</v>
      </c>
      <c r="H714" s="77">
        <v>88.64</v>
      </c>
      <c r="I714" s="77">
        <v>1</v>
      </c>
      <c r="J714" s="77">
        <v>-91.961207768709201</v>
      </c>
      <c r="K714" s="77">
        <v>4.4144828692940098E-2</v>
      </c>
      <c r="L714" s="77">
        <v>-41.187922231070097</v>
      </c>
      <c r="M714" s="77">
        <v>8.8554425748601801E-3</v>
      </c>
      <c r="N714" s="77">
        <v>-50.773285537639097</v>
      </c>
      <c r="O714" s="77">
        <v>3.5289386118079899E-2</v>
      </c>
      <c r="P714" s="77">
        <v>-25.942519142418401</v>
      </c>
      <c r="Q714" s="77">
        <v>-25.942519142418298</v>
      </c>
      <c r="R714" s="77">
        <v>0</v>
      </c>
      <c r="S714" s="77">
        <v>3.51313464315377E-3</v>
      </c>
      <c r="T714" s="77" t="s">
        <v>155</v>
      </c>
      <c r="U714" s="105">
        <v>-0.93240008205971903</v>
      </c>
      <c r="V714" s="105">
        <v>-0.87227157447978898</v>
      </c>
      <c r="W714" s="101">
        <v>-6.0111257905895998E-2</v>
      </c>
    </row>
    <row r="715" spans="2:23" x14ac:dyDescent="0.25">
      <c r="B715" s="55" t="s">
        <v>116</v>
      </c>
      <c r="C715" s="76" t="s">
        <v>139</v>
      </c>
      <c r="D715" s="55" t="s">
        <v>67</v>
      </c>
      <c r="E715" s="55" t="s">
        <v>160</v>
      </c>
      <c r="F715" s="70">
        <v>88.72</v>
      </c>
      <c r="G715" s="77">
        <v>50250</v>
      </c>
      <c r="H715" s="77">
        <v>87.9</v>
      </c>
      <c r="I715" s="77">
        <v>1</v>
      </c>
      <c r="J715" s="77">
        <v>-87.747879205737704</v>
      </c>
      <c r="K715" s="77">
        <v>0.38013371036302102</v>
      </c>
      <c r="L715" s="77">
        <v>-134.661585559624</v>
      </c>
      <c r="M715" s="77">
        <v>0.89526287341757504</v>
      </c>
      <c r="N715" s="77">
        <v>46.913706353886298</v>
      </c>
      <c r="O715" s="77">
        <v>-0.51512916305455403</v>
      </c>
      <c r="P715" s="77">
        <v>23.449730052360401</v>
      </c>
      <c r="Q715" s="77">
        <v>23.449730052360302</v>
      </c>
      <c r="R715" s="77">
        <v>0</v>
      </c>
      <c r="S715" s="77">
        <v>2.7148061377525699E-2</v>
      </c>
      <c r="T715" s="77" t="s">
        <v>155</v>
      </c>
      <c r="U715" s="105">
        <v>-7.0218171791612196</v>
      </c>
      <c r="V715" s="105">
        <v>-6.5689950531170096</v>
      </c>
      <c r="W715" s="101">
        <v>-0.452692220374105</v>
      </c>
    </row>
    <row r="716" spans="2:23" x14ac:dyDescent="0.25">
      <c r="B716" s="55" t="s">
        <v>116</v>
      </c>
      <c r="C716" s="76" t="s">
        <v>139</v>
      </c>
      <c r="D716" s="55" t="s">
        <v>67</v>
      </c>
      <c r="E716" s="55" t="s">
        <v>160</v>
      </c>
      <c r="F716" s="70">
        <v>88.72</v>
      </c>
      <c r="G716" s="77">
        <v>50900</v>
      </c>
      <c r="H716" s="77">
        <v>89.31</v>
      </c>
      <c r="I716" s="77">
        <v>1</v>
      </c>
      <c r="J716" s="77">
        <v>35.384385174035998</v>
      </c>
      <c r="K716" s="77">
        <v>0.119571225200803</v>
      </c>
      <c r="L716" s="77">
        <v>60.753633594131003</v>
      </c>
      <c r="M716" s="77">
        <v>0.35249088151198699</v>
      </c>
      <c r="N716" s="77">
        <v>-25.369248420094902</v>
      </c>
      <c r="O716" s="77">
        <v>-0.232919656311184</v>
      </c>
      <c r="P716" s="77">
        <v>-12.0169792067807</v>
      </c>
      <c r="Q716" s="77">
        <v>-12.0169792067807</v>
      </c>
      <c r="R716" s="77">
        <v>0</v>
      </c>
      <c r="S716" s="77">
        <v>1.3790943873967201E-2</v>
      </c>
      <c r="T716" s="77" t="s">
        <v>156</v>
      </c>
      <c r="U716" s="105">
        <v>-5.7654866386838997</v>
      </c>
      <c r="V716" s="105">
        <v>-5.3936826097843298</v>
      </c>
      <c r="W716" s="101">
        <v>-0.37169736571165202</v>
      </c>
    </row>
    <row r="717" spans="2:23" x14ac:dyDescent="0.25">
      <c r="B717" s="55" t="s">
        <v>116</v>
      </c>
      <c r="C717" s="76" t="s">
        <v>139</v>
      </c>
      <c r="D717" s="55" t="s">
        <v>67</v>
      </c>
      <c r="E717" s="55" t="s">
        <v>160</v>
      </c>
      <c r="F717" s="70">
        <v>88.72</v>
      </c>
      <c r="G717" s="77">
        <v>53050</v>
      </c>
      <c r="H717" s="77">
        <v>89.3</v>
      </c>
      <c r="I717" s="77">
        <v>1</v>
      </c>
      <c r="J717" s="77">
        <v>16.784564579061598</v>
      </c>
      <c r="K717" s="77">
        <v>5.6541526747413702E-2</v>
      </c>
      <c r="L717" s="77">
        <v>50.5767939867061</v>
      </c>
      <c r="M717" s="77">
        <v>0.513393026457723</v>
      </c>
      <c r="N717" s="77">
        <v>-33.792229407644498</v>
      </c>
      <c r="O717" s="77">
        <v>-0.45685149971030897</v>
      </c>
      <c r="P717" s="77">
        <v>-16.2177965264002</v>
      </c>
      <c r="Q717" s="77">
        <v>-16.2177965264001</v>
      </c>
      <c r="R717" s="77">
        <v>0</v>
      </c>
      <c r="S717" s="77">
        <v>5.2787496681263597E-2</v>
      </c>
      <c r="T717" s="77" t="s">
        <v>155</v>
      </c>
      <c r="U717" s="105">
        <v>-21.064858932780801</v>
      </c>
      <c r="V717" s="105">
        <v>-19.706430770470998</v>
      </c>
      <c r="W717" s="101">
        <v>-1.35803845626282</v>
      </c>
    </row>
    <row r="718" spans="2:23" x14ac:dyDescent="0.25">
      <c r="B718" s="55" t="s">
        <v>116</v>
      </c>
      <c r="C718" s="76" t="s">
        <v>139</v>
      </c>
      <c r="D718" s="55" t="s">
        <v>67</v>
      </c>
      <c r="E718" s="55" t="s">
        <v>161</v>
      </c>
      <c r="F718" s="70">
        <v>87.9</v>
      </c>
      <c r="G718" s="77">
        <v>50300</v>
      </c>
      <c r="H718" s="77">
        <v>87.98</v>
      </c>
      <c r="I718" s="77">
        <v>1</v>
      </c>
      <c r="J718" s="77">
        <v>37.188906671018401</v>
      </c>
      <c r="K718" s="77">
        <v>1.9223905433461499E-2</v>
      </c>
      <c r="L718" s="77">
        <v>-9.9734102505717797</v>
      </c>
      <c r="M718" s="77">
        <v>1.38261787716432E-3</v>
      </c>
      <c r="N718" s="77">
        <v>47.162316921590197</v>
      </c>
      <c r="O718" s="77">
        <v>1.78412875562972E-2</v>
      </c>
      <c r="P718" s="77">
        <v>23.449730052357999</v>
      </c>
      <c r="Q718" s="77">
        <v>23.4497300523579</v>
      </c>
      <c r="R718" s="77">
        <v>0</v>
      </c>
      <c r="S718" s="77">
        <v>7.6434687694456197E-3</v>
      </c>
      <c r="T718" s="77" t="s">
        <v>155</v>
      </c>
      <c r="U718" s="105">
        <v>-2.20402252602636</v>
      </c>
      <c r="V718" s="105">
        <v>-2.0618897788157802</v>
      </c>
      <c r="W718" s="101">
        <v>-0.14209197214966501</v>
      </c>
    </row>
    <row r="719" spans="2:23" x14ac:dyDescent="0.25">
      <c r="B719" s="55" t="s">
        <v>116</v>
      </c>
      <c r="C719" s="76" t="s">
        <v>139</v>
      </c>
      <c r="D719" s="55" t="s">
        <v>67</v>
      </c>
      <c r="E719" s="55" t="s">
        <v>162</v>
      </c>
      <c r="F719" s="70">
        <v>87.98</v>
      </c>
      <c r="G719" s="77">
        <v>51150</v>
      </c>
      <c r="H719" s="77">
        <v>88.4</v>
      </c>
      <c r="I719" s="77">
        <v>1</v>
      </c>
      <c r="J719" s="77">
        <v>90.073262816005396</v>
      </c>
      <c r="K719" s="77">
        <v>0.23203731048558601</v>
      </c>
      <c r="L719" s="77">
        <v>43.009445393553001</v>
      </c>
      <c r="M719" s="77">
        <v>5.2904634441545202E-2</v>
      </c>
      <c r="N719" s="77">
        <v>47.063817422452402</v>
      </c>
      <c r="O719" s="77">
        <v>0.17913267604404101</v>
      </c>
      <c r="P719" s="77">
        <v>23.449730052360302</v>
      </c>
      <c r="Q719" s="77">
        <v>23.449730052360199</v>
      </c>
      <c r="R719" s="77">
        <v>0</v>
      </c>
      <c r="S719" s="77">
        <v>1.5726849410517101E-2</v>
      </c>
      <c r="T719" s="77" t="s">
        <v>155</v>
      </c>
      <c r="U719" s="105">
        <v>-3.96909261710613</v>
      </c>
      <c r="V719" s="105">
        <v>-3.71313423603659</v>
      </c>
      <c r="W719" s="101">
        <v>-0.25588495169606101</v>
      </c>
    </row>
    <row r="720" spans="2:23" x14ac:dyDescent="0.25">
      <c r="B720" s="55" t="s">
        <v>116</v>
      </c>
      <c r="C720" s="76" t="s">
        <v>139</v>
      </c>
      <c r="D720" s="55" t="s">
        <v>67</v>
      </c>
      <c r="E720" s="55" t="s">
        <v>163</v>
      </c>
      <c r="F720" s="70">
        <v>89.33</v>
      </c>
      <c r="G720" s="77">
        <v>50354</v>
      </c>
      <c r="H720" s="77">
        <v>89.33</v>
      </c>
      <c r="I720" s="77">
        <v>1</v>
      </c>
      <c r="J720" s="77">
        <v>-2.1522999999999999E-14</v>
      </c>
      <c r="K720" s="77">
        <v>0</v>
      </c>
      <c r="L720" s="77">
        <v>5.4746999999999998E-14</v>
      </c>
      <c r="M720" s="77">
        <v>0</v>
      </c>
      <c r="N720" s="77">
        <v>-7.6270999999999996E-14</v>
      </c>
      <c r="O720" s="77">
        <v>0</v>
      </c>
      <c r="P720" s="77">
        <v>-1.9500000000000001E-15</v>
      </c>
      <c r="Q720" s="77">
        <v>-1.9500000000000001E-15</v>
      </c>
      <c r="R720" s="77">
        <v>0</v>
      </c>
      <c r="S720" s="77">
        <v>0</v>
      </c>
      <c r="T720" s="77" t="s">
        <v>156</v>
      </c>
      <c r="U720" s="105">
        <v>0</v>
      </c>
      <c r="V720" s="105">
        <v>0</v>
      </c>
      <c r="W720" s="101">
        <v>0</v>
      </c>
    </row>
    <row r="721" spans="2:23" x14ac:dyDescent="0.25">
      <c r="B721" s="55" t="s">
        <v>116</v>
      </c>
      <c r="C721" s="76" t="s">
        <v>139</v>
      </c>
      <c r="D721" s="55" t="s">
        <v>67</v>
      </c>
      <c r="E721" s="55" t="s">
        <v>163</v>
      </c>
      <c r="F721" s="70">
        <v>89.33</v>
      </c>
      <c r="G721" s="77">
        <v>50900</v>
      </c>
      <c r="H721" s="77">
        <v>89.31</v>
      </c>
      <c r="I721" s="77">
        <v>1</v>
      </c>
      <c r="J721" s="77">
        <v>-11.735425942888</v>
      </c>
      <c r="K721" s="77">
        <v>1.0879897542819799E-3</v>
      </c>
      <c r="L721" s="77">
        <v>-61.076483126185103</v>
      </c>
      <c r="M721" s="77">
        <v>2.9469660649399099E-2</v>
      </c>
      <c r="N721" s="77">
        <v>49.341057183297103</v>
      </c>
      <c r="O721" s="77">
        <v>-2.83816708951171E-2</v>
      </c>
      <c r="P721" s="77">
        <v>23.8404046135256</v>
      </c>
      <c r="Q721" s="77">
        <v>23.8404046135255</v>
      </c>
      <c r="R721" s="77">
        <v>0</v>
      </c>
      <c r="S721" s="77">
        <v>4.4900826478792401E-3</v>
      </c>
      <c r="T721" s="77" t="s">
        <v>155</v>
      </c>
      <c r="U721" s="105">
        <v>-1.5482297006861101</v>
      </c>
      <c r="V721" s="105">
        <v>-1.4483876445941299</v>
      </c>
      <c r="W721" s="101">
        <v>-9.9813413390015704E-2</v>
      </c>
    </row>
    <row r="722" spans="2:23" x14ac:dyDescent="0.25">
      <c r="B722" s="55" t="s">
        <v>116</v>
      </c>
      <c r="C722" s="76" t="s">
        <v>139</v>
      </c>
      <c r="D722" s="55" t="s">
        <v>67</v>
      </c>
      <c r="E722" s="55" t="s">
        <v>163</v>
      </c>
      <c r="F722" s="70">
        <v>89.33</v>
      </c>
      <c r="G722" s="77">
        <v>53200</v>
      </c>
      <c r="H722" s="77">
        <v>89.04</v>
      </c>
      <c r="I722" s="77">
        <v>1</v>
      </c>
      <c r="J722" s="77">
        <v>-39.0367194029185</v>
      </c>
      <c r="K722" s="77">
        <v>7.3602701802147896E-2</v>
      </c>
      <c r="L722" s="77">
        <v>10.324374082135201</v>
      </c>
      <c r="M722" s="77">
        <v>5.1484274190739298E-3</v>
      </c>
      <c r="N722" s="77">
        <v>-49.361093485053701</v>
      </c>
      <c r="O722" s="77">
        <v>6.8454274383073901E-2</v>
      </c>
      <c r="P722" s="77">
        <v>-23.840404613524701</v>
      </c>
      <c r="Q722" s="77">
        <v>-23.840404613524601</v>
      </c>
      <c r="R722" s="77">
        <v>0</v>
      </c>
      <c r="S722" s="77">
        <v>2.7452024290196299E-2</v>
      </c>
      <c r="T722" s="77" t="s">
        <v>155</v>
      </c>
      <c r="U722" s="105">
        <v>-8.2096226498107292</v>
      </c>
      <c r="V722" s="105">
        <v>-7.6802014633206399</v>
      </c>
      <c r="W722" s="101">
        <v>-0.52926930607160905</v>
      </c>
    </row>
    <row r="723" spans="2:23" x14ac:dyDescent="0.25">
      <c r="B723" s="55" t="s">
        <v>116</v>
      </c>
      <c r="C723" s="76" t="s">
        <v>139</v>
      </c>
      <c r="D723" s="55" t="s">
        <v>67</v>
      </c>
      <c r="E723" s="55" t="s">
        <v>164</v>
      </c>
      <c r="F723" s="70">
        <v>89.33</v>
      </c>
      <c r="G723" s="77">
        <v>50404</v>
      </c>
      <c r="H723" s="77">
        <v>89.33</v>
      </c>
      <c r="I723" s="77">
        <v>1</v>
      </c>
      <c r="J723" s="77">
        <v>0</v>
      </c>
      <c r="K723" s="77">
        <v>0</v>
      </c>
      <c r="L723" s="77">
        <v>0</v>
      </c>
      <c r="M723" s="77">
        <v>0</v>
      </c>
      <c r="N723" s="77">
        <v>0</v>
      </c>
      <c r="O723" s="77">
        <v>0</v>
      </c>
      <c r="P723" s="77">
        <v>0</v>
      </c>
      <c r="Q723" s="77">
        <v>0</v>
      </c>
      <c r="R723" s="77">
        <v>0</v>
      </c>
      <c r="S723" s="77">
        <v>0</v>
      </c>
      <c r="T723" s="77" t="s">
        <v>156</v>
      </c>
      <c r="U723" s="105">
        <v>0</v>
      </c>
      <c r="V723" s="105">
        <v>0</v>
      </c>
      <c r="W723" s="101">
        <v>0</v>
      </c>
    </row>
    <row r="724" spans="2:23" x14ac:dyDescent="0.25">
      <c r="B724" s="55" t="s">
        <v>116</v>
      </c>
      <c r="C724" s="76" t="s">
        <v>139</v>
      </c>
      <c r="D724" s="55" t="s">
        <v>67</v>
      </c>
      <c r="E724" s="55" t="s">
        <v>165</v>
      </c>
      <c r="F724" s="70">
        <v>89.41</v>
      </c>
      <c r="G724" s="77">
        <v>50499</v>
      </c>
      <c r="H724" s="77">
        <v>89.41</v>
      </c>
      <c r="I724" s="77">
        <v>1</v>
      </c>
      <c r="J724" s="77">
        <v>0</v>
      </c>
      <c r="K724" s="77">
        <v>0</v>
      </c>
      <c r="L724" s="77">
        <v>0</v>
      </c>
      <c r="M724" s="77">
        <v>0</v>
      </c>
      <c r="N724" s="77">
        <v>0</v>
      </c>
      <c r="O724" s="77">
        <v>0</v>
      </c>
      <c r="P724" s="77">
        <v>0</v>
      </c>
      <c r="Q724" s="77">
        <v>0</v>
      </c>
      <c r="R724" s="77">
        <v>0</v>
      </c>
      <c r="S724" s="77">
        <v>0</v>
      </c>
      <c r="T724" s="77" t="s">
        <v>156</v>
      </c>
      <c r="U724" s="105">
        <v>0</v>
      </c>
      <c r="V724" s="105">
        <v>0</v>
      </c>
      <c r="W724" s="101">
        <v>0</v>
      </c>
    </row>
    <row r="725" spans="2:23" x14ac:dyDescent="0.25">
      <c r="B725" s="55" t="s">
        <v>116</v>
      </c>
      <c r="C725" s="76" t="s">
        <v>139</v>
      </c>
      <c r="D725" s="55" t="s">
        <v>67</v>
      </c>
      <c r="E725" s="55" t="s">
        <v>165</v>
      </c>
      <c r="F725" s="70">
        <v>89.41</v>
      </c>
      <c r="G725" s="77">
        <v>50554</v>
      </c>
      <c r="H725" s="77">
        <v>89.41</v>
      </c>
      <c r="I725" s="77">
        <v>1</v>
      </c>
      <c r="J725" s="77">
        <v>0</v>
      </c>
      <c r="K725" s="77">
        <v>0</v>
      </c>
      <c r="L725" s="77">
        <v>0</v>
      </c>
      <c r="M725" s="77">
        <v>0</v>
      </c>
      <c r="N725" s="77">
        <v>0</v>
      </c>
      <c r="O725" s="77">
        <v>0</v>
      </c>
      <c r="P725" s="77">
        <v>0</v>
      </c>
      <c r="Q725" s="77">
        <v>0</v>
      </c>
      <c r="R725" s="77">
        <v>0</v>
      </c>
      <c r="S725" s="77">
        <v>0</v>
      </c>
      <c r="T725" s="77" t="s">
        <v>156</v>
      </c>
      <c r="U725" s="105">
        <v>0</v>
      </c>
      <c r="V725" s="105">
        <v>0</v>
      </c>
      <c r="W725" s="101">
        <v>0</v>
      </c>
    </row>
    <row r="726" spans="2:23" x14ac:dyDescent="0.25">
      <c r="B726" s="55" t="s">
        <v>116</v>
      </c>
      <c r="C726" s="76" t="s">
        <v>139</v>
      </c>
      <c r="D726" s="55" t="s">
        <v>67</v>
      </c>
      <c r="E726" s="55" t="s">
        <v>166</v>
      </c>
      <c r="F726" s="70">
        <v>89.41</v>
      </c>
      <c r="G726" s="77">
        <v>50604</v>
      </c>
      <c r="H726" s="77">
        <v>89.41</v>
      </c>
      <c r="I726" s="77">
        <v>1</v>
      </c>
      <c r="J726" s="77">
        <v>2.4250000000000002E-15</v>
      </c>
      <c r="K726" s="77">
        <v>0</v>
      </c>
      <c r="L726" s="77">
        <v>-3.7976E-14</v>
      </c>
      <c r="M726" s="77">
        <v>0</v>
      </c>
      <c r="N726" s="77">
        <v>4.0399999999999997E-14</v>
      </c>
      <c r="O726" s="77">
        <v>0</v>
      </c>
      <c r="P726" s="77">
        <v>-1.3909999999999999E-15</v>
      </c>
      <c r="Q726" s="77">
        <v>-1.3890000000000001E-15</v>
      </c>
      <c r="R726" s="77">
        <v>0</v>
      </c>
      <c r="S726" s="77">
        <v>0</v>
      </c>
      <c r="T726" s="77" t="s">
        <v>156</v>
      </c>
      <c r="U726" s="105">
        <v>0</v>
      </c>
      <c r="V726" s="105">
        <v>0</v>
      </c>
      <c r="W726" s="101">
        <v>0</v>
      </c>
    </row>
    <row r="727" spans="2:23" x14ac:dyDescent="0.25">
      <c r="B727" s="55" t="s">
        <v>116</v>
      </c>
      <c r="C727" s="76" t="s">
        <v>139</v>
      </c>
      <c r="D727" s="55" t="s">
        <v>67</v>
      </c>
      <c r="E727" s="55" t="s">
        <v>167</v>
      </c>
      <c r="F727" s="70">
        <v>88.01</v>
      </c>
      <c r="G727" s="77">
        <v>50750</v>
      </c>
      <c r="H727" s="77">
        <v>87.95</v>
      </c>
      <c r="I727" s="77">
        <v>1</v>
      </c>
      <c r="J727" s="77">
        <v>-14.6404203020246</v>
      </c>
      <c r="K727" s="77">
        <v>5.12277156821644E-3</v>
      </c>
      <c r="L727" s="77">
        <v>23.0106331273909</v>
      </c>
      <c r="M727" s="77">
        <v>1.26547927624688E-2</v>
      </c>
      <c r="N727" s="77">
        <v>-37.651053429415498</v>
      </c>
      <c r="O727" s="77">
        <v>-7.5320211942523398E-3</v>
      </c>
      <c r="P727" s="77">
        <v>-21.2385362963768</v>
      </c>
      <c r="Q727" s="77">
        <v>-21.2385362963768</v>
      </c>
      <c r="R727" s="77">
        <v>0</v>
      </c>
      <c r="S727" s="77">
        <v>1.07807026338991E-2</v>
      </c>
      <c r="T727" s="77" t="s">
        <v>155</v>
      </c>
      <c r="U727" s="105">
        <v>-2.9217304304353302</v>
      </c>
      <c r="V727" s="105">
        <v>-2.7333142197193698</v>
      </c>
      <c r="W727" s="101">
        <v>-0.188362157849053</v>
      </c>
    </row>
    <row r="728" spans="2:23" x14ac:dyDescent="0.25">
      <c r="B728" s="55" t="s">
        <v>116</v>
      </c>
      <c r="C728" s="76" t="s">
        <v>139</v>
      </c>
      <c r="D728" s="55" t="s">
        <v>67</v>
      </c>
      <c r="E728" s="55" t="s">
        <v>167</v>
      </c>
      <c r="F728" s="70">
        <v>88.01</v>
      </c>
      <c r="G728" s="77">
        <v>50800</v>
      </c>
      <c r="H728" s="77">
        <v>88.21</v>
      </c>
      <c r="I728" s="77">
        <v>1</v>
      </c>
      <c r="J728" s="77">
        <v>58.843370733968598</v>
      </c>
      <c r="K728" s="77">
        <v>6.4749540623569704E-2</v>
      </c>
      <c r="L728" s="77">
        <v>21.216729838459202</v>
      </c>
      <c r="M728" s="77">
        <v>8.4177979882136492E-3</v>
      </c>
      <c r="N728" s="77">
        <v>37.626640895509503</v>
      </c>
      <c r="O728" s="77">
        <v>5.6331742635356001E-2</v>
      </c>
      <c r="P728" s="77">
        <v>21.2385362963749</v>
      </c>
      <c r="Q728" s="77">
        <v>21.2385362963748</v>
      </c>
      <c r="R728" s="77">
        <v>0</v>
      </c>
      <c r="S728" s="77">
        <v>8.43511042903251E-3</v>
      </c>
      <c r="T728" s="77" t="s">
        <v>155</v>
      </c>
      <c r="U728" s="105">
        <v>-2.5619383355002499</v>
      </c>
      <c r="V728" s="105">
        <v>-2.39672435537581</v>
      </c>
      <c r="W728" s="101">
        <v>-0.165166583516445</v>
      </c>
    </row>
    <row r="729" spans="2:23" x14ac:dyDescent="0.25">
      <c r="B729" s="55" t="s">
        <v>116</v>
      </c>
      <c r="C729" s="76" t="s">
        <v>139</v>
      </c>
      <c r="D729" s="55" t="s">
        <v>67</v>
      </c>
      <c r="E729" s="55" t="s">
        <v>168</v>
      </c>
      <c r="F729" s="70">
        <v>87.95</v>
      </c>
      <c r="G729" s="77">
        <v>50750</v>
      </c>
      <c r="H729" s="77">
        <v>87.95</v>
      </c>
      <c r="I729" s="77">
        <v>1</v>
      </c>
      <c r="J729" s="77">
        <v>-2.2295910622421502</v>
      </c>
      <c r="K729" s="77">
        <v>3.7780179916709E-5</v>
      </c>
      <c r="L729" s="77">
        <v>-39.870864464321201</v>
      </c>
      <c r="M729" s="77">
        <v>1.2081612331805301E-2</v>
      </c>
      <c r="N729" s="77">
        <v>37.641273402079101</v>
      </c>
      <c r="O729" s="77">
        <v>-1.20438321518886E-2</v>
      </c>
      <c r="P729" s="77">
        <v>21.238536296373301</v>
      </c>
      <c r="Q729" s="77">
        <v>21.238536296373201</v>
      </c>
      <c r="R729" s="77">
        <v>0</v>
      </c>
      <c r="S729" s="77">
        <v>3.4281732224939799E-3</v>
      </c>
      <c r="T729" s="77" t="s">
        <v>155</v>
      </c>
      <c r="U729" s="105">
        <v>-1.0592550377586001</v>
      </c>
      <c r="V729" s="105">
        <v>-0.99094592261325398</v>
      </c>
      <c r="W729" s="101">
        <v>-6.8289518617554806E-2</v>
      </c>
    </row>
    <row r="730" spans="2:23" x14ac:dyDescent="0.25">
      <c r="B730" s="55" t="s">
        <v>116</v>
      </c>
      <c r="C730" s="76" t="s">
        <v>139</v>
      </c>
      <c r="D730" s="55" t="s">
        <v>67</v>
      </c>
      <c r="E730" s="55" t="s">
        <v>168</v>
      </c>
      <c r="F730" s="70">
        <v>87.95</v>
      </c>
      <c r="G730" s="77">
        <v>50950</v>
      </c>
      <c r="H730" s="77">
        <v>88.07</v>
      </c>
      <c r="I730" s="77">
        <v>1</v>
      </c>
      <c r="J730" s="77">
        <v>79.535817293775906</v>
      </c>
      <c r="K730" s="77">
        <v>5.5668326846782398E-2</v>
      </c>
      <c r="L730" s="77">
        <v>117.138548183411</v>
      </c>
      <c r="M730" s="77">
        <v>0.12074866734055199</v>
      </c>
      <c r="N730" s="77">
        <v>-37.602730889635097</v>
      </c>
      <c r="O730" s="77">
        <v>-6.5080340493769998E-2</v>
      </c>
      <c r="P730" s="77">
        <v>-21.238536296372601</v>
      </c>
      <c r="Q730" s="77">
        <v>-21.238536296372502</v>
      </c>
      <c r="R730" s="77">
        <v>0</v>
      </c>
      <c r="S730" s="77">
        <v>3.9694637313085496E-3</v>
      </c>
      <c r="T730" s="77" t="s">
        <v>155</v>
      </c>
      <c r="U730" s="105">
        <v>-1.21539306010084</v>
      </c>
      <c r="V730" s="105">
        <v>-1.13701493440888</v>
      </c>
      <c r="W730" s="101">
        <v>-7.8355640565118095E-2</v>
      </c>
    </row>
    <row r="731" spans="2:23" x14ac:dyDescent="0.25">
      <c r="B731" s="55" t="s">
        <v>116</v>
      </c>
      <c r="C731" s="76" t="s">
        <v>139</v>
      </c>
      <c r="D731" s="55" t="s">
        <v>67</v>
      </c>
      <c r="E731" s="55" t="s">
        <v>169</v>
      </c>
      <c r="F731" s="70">
        <v>88.21</v>
      </c>
      <c r="G731" s="77">
        <v>51300</v>
      </c>
      <c r="H731" s="77">
        <v>88.36</v>
      </c>
      <c r="I731" s="77">
        <v>1</v>
      </c>
      <c r="J731" s="77">
        <v>54.079303377638098</v>
      </c>
      <c r="K731" s="77">
        <v>4.4775182833840597E-2</v>
      </c>
      <c r="L731" s="77">
        <v>67.361293061129203</v>
      </c>
      <c r="M731" s="77">
        <v>6.9469795621898894E-2</v>
      </c>
      <c r="N731" s="77">
        <v>-13.2819896834911</v>
      </c>
      <c r="O731" s="77">
        <v>-2.46946127880583E-2</v>
      </c>
      <c r="P731" s="77">
        <v>-4.7039828460456601</v>
      </c>
      <c r="Q731" s="77">
        <v>-4.7039828460456503</v>
      </c>
      <c r="R731" s="77">
        <v>0</v>
      </c>
      <c r="S731" s="77">
        <v>3.38771330169303E-4</v>
      </c>
      <c r="T731" s="77" t="s">
        <v>155</v>
      </c>
      <c r="U731" s="105">
        <v>-0.18786543746998399</v>
      </c>
      <c r="V731" s="105">
        <v>-0.17575039308263499</v>
      </c>
      <c r="W731" s="101">
        <v>-1.21115688218471E-2</v>
      </c>
    </row>
    <row r="732" spans="2:23" x14ac:dyDescent="0.25">
      <c r="B732" s="55" t="s">
        <v>116</v>
      </c>
      <c r="C732" s="76" t="s">
        <v>139</v>
      </c>
      <c r="D732" s="55" t="s">
        <v>67</v>
      </c>
      <c r="E732" s="55" t="s">
        <v>170</v>
      </c>
      <c r="F732" s="70">
        <v>89.31</v>
      </c>
      <c r="G732" s="77">
        <v>54750</v>
      </c>
      <c r="H732" s="77">
        <v>89.59</v>
      </c>
      <c r="I732" s="77">
        <v>1</v>
      </c>
      <c r="J732" s="77">
        <v>15.2350316976871</v>
      </c>
      <c r="K732" s="77">
        <v>2.4670567023270799E-2</v>
      </c>
      <c r="L732" s="77">
        <v>48.359718750269202</v>
      </c>
      <c r="M732" s="77">
        <v>0.24857642624144999</v>
      </c>
      <c r="N732" s="77">
        <v>-33.124687052582097</v>
      </c>
      <c r="O732" s="77">
        <v>-0.22390585921817999</v>
      </c>
      <c r="P732" s="77">
        <v>-15.640708860078901</v>
      </c>
      <c r="Q732" s="77">
        <v>-15.640708860078901</v>
      </c>
      <c r="R732" s="77">
        <v>0</v>
      </c>
      <c r="S732" s="77">
        <v>2.6001911220806799E-2</v>
      </c>
      <c r="T732" s="77" t="s">
        <v>156</v>
      </c>
      <c r="U732" s="105">
        <v>-10.753466732343099</v>
      </c>
      <c r="V732" s="105">
        <v>-10.0599984258004</v>
      </c>
      <c r="W732" s="101">
        <v>-0.69326936426518904</v>
      </c>
    </row>
    <row r="733" spans="2:23" x14ac:dyDescent="0.25">
      <c r="B733" s="55" t="s">
        <v>116</v>
      </c>
      <c r="C733" s="76" t="s">
        <v>139</v>
      </c>
      <c r="D733" s="55" t="s">
        <v>67</v>
      </c>
      <c r="E733" s="55" t="s">
        <v>171</v>
      </c>
      <c r="F733" s="70">
        <v>88.07</v>
      </c>
      <c r="G733" s="77">
        <v>53150</v>
      </c>
      <c r="H733" s="77">
        <v>89.06</v>
      </c>
      <c r="I733" s="77">
        <v>1</v>
      </c>
      <c r="J733" s="77">
        <v>124.509567841239</v>
      </c>
      <c r="K733" s="77">
        <v>0.68211582929653602</v>
      </c>
      <c r="L733" s="77">
        <v>135.50236574965999</v>
      </c>
      <c r="M733" s="77">
        <v>0.80787920944519898</v>
      </c>
      <c r="N733" s="77">
        <v>-10.9927979084203</v>
      </c>
      <c r="O733" s="77">
        <v>-0.12576338014866401</v>
      </c>
      <c r="P733" s="77">
        <v>0.49214787640714602</v>
      </c>
      <c r="Q733" s="77">
        <v>0.49214787640714602</v>
      </c>
      <c r="R733" s="77">
        <v>0</v>
      </c>
      <c r="S733" s="77">
        <v>1.0657219419091E-5</v>
      </c>
      <c r="T733" s="77" t="s">
        <v>155</v>
      </c>
      <c r="U733" s="105">
        <v>-0.255363833530179</v>
      </c>
      <c r="V733" s="105">
        <v>-0.23889596046206399</v>
      </c>
      <c r="W733" s="101">
        <v>-1.6463148762558499E-2</v>
      </c>
    </row>
    <row r="734" spans="2:23" x14ac:dyDescent="0.25">
      <c r="B734" s="55" t="s">
        <v>116</v>
      </c>
      <c r="C734" s="76" t="s">
        <v>139</v>
      </c>
      <c r="D734" s="55" t="s">
        <v>67</v>
      </c>
      <c r="E734" s="55" t="s">
        <v>171</v>
      </c>
      <c r="F734" s="70">
        <v>88.07</v>
      </c>
      <c r="G734" s="77">
        <v>54500</v>
      </c>
      <c r="H734" s="77">
        <v>87.79</v>
      </c>
      <c r="I734" s="77">
        <v>1</v>
      </c>
      <c r="J734" s="77">
        <v>-21.638212770228701</v>
      </c>
      <c r="K734" s="77">
        <v>2.5924912387132001E-2</v>
      </c>
      <c r="L734" s="77">
        <v>4.8886064426324198</v>
      </c>
      <c r="M734" s="77">
        <v>1.3232584472939401E-3</v>
      </c>
      <c r="N734" s="77">
        <v>-26.526819212861099</v>
      </c>
      <c r="O734" s="77">
        <v>2.4601653939838E-2</v>
      </c>
      <c r="P734" s="77">
        <v>-21.730684172780901</v>
      </c>
      <c r="Q734" s="77">
        <v>-21.730684172780901</v>
      </c>
      <c r="R734" s="77">
        <v>0</v>
      </c>
      <c r="S734" s="77">
        <v>2.6146967278751598E-2</v>
      </c>
      <c r="T734" s="77" t="s">
        <v>155</v>
      </c>
      <c r="U734" s="105">
        <v>-5.26428594867079</v>
      </c>
      <c r="V734" s="105">
        <v>-4.9248032913244604</v>
      </c>
      <c r="W734" s="101">
        <v>-0.33938526651766898</v>
      </c>
    </row>
    <row r="735" spans="2:23" x14ac:dyDescent="0.25">
      <c r="B735" s="55" t="s">
        <v>116</v>
      </c>
      <c r="C735" s="76" t="s">
        <v>139</v>
      </c>
      <c r="D735" s="55" t="s">
        <v>67</v>
      </c>
      <c r="E735" s="55" t="s">
        <v>172</v>
      </c>
      <c r="F735" s="70">
        <v>89.51</v>
      </c>
      <c r="G735" s="77">
        <v>51250</v>
      </c>
      <c r="H735" s="77">
        <v>89.51</v>
      </c>
      <c r="I735" s="77">
        <v>1</v>
      </c>
      <c r="J735" s="77">
        <v>0</v>
      </c>
      <c r="K735" s="77">
        <v>0</v>
      </c>
      <c r="L735" s="77">
        <v>0</v>
      </c>
      <c r="M735" s="77">
        <v>0</v>
      </c>
      <c r="N735" s="77">
        <v>0</v>
      </c>
      <c r="O735" s="77">
        <v>0</v>
      </c>
      <c r="P735" s="77">
        <v>0</v>
      </c>
      <c r="Q735" s="77">
        <v>0</v>
      </c>
      <c r="R735" s="77">
        <v>0</v>
      </c>
      <c r="S735" s="77">
        <v>0</v>
      </c>
      <c r="T735" s="77" t="s">
        <v>156</v>
      </c>
      <c r="U735" s="105">
        <v>0</v>
      </c>
      <c r="V735" s="105">
        <v>0</v>
      </c>
      <c r="W735" s="101">
        <v>0</v>
      </c>
    </row>
    <row r="736" spans="2:23" x14ac:dyDescent="0.25">
      <c r="B736" s="55" t="s">
        <v>116</v>
      </c>
      <c r="C736" s="76" t="s">
        <v>139</v>
      </c>
      <c r="D736" s="55" t="s">
        <v>67</v>
      </c>
      <c r="E736" s="55" t="s">
        <v>173</v>
      </c>
      <c r="F736" s="70">
        <v>88.36</v>
      </c>
      <c r="G736" s="77">
        <v>53200</v>
      </c>
      <c r="H736" s="77">
        <v>89.04</v>
      </c>
      <c r="I736" s="77">
        <v>1</v>
      </c>
      <c r="J736" s="77">
        <v>74.963640166287206</v>
      </c>
      <c r="K736" s="77">
        <v>0.28654071922254098</v>
      </c>
      <c r="L736" s="77">
        <v>88.178323623324204</v>
      </c>
      <c r="M736" s="77">
        <v>0.39646850044043402</v>
      </c>
      <c r="N736" s="77">
        <v>-13.214683457036999</v>
      </c>
      <c r="O736" s="77">
        <v>-0.109927781217894</v>
      </c>
      <c r="P736" s="77">
        <v>-4.7039828460440898</v>
      </c>
      <c r="Q736" s="77">
        <v>-4.70398284604408</v>
      </c>
      <c r="R736" s="77">
        <v>0</v>
      </c>
      <c r="S736" s="77">
        <v>1.12827891086357E-3</v>
      </c>
      <c r="T736" s="77" t="s">
        <v>156</v>
      </c>
      <c r="U736" s="105">
        <v>-0.76460944324195701</v>
      </c>
      <c r="V736" s="105">
        <v>-0.71530139877879095</v>
      </c>
      <c r="W736" s="101">
        <v>-4.9293898964990701E-2</v>
      </c>
    </row>
    <row r="737" spans="2:23" x14ac:dyDescent="0.25">
      <c r="B737" s="55" t="s">
        <v>116</v>
      </c>
      <c r="C737" s="76" t="s">
        <v>139</v>
      </c>
      <c r="D737" s="55" t="s">
        <v>67</v>
      </c>
      <c r="E737" s="55" t="s">
        <v>174</v>
      </c>
      <c r="F737" s="70">
        <v>89.47</v>
      </c>
      <c r="G737" s="77">
        <v>53100</v>
      </c>
      <c r="H737" s="77">
        <v>89.47</v>
      </c>
      <c r="I737" s="77">
        <v>1</v>
      </c>
      <c r="J737" s="77">
        <v>-1.75088E-13</v>
      </c>
      <c r="K737" s="77">
        <v>0</v>
      </c>
      <c r="L737" s="77">
        <v>5.5556899999999995E-13</v>
      </c>
      <c r="M737" s="77">
        <v>0</v>
      </c>
      <c r="N737" s="77">
        <v>-7.3065700000000002E-13</v>
      </c>
      <c r="O737" s="77">
        <v>0</v>
      </c>
      <c r="P737" s="77">
        <v>-4.6737999999999999E-14</v>
      </c>
      <c r="Q737" s="77">
        <v>-4.6737999999999999E-14</v>
      </c>
      <c r="R737" s="77">
        <v>0</v>
      </c>
      <c r="S737" s="77">
        <v>0</v>
      </c>
      <c r="T737" s="77" t="s">
        <v>156</v>
      </c>
      <c r="U737" s="105">
        <v>0</v>
      </c>
      <c r="V737" s="105">
        <v>0</v>
      </c>
      <c r="W737" s="101">
        <v>0</v>
      </c>
    </row>
    <row r="738" spans="2:23" x14ac:dyDescent="0.25">
      <c r="B738" s="55" t="s">
        <v>116</v>
      </c>
      <c r="C738" s="76" t="s">
        <v>139</v>
      </c>
      <c r="D738" s="55" t="s">
        <v>67</v>
      </c>
      <c r="E738" s="55" t="s">
        <v>175</v>
      </c>
      <c r="F738" s="70">
        <v>89.47</v>
      </c>
      <c r="G738" s="77">
        <v>52000</v>
      </c>
      <c r="H738" s="77">
        <v>89.47</v>
      </c>
      <c r="I738" s="77">
        <v>1</v>
      </c>
      <c r="J738" s="77">
        <v>-1.400704E-12</v>
      </c>
      <c r="K738" s="77">
        <v>0</v>
      </c>
      <c r="L738" s="77">
        <v>4.4445560000000003E-12</v>
      </c>
      <c r="M738" s="77">
        <v>0</v>
      </c>
      <c r="N738" s="77">
        <v>-5.8452590000000003E-12</v>
      </c>
      <c r="O738" s="77">
        <v>0</v>
      </c>
      <c r="P738" s="77">
        <v>-3.73907E-13</v>
      </c>
      <c r="Q738" s="77">
        <v>-3.7390599999999998E-13</v>
      </c>
      <c r="R738" s="77">
        <v>0</v>
      </c>
      <c r="S738" s="77">
        <v>0</v>
      </c>
      <c r="T738" s="77" t="s">
        <v>156</v>
      </c>
      <c r="U738" s="105">
        <v>0</v>
      </c>
      <c r="V738" s="105">
        <v>0</v>
      </c>
      <c r="W738" s="101">
        <v>0</v>
      </c>
    </row>
    <row r="739" spans="2:23" x14ac:dyDescent="0.25">
      <c r="B739" s="55" t="s">
        <v>116</v>
      </c>
      <c r="C739" s="76" t="s">
        <v>139</v>
      </c>
      <c r="D739" s="55" t="s">
        <v>67</v>
      </c>
      <c r="E739" s="55" t="s">
        <v>175</v>
      </c>
      <c r="F739" s="70">
        <v>89.47</v>
      </c>
      <c r="G739" s="77">
        <v>53050</v>
      </c>
      <c r="H739" s="77">
        <v>89.3</v>
      </c>
      <c r="I739" s="77">
        <v>1</v>
      </c>
      <c r="J739" s="77">
        <v>-102.011867027234</v>
      </c>
      <c r="K739" s="77">
        <v>9.7820357535191901E-2</v>
      </c>
      <c r="L739" s="77">
        <v>-106.03560072421</v>
      </c>
      <c r="M739" s="77">
        <v>0.105689357036874</v>
      </c>
      <c r="N739" s="77">
        <v>4.0237336969758202</v>
      </c>
      <c r="O739" s="77">
        <v>-7.8689995016825894E-3</v>
      </c>
      <c r="P739" s="77">
        <v>-3.1332226240845298</v>
      </c>
      <c r="Q739" s="77">
        <v>-3.1332226240845298</v>
      </c>
      <c r="R739" s="77">
        <v>0</v>
      </c>
      <c r="S739" s="77">
        <v>9.2280589713506005E-5</v>
      </c>
      <c r="T739" s="77" t="s">
        <v>155</v>
      </c>
      <c r="U739" s="105">
        <v>-1.9335791972002699E-2</v>
      </c>
      <c r="V739" s="105">
        <v>-1.8088867677890402E-2</v>
      </c>
      <c r="W739" s="101">
        <v>-1.2465665763094201E-3</v>
      </c>
    </row>
    <row r="740" spans="2:23" x14ac:dyDescent="0.25">
      <c r="B740" s="55" t="s">
        <v>116</v>
      </c>
      <c r="C740" s="76" t="s">
        <v>139</v>
      </c>
      <c r="D740" s="55" t="s">
        <v>67</v>
      </c>
      <c r="E740" s="55" t="s">
        <v>175</v>
      </c>
      <c r="F740" s="70">
        <v>89.47</v>
      </c>
      <c r="G740" s="77">
        <v>53050</v>
      </c>
      <c r="H740" s="77">
        <v>89.3</v>
      </c>
      <c r="I740" s="77">
        <v>2</v>
      </c>
      <c r="J740" s="77">
        <v>-90.577962491777996</v>
      </c>
      <c r="K740" s="77">
        <v>6.9737121957876597E-2</v>
      </c>
      <c r="L740" s="77">
        <v>-94.150699767376196</v>
      </c>
      <c r="M740" s="77">
        <v>7.53470112668361E-2</v>
      </c>
      <c r="N740" s="77">
        <v>3.5727372755981102</v>
      </c>
      <c r="O740" s="77">
        <v>-5.60988930895956E-3</v>
      </c>
      <c r="P740" s="77">
        <v>-2.7820383019460899</v>
      </c>
      <c r="Q740" s="77">
        <v>-2.7820383019460899</v>
      </c>
      <c r="R740" s="77">
        <v>0</v>
      </c>
      <c r="S740" s="77">
        <v>6.5787765464708002E-5</v>
      </c>
      <c r="T740" s="77" t="s">
        <v>155</v>
      </c>
      <c r="U740" s="105">
        <v>0.10592538097033501</v>
      </c>
      <c r="V740" s="105">
        <v>-9.9094477375268802E-2</v>
      </c>
      <c r="W740" s="101">
        <v>0.205078674469092</v>
      </c>
    </row>
    <row r="741" spans="2:23" x14ac:dyDescent="0.25">
      <c r="B741" s="55" t="s">
        <v>116</v>
      </c>
      <c r="C741" s="76" t="s">
        <v>139</v>
      </c>
      <c r="D741" s="55" t="s">
        <v>67</v>
      </c>
      <c r="E741" s="55" t="s">
        <v>175</v>
      </c>
      <c r="F741" s="70">
        <v>89.47</v>
      </c>
      <c r="G741" s="77">
        <v>53100</v>
      </c>
      <c r="H741" s="77">
        <v>89.47</v>
      </c>
      <c r="I741" s="77">
        <v>2</v>
      </c>
      <c r="J741" s="77">
        <v>-1.2256160000000001E-12</v>
      </c>
      <c r="K741" s="77">
        <v>0</v>
      </c>
      <c r="L741" s="77">
        <v>3.8889860000000001E-12</v>
      </c>
      <c r="M741" s="77">
        <v>0</v>
      </c>
      <c r="N741" s="77">
        <v>-5.1146020000000004E-12</v>
      </c>
      <c r="O741" s="77">
        <v>0</v>
      </c>
      <c r="P741" s="77">
        <v>-3.2716899999999999E-13</v>
      </c>
      <c r="Q741" s="77">
        <v>-3.2716800000000002E-13</v>
      </c>
      <c r="R741" s="77">
        <v>0</v>
      </c>
      <c r="S741" s="77">
        <v>0</v>
      </c>
      <c r="T741" s="77" t="s">
        <v>156</v>
      </c>
      <c r="U741" s="105">
        <v>0</v>
      </c>
      <c r="V741" s="105">
        <v>0</v>
      </c>
      <c r="W741" s="101">
        <v>0</v>
      </c>
    </row>
    <row r="742" spans="2:23" x14ac:dyDescent="0.25">
      <c r="B742" s="55" t="s">
        <v>116</v>
      </c>
      <c r="C742" s="76" t="s">
        <v>139</v>
      </c>
      <c r="D742" s="55" t="s">
        <v>67</v>
      </c>
      <c r="E742" s="55" t="s">
        <v>176</v>
      </c>
      <c r="F742" s="70">
        <v>89.57</v>
      </c>
      <c r="G742" s="77">
        <v>53000</v>
      </c>
      <c r="H742" s="77">
        <v>89.47</v>
      </c>
      <c r="I742" s="77">
        <v>1</v>
      </c>
      <c r="J742" s="77">
        <v>-10.4663302504367</v>
      </c>
      <c r="K742" s="77">
        <v>0</v>
      </c>
      <c r="L742" s="77">
        <v>-21.338370711792301</v>
      </c>
      <c r="M742" s="77">
        <v>0</v>
      </c>
      <c r="N742" s="77">
        <v>10.872040461355599</v>
      </c>
      <c r="O742" s="77">
        <v>0</v>
      </c>
      <c r="P742" s="77">
        <v>2.6030466671480399</v>
      </c>
      <c r="Q742" s="77">
        <v>2.6030466671480301</v>
      </c>
      <c r="R742" s="77">
        <v>0</v>
      </c>
      <c r="S742" s="77">
        <v>0</v>
      </c>
      <c r="T742" s="77" t="s">
        <v>155</v>
      </c>
      <c r="U742" s="105">
        <v>1.0872040461354899</v>
      </c>
      <c r="V742" s="105">
        <v>-1.0170925586026101</v>
      </c>
      <c r="W742" s="101">
        <v>2.10490028562034</v>
      </c>
    </row>
    <row r="743" spans="2:23" x14ac:dyDescent="0.25">
      <c r="B743" s="55" t="s">
        <v>116</v>
      </c>
      <c r="C743" s="76" t="s">
        <v>139</v>
      </c>
      <c r="D743" s="55" t="s">
        <v>67</v>
      </c>
      <c r="E743" s="55" t="s">
        <v>176</v>
      </c>
      <c r="F743" s="70">
        <v>89.57</v>
      </c>
      <c r="G743" s="77">
        <v>53000</v>
      </c>
      <c r="H743" s="77">
        <v>89.47</v>
      </c>
      <c r="I743" s="77">
        <v>2</v>
      </c>
      <c r="J743" s="77">
        <v>-9.2452583878870502</v>
      </c>
      <c r="K743" s="77">
        <v>0</v>
      </c>
      <c r="L743" s="77">
        <v>-18.8488941287514</v>
      </c>
      <c r="M743" s="77">
        <v>0</v>
      </c>
      <c r="N743" s="77">
        <v>9.6036357408643696</v>
      </c>
      <c r="O743" s="77">
        <v>0</v>
      </c>
      <c r="P743" s="77">
        <v>2.2993578893142002</v>
      </c>
      <c r="Q743" s="77">
        <v>2.2993578893142002</v>
      </c>
      <c r="R743" s="77">
        <v>0</v>
      </c>
      <c r="S743" s="77">
        <v>0</v>
      </c>
      <c r="T743" s="77" t="s">
        <v>155</v>
      </c>
      <c r="U743" s="105">
        <v>0.96036357408638195</v>
      </c>
      <c r="V743" s="105">
        <v>-0.89843176009900005</v>
      </c>
      <c r="W743" s="101">
        <v>1.85932858563135</v>
      </c>
    </row>
    <row r="744" spans="2:23" x14ac:dyDescent="0.25">
      <c r="B744" s="55" t="s">
        <v>116</v>
      </c>
      <c r="C744" s="76" t="s">
        <v>139</v>
      </c>
      <c r="D744" s="55" t="s">
        <v>67</v>
      </c>
      <c r="E744" s="55" t="s">
        <v>176</v>
      </c>
      <c r="F744" s="70">
        <v>89.57</v>
      </c>
      <c r="G744" s="77">
        <v>53000</v>
      </c>
      <c r="H744" s="77">
        <v>89.47</v>
      </c>
      <c r="I744" s="77">
        <v>3</v>
      </c>
      <c r="J744" s="77">
        <v>-9.2452583878870502</v>
      </c>
      <c r="K744" s="77">
        <v>0</v>
      </c>
      <c r="L744" s="77">
        <v>-18.8488941287514</v>
      </c>
      <c r="M744" s="77">
        <v>0</v>
      </c>
      <c r="N744" s="77">
        <v>9.6036357408643696</v>
      </c>
      <c r="O744" s="77">
        <v>0</v>
      </c>
      <c r="P744" s="77">
        <v>2.2993578893142002</v>
      </c>
      <c r="Q744" s="77">
        <v>2.2993578893142002</v>
      </c>
      <c r="R744" s="77">
        <v>0</v>
      </c>
      <c r="S744" s="77">
        <v>0</v>
      </c>
      <c r="T744" s="77" t="s">
        <v>155</v>
      </c>
      <c r="U744" s="105">
        <v>0.96036357408638195</v>
      </c>
      <c r="V744" s="105">
        <v>-0.89843176009900005</v>
      </c>
      <c r="W744" s="101">
        <v>1.85932858563135</v>
      </c>
    </row>
    <row r="745" spans="2:23" x14ac:dyDescent="0.25">
      <c r="B745" s="55" t="s">
        <v>116</v>
      </c>
      <c r="C745" s="76" t="s">
        <v>139</v>
      </c>
      <c r="D745" s="55" t="s">
        <v>67</v>
      </c>
      <c r="E745" s="55" t="s">
        <v>176</v>
      </c>
      <c r="F745" s="70">
        <v>89.57</v>
      </c>
      <c r="G745" s="77">
        <v>53000</v>
      </c>
      <c r="H745" s="77">
        <v>89.47</v>
      </c>
      <c r="I745" s="77">
        <v>4</v>
      </c>
      <c r="J745" s="77">
        <v>-10.147234815972601</v>
      </c>
      <c r="K745" s="77">
        <v>0</v>
      </c>
      <c r="L745" s="77">
        <v>-20.687810629115798</v>
      </c>
      <c r="M745" s="77">
        <v>0</v>
      </c>
      <c r="N745" s="77">
        <v>10.540575813143199</v>
      </c>
      <c r="O745" s="77">
        <v>0</v>
      </c>
      <c r="P745" s="77">
        <v>2.5236854882714699</v>
      </c>
      <c r="Q745" s="77">
        <v>2.5236854882714601</v>
      </c>
      <c r="R745" s="77">
        <v>0</v>
      </c>
      <c r="S745" s="77">
        <v>0</v>
      </c>
      <c r="T745" s="77" t="s">
        <v>155</v>
      </c>
      <c r="U745" s="105">
        <v>1.0540575813142601</v>
      </c>
      <c r="V745" s="105">
        <v>-0.98608363913299202</v>
      </c>
      <c r="W745" s="101">
        <v>2.0407264964245302</v>
      </c>
    </row>
    <row r="746" spans="2:23" x14ac:dyDescent="0.25">
      <c r="B746" s="55" t="s">
        <v>116</v>
      </c>
      <c r="C746" s="76" t="s">
        <v>139</v>
      </c>
      <c r="D746" s="55" t="s">
        <v>67</v>
      </c>
      <c r="E746" s="55" t="s">
        <v>176</v>
      </c>
      <c r="F746" s="70">
        <v>89.57</v>
      </c>
      <c r="G746" s="77">
        <v>53204</v>
      </c>
      <c r="H746" s="77">
        <v>89.25</v>
      </c>
      <c r="I746" s="77">
        <v>1</v>
      </c>
      <c r="J746" s="77">
        <v>-10.173370031906201</v>
      </c>
      <c r="K746" s="77">
        <v>1.3226975107617899E-2</v>
      </c>
      <c r="L746" s="77">
        <v>-17.859248242582201</v>
      </c>
      <c r="M746" s="77">
        <v>4.07621611675845E-2</v>
      </c>
      <c r="N746" s="77">
        <v>7.6858782106760497</v>
      </c>
      <c r="O746" s="77">
        <v>-2.7535186059966601E-2</v>
      </c>
      <c r="P746" s="77">
        <v>2.69667678066588</v>
      </c>
      <c r="Q746" s="77">
        <v>2.69667678066588</v>
      </c>
      <c r="R746" s="77">
        <v>0</v>
      </c>
      <c r="S746" s="77">
        <v>9.2936999126908601E-4</v>
      </c>
      <c r="T746" s="77" t="s">
        <v>155</v>
      </c>
      <c r="U746" s="105">
        <v>-2.4399582053337399E-3</v>
      </c>
      <c r="V746" s="105">
        <v>-2.2826104655952E-3</v>
      </c>
      <c r="W746" s="101">
        <v>-1.5730259979860201E-4</v>
      </c>
    </row>
    <row r="747" spans="2:23" x14ac:dyDescent="0.25">
      <c r="B747" s="55" t="s">
        <v>116</v>
      </c>
      <c r="C747" s="76" t="s">
        <v>139</v>
      </c>
      <c r="D747" s="55" t="s">
        <v>67</v>
      </c>
      <c r="E747" s="55" t="s">
        <v>176</v>
      </c>
      <c r="F747" s="70">
        <v>89.57</v>
      </c>
      <c r="G747" s="77">
        <v>53304</v>
      </c>
      <c r="H747" s="77">
        <v>89.9</v>
      </c>
      <c r="I747" s="77">
        <v>1</v>
      </c>
      <c r="J747" s="77">
        <v>22.034787784920098</v>
      </c>
      <c r="K747" s="77">
        <v>4.5008804601743002E-2</v>
      </c>
      <c r="L747" s="77">
        <v>17.129531512670699</v>
      </c>
      <c r="M747" s="77">
        <v>2.7200112780499799E-2</v>
      </c>
      <c r="N747" s="77">
        <v>4.90525627224934</v>
      </c>
      <c r="O747" s="77">
        <v>1.7808691821243301E-2</v>
      </c>
      <c r="P747" s="77">
        <v>1.7227795838248601</v>
      </c>
      <c r="Q747" s="77">
        <v>1.7227795838248501</v>
      </c>
      <c r="R747" s="77">
        <v>0</v>
      </c>
      <c r="S747" s="77">
        <v>2.7513077213493499E-4</v>
      </c>
      <c r="T747" s="77" t="s">
        <v>156</v>
      </c>
      <c r="U747" s="105">
        <v>-2.0671609263079802E-2</v>
      </c>
      <c r="V747" s="105">
        <v>-1.9338540939534899E-2</v>
      </c>
      <c r="W747" s="101">
        <v>-1.33268589273173E-3</v>
      </c>
    </row>
    <row r="748" spans="2:23" x14ac:dyDescent="0.25">
      <c r="B748" s="55" t="s">
        <v>116</v>
      </c>
      <c r="C748" s="76" t="s">
        <v>139</v>
      </c>
      <c r="D748" s="55" t="s">
        <v>67</v>
      </c>
      <c r="E748" s="55" t="s">
        <v>176</v>
      </c>
      <c r="F748" s="70">
        <v>89.57</v>
      </c>
      <c r="G748" s="77">
        <v>53354</v>
      </c>
      <c r="H748" s="77">
        <v>89.65</v>
      </c>
      <c r="I748" s="77">
        <v>1</v>
      </c>
      <c r="J748" s="77">
        <v>13.5170657455377</v>
      </c>
      <c r="K748" s="77">
        <v>3.8369323937529599E-3</v>
      </c>
      <c r="L748" s="77">
        <v>28.800777948382098</v>
      </c>
      <c r="M748" s="77">
        <v>1.7419181019072302E-2</v>
      </c>
      <c r="N748" s="77">
        <v>-15.2837122028444</v>
      </c>
      <c r="O748" s="77">
        <v>-1.35822486253193E-2</v>
      </c>
      <c r="P748" s="77">
        <v>-4.3758533328939198</v>
      </c>
      <c r="Q748" s="77">
        <v>-4.3758533328939198</v>
      </c>
      <c r="R748" s="77">
        <v>0</v>
      </c>
      <c r="S748" s="77">
        <v>4.0210994021097602E-4</v>
      </c>
      <c r="T748" s="77" t="s">
        <v>156</v>
      </c>
      <c r="U748" s="105">
        <v>5.5916769128798397E-3</v>
      </c>
      <c r="V748" s="105">
        <v>-5.23108150527553E-3</v>
      </c>
      <c r="W748" s="101">
        <v>1.0825863252490599E-2</v>
      </c>
    </row>
    <row r="749" spans="2:23" x14ac:dyDescent="0.25">
      <c r="B749" s="55" t="s">
        <v>116</v>
      </c>
      <c r="C749" s="76" t="s">
        <v>139</v>
      </c>
      <c r="D749" s="55" t="s">
        <v>67</v>
      </c>
      <c r="E749" s="55" t="s">
        <v>176</v>
      </c>
      <c r="F749" s="70">
        <v>89.57</v>
      </c>
      <c r="G749" s="77">
        <v>53454</v>
      </c>
      <c r="H749" s="77">
        <v>89.63</v>
      </c>
      <c r="I749" s="77">
        <v>1</v>
      </c>
      <c r="J749" s="77">
        <v>5.6161199328995899</v>
      </c>
      <c r="K749" s="77">
        <v>2.1510827714685599E-3</v>
      </c>
      <c r="L749" s="77">
        <v>22.491841672364401</v>
      </c>
      <c r="M749" s="77">
        <v>3.45012166317629E-2</v>
      </c>
      <c r="N749" s="77">
        <v>-16.875721739464801</v>
      </c>
      <c r="O749" s="77">
        <v>-3.2350133860294401E-2</v>
      </c>
      <c r="P749" s="77">
        <v>-4.2477161821753597</v>
      </c>
      <c r="Q749" s="77">
        <v>-4.24771618217535</v>
      </c>
      <c r="R749" s="77">
        <v>0</v>
      </c>
      <c r="S749" s="77">
        <v>1.23053892652624E-3</v>
      </c>
      <c r="T749" s="77" t="s">
        <v>156</v>
      </c>
      <c r="U749" s="105">
        <v>-1.88602868951445</v>
      </c>
      <c r="V749" s="105">
        <v>-1.76440269168858</v>
      </c>
      <c r="W749" s="101">
        <v>-0.12159110574387599</v>
      </c>
    </row>
    <row r="750" spans="2:23" x14ac:dyDescent="0.25">
      <c r="B750" s="55" t="s">
        <v>116</v>
      </c>
      <c r="C750" s="76" t="s">
        <v>139</v>
      </c>
      <c r="D750" s="55" t="s">
        <v>67</v>
      </c>
      <c r="E750" s="55" t="s">
        <v>176</v>
      </c>
      <c r="F750" s="70">
        <v>89.57</v>
      </c>
      <c r="G750" s="77">
        <v>53604</v>
      </c>
      <c r="H750" s="77">
        <v>89.8</v>
      </c>
      <c r="I750" s="77">
        <v>1</v>
      </c>
      <c r="J750" s="77">
        <v>24.857430050196101</v>
      </c>
      <c r="K750" s="77">
        <v>2.6878294548467001E-2</v>
      </c>
      <c r="L750" s="77">
        <v>33.070776887371899</v>
      </c>
      <c r="M750" s="77">
        <v>4.75749183511434E-2</v>
      </c>
      <c r="N750" s="77">
        <v>-8.21334683717585</v>
      </c>
      <c r="O750" s="77">
        <v>-2.0696623802676499E-2</v>
      </c>
      <c r="P750" s="77">
        <v>-2.1577200727148198</v>
      </c>
      <c r="Q750" s="77">
        <v>-2.15772007271481</v>
      </c>
      <c r="R750" s="77">
        <v>0</v>
      </c>
      <c r="S750" s="77">
        <v>2.02525382180545E-4</v>
      </c>
      <c r="T750" s="77" t="s">
        <v>156</v>
      </c>
      <c r="U750" s="105">
        <v>3.2893066807438198E-2</v>
      </c>
      <c r="V750" s="105">
        <v>-3.07718625573387E-2</v>
      </c>
      <c r="W750" s="101">
        <v>6.3683193567950297E-2</v>
      </c>
    </row>
    <row r="751" spans="2:23" x14ac:dyDescent="0.25">
      <c r="B751" s="55" t="s">
        <v>116</v>
      </c>
      <c r="C751" s="76" t="s">
        <v>139</v>
      </c>
      <c r="D751" s="55" t="s">
        <v>67</v>
      </c>
      <c r="E751" s="55" t="s">
        <v>176</v>
      </c>
      <c r="F751" s="70">
        <v>89.57</v>
      </c>
      <c r="G751" s="77">
        <v>53654</v>
      </c>
      <c r="H751" s="77">
        <v>89.5</v>
      </c>
      <c r="I751" s="77">
        <v>1</v>
      </c>
      <c r="J751" s="77">
        <v>-16.800385422365999</v>
      </c>
      <c r="K751" s="77">
        <v>1.3765476388084201E-2</v>
      </c>
      <c r="L751" s="77">
        <v>-3.9938279316465501</v>
      </c>
      <c r="M751" s="77">
        <v>7.7791376367645799E-4</v>
      </c>
      <c r="N751" s="77">
        <v>-12.8065574907195</v>
      </c>
      <c r="O751" s="77">
        <v>1.29875626244077E-2</v>
      </c>
      <c r="P751" s="77">
        <v>-3.3636147107554999</v>
      </c>
      <c r="Q751" s="77">
        <v>-3.3636147107554999</v>
      </c>
      <c r="R751" s="77">
        <v>0</v>
      </c>
      <c r="S751" s="77">
        <v>5.5177909429597605E-4</v>
      </c>
      <c r="T751" s="77" t="s">
        <v>156</v>
      </c>
      <c r="U751" s="105">
        <v>0.26638239522606999</v>
      </c>
      <c r="V751" s="105">
        <v>-0.24920395843836801</v>
      </c>
      <c r="W751" s="101">
        <v>0.515734265144287</v>
      </c>
    </row>
    <row r="752" spans="2:23" x14ac:dyDescent="0.25">
      <c r="B752" s="55" t="s">
        <v>116</v>
      </c>
      <c r="C752" s="76" t="s">
        <v>139</v>
      </c>
      <c r="D752" s="55" t="s">
        <v>67</v>
      </c>
      <c r="E752" s="55" t="s">
        <v>177</v>
      </c>
      <c r="F752" s="70">
        <v>89.3</v>
      </c>
      <c r="G752" s="77">
        <v>53150</v>
      </c>
      <c r="H752" s="77">
        <v>89.06</v>
      </c>
      <c r="I752" s="77">
        <v>1</v>
      </c>
      <c r="J752" s="77">
        <v>-42.111976051191299</v>
      </c>
      <c r="K752" s="77">
        <v>4.8520730896971898E-2</v>
      </c>
      <c r="L752" s="77">
        <v>-15.9294795417284</v>
      </c>
      <c r="M752" s="77">
        <v>6.9425539933486297E-3</v>
      </c>
      <c r="N752" s="77">
        <v>-26.182496509462801</v>
      </c>
      <c r="O752" s="77">
        <v>4.1578176903623303E-2</v>
      </c>
      <c r="P752" s="77">
        <v>-13.6509528506474</v>
      </c>
      <c r="Q752" s="77">
        <v>-13.6509528506474</v>
      </c>
      <c r="R752" s="77">
        <v>0</v>
      </c>
      <c r="S752" s="77">
        <v>5.0984953356691901E-3</v>
      </c>
      <c r="T752" s="77" t="s">
        <v>155</v>
      </c>
      <c r="U752" s="105">
        <v>-2.5758573460058201</v>
      </c>
      <c r="V752" s="105">
        <v>-2.40974575835775</v>
      </c>
      <c r="W752" s="101">
        <v>-0.16606393353431201</v>
      </c>
    </row>
    <row r="753" spans="2:23" x14ac:dyDescent="0.25">
      <c r="B753" s="55" t="s">
        <v>116</v>
      </c>
      <c r="C753" s="76" t="s">
        <v>139</v>
      </c>
      <c r="D753" s="55" t="s">
        <v>67</v>
      </c>
      <c r="E753" s="55" t="s">
        <v>177</v>
      </c>
      <c r="F753" s="70">
        <v>89.3</v>
      </c>
      <c r="G753" s="77">
        <v>53150</v>
      </c>
      <c r="H753" s="77">
        <v>89.06</v>
      </c>
      <c r="I753" s="77">
        <v>2</v>
      </c>
      <c r="J753" s="77">
        <v>-41.988330007710701</v>
      </c>
      <c r="K753" s="77">
        <v>4.8289113878749602E-2</v>
      </c>
      <c r="L753" s="77">
        <v>-15.882708591861601</v>
      </c>
      <c r="M753" s="77">
        <v>6.9094132383413203E-3</v>
      </c>
      <c r="N753" s="77">
        <v>-26.1056214158491</v>
      </c>
      <c r="O753" s="77">
        <v>4.1379700640408301E-2</v>
      </c>
      <c r="P753" s="77">
        <v>-13.6108719409453</v>
      </c>
      <c r="Q753" s="77">
        <v>-13.6108719409453</v>
      </c>
      <c r="R753" s="77">
        <v>0</v>
      </c>
      <c r="S753" s="77">
        <v>5.0741573204531598E-3</v>
      </c>
      <c r="T753" s="77" t="s">
        <v>155</v>
      </c>
      <c r="U753" s="105">
        <v>-2.5751074366920399</v>
      </c>
      <c r="V753" s="105">
        <v>-2.4090442091081998</v>
      </c>
      <c r="W753" s="101">
        <v>-0.16601558734362201</v>
      </c>
    </row>
    <row r="754" spans="2:23" x14ac:dyDescent="0.25">
      <c r="B754" s="55" t="s">
        <v>116</v>
      </c>
      <c r="C754" s="76" t="s">
        <v>139</v>
      </c>
      <c r="D754" s="55" t="s">
        <v>67</v>
      </c>
      <c r="E754" s="55" t="s">
        <v>177</v>
      </c>
      <c r="F754" s="70">
        <v>89.3</v>
      </c>
      <c r="G754" s="77">
        <v>53900</v>
      </c>
      <c r="H754" s="77">
        <v>89.09</v>
      </c>
      <c r="I754" s="77">
        <v>1</v>
      </c>
      <c r="J754" s="77">
        <v>-20.039880496504502</v>
      </c>
      <c r="K754" s="77">
        <v>1.8834890403735101E-2</v>
      </c>
      <c r="L754" s="77">
        <v>-8.3278106468029591</v>
      </c>
      <c r="M754" s="77">
        <v>3.2526289749263198E-3</v>
      </c>
      <c r="N754" s="77">
        <v>-11.7120698497015</v>
      </c>
      <c r="O754" s="77">
        <v>1.5582261428808799E-2</v>
      </c>
      <c r="P754" s="77">
        <v>-9.4929559240751598</v>
      </c>
      <c r="Q754" s="77">
        <v>-9.4929559240751509</v>
      </c>
      <c r="R754" s="77">
        <v>0</v>
      </c>
      <c r="S754" s="77">
        <v>4.2264503510747401E-3</v>
      </c>
      <c r="T754" s="77" t="s">
        <v>155</v>
      </c>
      <c r="U754" s="105">
        <v>-1.06967486029465</v>
      </c>
      <c r="V754" s="105">
        <v>-1.00069379285072</v>
      </c>
      <c r="W754" s="101">
        <v>-6.8961278146376995E-2</v>
      </c>
    </row>
    <row r="755" spans="2:23" x14ac:dyDescent="0.25">
      <c r="B755" s="55" t="s">
        <v>116</v>
      </c>
      <c r="C755" s="76" t="s">
        <v>139</v>
      </c>
      <c r="D755" s="55" t="s">
        <v>67</v>
      </c>
      <c r="E755" s="55" t="s">
        <v>177</v>
      </c>
      <c r="F755" s="70">
        <v>89.3</v>
      </c>
      <c r="G755" s="77">
        <v>53900</v>
      </c>
      <c r="H755" s="77">
        <v>89.09</v>
      </c>
      <c r="I755" s="77">
        <v>2</v>
      </c>
      <c r="J755" s="77">
        <v>-20.0615225443598</v>
      </c>
      <c r="K755" s="77">
        <v>1.8859495223347501E-2</v>
      </c>
      <c r="L755" s="77">
        <v>-8.3368042571436796</v>
      </c>
      <c r="M755" s="77">
        <v>3.2568780226996E-3</v>
      </c>
      <c r="N755" s="77">
        <v>-11.724718287216101</v>
      </c>
      <c r="O755" s="77">
        <v>1.56026172006479E-2</v>
      </c>
      <c r="P755" s="77">
        <v>-9.5032078318381608</v>
      </c>
      <c r="Q755" s="77">
        <v>-9.5032078318381501</v>
      </c>
      <c r="R755" s="77">
        <v>0</v>
      </c>
      <c r="S755" s="77">
        <v>4.2319715431968601E-3</v>
      </c>
      <c r="T755" s="77" t="s">
        <v>155</v>
      </c>
      <c r="U755" s="105">
        <v>-1.0705153991035099</v>
      </c>
      <c r="V755" s="105">
        <v>-1.00148012709106</v>
      </c>
      <c r="W755" s="101">
        <v>-6.9015467164687594E-2</v>
      </c>
    </row>
    <row r="756" spans="2:23" x14ac:dyDescent="0.25">
      <c r="B756" s="55" t="s">
        <v>116</v>
      </c>
      <c r="C756" s="76" t="s">
        <v>139</v>
      </c>
      <c r="D756" s="55" t="s">
        <v>67</v>
      </c>
      <c r="E756" s="55" t="s">
        <v>178</v>
      </c>
      <c r="F756" s="70">
        <v>89.06</v>
      </c>
      <c r="G756" s="77">
        <v>53550</v>
      </c>
      <c r="H756" s="77">
        <v>88.9</v>
      </c>
      <c r="I756" s="77">
        <v>1</v>
      </c>
      <c r="J756" s="77">
        <v>-19.100524627374</v>
      </c>
      <c r="K756" s="77">
        <v>8.9638741083754407E-3</v>
      </c>
      <c r="L756" s="77">
        <v>-3.70030724143697</v>
      </c>
      <c r="M756" s="77">
        <v>3.3641916434292899E-4</v>
      </c>
      <c r="N756" s="77">
        <v>-15.400217385936999</v>
      </c>
      <c r="O756" s="77">
        <v>8.6274549440325098E-3</v>
      </c>
      <c r="P756" s="77">
        <v>-12.839027268654799</v>
      </c>
      <c r="Q756" s="77">
        <v>-12.8390272686547</v>
      </c>
      <c r="R756" s="77">
        <v>0</v>
      </c>
      <c r="S756" s="77">
        <v>4.0501340630132599E-3</v>
      </c>
      <c r="T756" s="77" t="s">
        <v>156</v>
      </c>
      <c r="U756" s="105">
        <v>-1.69636384082986</v>
      </c>
      <c r="V756" s="105">
        <v>-1.5869689276115599</v>
      </c>
      <c r="W756" s="101">
        <v>-0.109363529991441</v>
      </c>
    </row>
    <row r="757" spans="2:23" x14ac:dyDescent="0.25">
      <c r="B757" s="55" t="s">
        <v>116</v>
      </c>
      <c r="C757" s="76" t="s">
        <v>139</v>
      </c>
      <c r="D757" s="55" t="s">
        <v>67</v>
      </c>
      <c r="E757" s="55" t="s">
        <v>178</v>
      </c>
      <c r="F757" s="70">
        <v>89.06</v>
      </c>
      <c r="G757" s="77">
        <v>54200</v>
      </c>
      <c r="H757" s="77">
        <v>89.03</v>
      </c>
      <c r="I757" s="77">
        <v>1</v>
      </c>
      <c r="J757" s="77">
        <v>-6.3284916068544996</v>
      </c>
      <c r="K757" s="77">
        <v>2.6432871971898399E-4</v>
      </c>
      <c r="L757" s="77">
        <v>9.3350053700696201</v>
      </c>
      <c r="M757" s="77">
        <v>5.7513934671090902E-4</v>
      </c>
      <c r="N757" s="77">
        <v>-15.663496976924099</v>
      </c>
      <c r="O757" s="77">
        <v>-3.1081062699192497E-4</v>
      </c>
      <c r="P757" s="77">
        <v>-13.0612023603551</v>
      </c>
      <c r="Q757" s="77">
        <v>-13.061202360355001</v>
      </c>
      <c r="R757" s="77">
        <v>0</v>
      </c>
      <c r="S757" s="77">
        <v>1.1259270468477599E-3</v>
      </c>
      <c r="T757" s="77" t="s">
        <v>156</v>
      </c>
      <c r="U757" s="105">
        <v>-0.49758104158823702</v>
      </c>
      <c r="V757" s="105">
        <v>-0.46549309349981999</v>
      </c>
      <c r="W757" s="101">
        <v>-3.2078742693717598E-2</v>
      </c>
    </row>
    <row r="758" spans="2:23" x14ac:dyDescent="0.25">
      <c r="B758" s="55" t="s">
        <v>116</v>
      </c>
      <c r="C758" s="76" t="s">
        <v>139</v>
      </c>
      <c r="D758" s="55" t="s">
        <v>67</v>
      </c>
      <c r="E758" s="55" t="s">
        <v>179</v>
      </c>
      <c r="F758" s="70">
        <v>89.17</v>
      </c>
      <c r="G758" s="77">
        <v>53150</v>
      </c>
      <c r="H758" s="77">
        <v>89.06</v>
      </c>
      <c r="I758" s="77">
        <v>1</v>
      </c>
      <c r="J758" s="77">
        <v>-11.6068392424263</v>
      </c>
      <c r="K758" s="77">
        <v>0</v>
      </c>
      <c r="L758" s="77">
        <v>-22.838416331118701</v>
      </c>
      <c r="M758" s="77">
        <v>0</v>
      </c>
      <c r="N758" s="77">
        <v>11.231577088692401</v>
      </c>
      <c r="O758" s="77">
        <v>0</v>
      </c>
      <c r="P758" s="77">
        <v>0.30326947972519103</v>
      </c>
      <c r="Q758" s="77">
        <v>0.30326947972519003</v>
      </c>
      <c r="R758" s="77">
        <v>0</v>
      </c>
      <c r="S758" s="77">
        <v>0</v>
      </c>
      <c r="T758" s="77" t="s">
        <v>156</v>
      </c>
      <c r="U758" s="105">
        <v>1.23547347975615</v>
      </c>
      <c r="V758" s="105">
        <v>-1.1558004103070201</v>
      </c>
      <c r="W758" s="101">
        <v>2.3919598990261601</v>
      </c>
    </row>
    <row r="759" spans="2:23" x14ac:dyDescent="0.25">
      <c r="B759" s="55" t="s">
        <v>116</v>
      </c>
      <c r="C759" s="76" t="s">
        <v>139</v>
      </c>
      <c r="D759" s="55" t="s">
        <v>67</v>
      </c>
      <c r="E759" s="55" t="s">
        <v>179</v>
      </c>
      <c r="F759" s="70">
        <v>89.17</v>
      </c>
      <c r="G759" s="77">
        <v>53150</v>
      </c>
      <c r="H759" s="77">
        <v>89.06</v>
      </c>
      <c r="I759" s="77">
        <v>2</v>
      </c>
      <c r="J759" s="77">
        <v>-9.7452123067512204</v>
      </c>
      <c r="K759" s="77">
        <v>0</v>
      </c>
      <c r="L759" s="77">
        <v>-19.175350950255901</v>
      </c>
      <c r="M759" s="77">
        <v>0</v>
      </c>
      <c r="N759" s="77">
        <v>9.4301386435046997</v>
      </c>
      <c r="O759" s="77">
        <v>0</v>
      </c>
      <c r="P759" s="77">
        <v>0.25462793137317602</v>
      </c>
      <c r="Q759" s="77">
        <v>0.25462793137317602</v>
      </c>
      <c r="R759" s="77">
        <v>0</v>
      </c>
      <c r="S759" s="77">
        <v>0</v>
      </c>
      <c r="T759" s="77" t="s">
        <v>156</v>
      </c>
      <c r="U759" s="105">
        <v>1.0373152507855099</v>
      </c>
      <c r="V759" s="105">
        <v>-0.97042098605973903</v>
      </c>
      <c r="W759" s="101">
        <v>2.0083122164766398</v>
      </c>
    </row>
    <row r="760" spans="2:23" x14ac:dyDescent="0.25">
      <c r="B760" s="55" t="s">
        <v>116</v>
      </c>
      <c r="C760" s="76" t="s">
        <v>139</v>
      </c>
      <c r="D760" s="55" t="s">
        <v>67</v>
      </c>
      <c r="E760" s="55" t="s">
        <v>179</v>
      </c>
      <c r="F760" s="70">
        <v>89.17</v>
      </c>
      <c r="G760" s="77">
        <v>53150</v>
      </c>
      <c r="H760" s="77">
        <v>89.06</v>
      </c>
      <c r="I760" s="77">
        <v>3</v>
      </c>
      <c r="J760" s="77">
        <v>-11.9237495289088</v>
      </c>
      <c r="K760" s="77">
        <v>0</v>
      </c>
      <c r="L760" s="77">
        <v>-23.4619908384532</v>
      </c>
      <c r="M760" s="77">
        <v>0</v>
      </c>
      <c r="N760" s="77">
        <v>11.5382413095444</v>
      </c>
      <c r="O760" s="77">
        <v>0</v>
      </c>
      <c r="P760" s="77">
        <v>0.31154987507606002</v>
      </c>
      <c r="Q760" s="77">
        <v>0.31154987507606002</v>
      </c>
      <c r="R760" s="77">
        <v>0</v>
      </c>
      <c r="S760" s="77">
        <v>0</v>
      </c>
      <c r="T760" s="77" t="s">
        <v>156</v>
      </c>
      <c r="U760" s="105">
        <v>1.2692065440498701</v>
      </c>
      <c r="V760" s="105">
        <v>-1.18735810069086</v>
      </c>
      <c r="W760" s="101">
        <v>2.4572693843238702</v>
      </c>
    </row>
    <row r="761" spans="2:23" x14ac:dyDescent="0.25">
      <c r="B761" s="55" t="s">
        <v>116</v>
      </c>
      <c r="C761" s="76" t="s">
        <v>139</v>
      </c>
      <c r="D761" s="55" t="s">
        <v>67</v>
      </c>
      <c r="E761" s="55" t="s">
        <v>179</v>
      </c>
      <c r="F761" s="70">
        <v>89.17</v>
      </c>
      <c r="G761" s="77">
        <v>53654</v>
      </c>
      <c r="H761" s="77">
        <v>89.5</v>
      </c>
      <c r="I761" s="77">
        <v>1</v>
      </c>
      <c r="J761" s="77">
        <v>64.450527477313102</v>
      </c>
      <c r="K761" s="77">
        <v>0.13043153345206199</v>
      </c>
      <c r="L761" s="77">
        <v>53.908645839937002</v>
      </c>
      <c r="M761" s="77">
        <v>9.1252861823686596E-2</v>
      </c>
      <c r="N761" s="77">
        <v>10.5418816373761</v>
      </c>
      <c r="O761" s="77">
        <v>3.9178671628375399E-2</v>
      </c>
      <c r="P761" s="77">
        <v>2.7606673917350699</v>
      </c>
      <c r="Q761" s="77">
        <v>2.7606673917350601</v>
      </c>
      <c r="R761" s="77">
        <v>0</v>
      </c>
      <c r="S761" s="77">
        <v>2.3930833166058401E-4</v>
      </c>
      <c r="T761" s="77" t="s">
        <v>156</v>
      </c>
      <c r="U761" s="105">
        <v>2.1205689586820099E-2</v>
      </c>
      <c r="V761" s="105">
        <v>-1.9838179553742799E-2</v>
      </c>
      <c r="W761" s="101">
        <v>4.1055643811052402E-2</v>
      </c>
    </row>
    <row r="762" spans="2:23" x14ac:dyDescent="0.25">
      <c r="B762" s="55" t="s">
        <v>116</v>
      </c>
      <c r="C762" s="76" t="s">
        <v>139</v>
      </c>
      <c r="D762" s="55" t="s">
        <v>67</v>
      </c>
      <c r="E762" s="55" t="s">
        <v>179</v>
      </c>
      <c r="F762" s="70">
        <v>89.17</v>
      </c>
      <c r="G762" s="77">
        <v>53654</v>
      </c>
      <c r="H762" s="77">
        <v>89.5</v>
      </c>
      <c r="I762" s="77">
        <v>2</v>
      </c>
      <c r="J762" s="77">
        <v>64.450527477313102</v>
      </c>
      <c r="K762" s="77">
        <v>0.13043153345206199</v>
      </c>
      <c r="L762" s="77">
        <v>53.908645839937002</v>
      </c>
      <c r="M762" s="77">
        <v>9.1252861823686596E-2</v>
      </c>
      <c r="N762" s="77">
        <v>10.5418816373761</v>
      </c>
      <c r="O762" s="77">
        <v>3.9178671628375399E-2</v>
      </c>
      <c r="P762" s="77">
        <v>2.7606673917350699</v>
      </c>
      <c r="Q762" s="77">
        <v>2.7606673917350601</v>
      </c>
      <c r="R762" s="77">
        <v>0</v>
      </c>
      <c r="S762" s="77">
        <v>2.3930833166058401E-4</v>
      </c>
      <c r="T762" s="77" t="s">
        <v>156</v>
      </c>
      <c r="U762" s="105">
        <v>2.1205689586820099E-2</v>
      </c>
      <c r="V762" s="105">
        <v>-1.9838179553742799E-2</v>
      </c>
      <c r="W762" s="101">
        <v>4.1055643811052402E-2</v>
      </c>
    </row>
    <row r="763" spans="2:23" x14ac:dyDescent="0.25">
      <c r="B763" s="55" t="s">
        <v>116</v>
      </c>
      <c r="C763" s="76" t="s">
        <v>139</v>
      </c>
      <c r="D763" s="55" t="s">
        <v>67</v>
      </c>
      <c r="E763" s="55" t="s">
        <v>179</v>
      </c>
      <c r="F763" s="70">
        <v>89.17</v>
      </c>
      <c r="G763" s="77">
        <v>53704</v>
      </c>
      <c r="H763" s="77">
        <v>89.13</v>
      </c>
      <c r="I763" s="77">
        <v>1</v>
      </c>
      <c r="J763" s="77">
        <v>-17.010568167266101</v>
      </c>
      <c r="K763" s="77">
        <v>1.20952241478001E-2</v>
      </c>
      <c r="L763" s="77">
        <v>7.5966053927235002</v>
      </c>
      <c r="M763" s="77">
        <v>2.4122116839971901E-3</v>
      </c>
      <c r="N763" s="77">
        <v>-24.607173559989601</v>
      </c>
      <c r="O763" s="77">
        <v>9.6830124638028897E-3</v>
      </c>
      <c r="P763" s="77">
        <v>-2.9452397267796102</v>
      </c>
      <c r="Q763" s="77">
        <v>-2.9452397267796102</v>
      </c>
      <c r="R763" s="77">
        <v>0</v>
      </c>
      <c r="S763" s="77">
        <v>3.62591468614796E-4</v>
      </c>
      <c r="T763" s="77" t="s">
        <v>156</v>
      </c>
      <c r="U763" s="105">
        <v>-0.12104638125171099</v>
      </c>
      <c r="V763" s="105">
        <v>-0.113240356356756</v>
      </c>
      <c r="W763" s="101">
        <v>-7.8037855015236201E-3</v>
      </c>
    </row>
    <row r="764" spans="2:23" x14ac:dyDescent="0.25">
      <c r="B764" s="55" t="s">
        <v>116</v>
      </c>
      <c r="C764" s="76" t="s">
        <v>139</v>
      </c>
      <c r="D764" s="55" t="s">
        <v>67</v>
      </c>
      <c r="E764" s="55" t="s">
        <v>179</v>
      </c>
      <c r="F764" s="70">
        <v>89.17</v>
      </c>
      <c r="G764" s="77">
        <v>58004</v>
      </c>
      <c r="H764" s="77">
        <v>86.71</v>
      </c>
      <c r="I764" s="77">
        <v>1</v>
      </c>
      <c r="J764" s="77">
        <v>-79.419118125515695</v>
      </c>
      <c r="K764" s="77">
        <v>1.3359065413881701</v>
      </c>
      <c r="L764" s="77">
        <v>-50.298518670261601</v>
      </c>
      <c r="M764" s="77">
        <v>0.53584149965351802</v>
      </c>
      <c r="N764" s="77">
        <v>-29.120599455254101</v>
      </c>
      <c r="O764" s="77">
        <v>0.80006504173465298</v>
      </c>
      <c r="P764" s="77">
        <v>-3.4455423428651502</v>
      </c>
      <c r="Q764" s="77">
        <v>-3.4455423428651502</v>
      </c>
      <c r="R764" s="77">
        <v>0</v>
      </c>
      <c r="S764" s="77">
        <v>2.5144391993257601E-3</v>
      </c>
      <c r="T764" s="77" t="s">
        <v>156</v>
      </c>
      <c r="U764" s="105">
        <v>-1.2789548897798999</v>
      </c>
      <c r="V764" s="105">
        <v>-1.1964777962401401</v>
      </c>
      <c r="W764" s="101">
        <v>-8.2453432500494597E-2</v>
      </c>
    </row>
    <row r="765" spans="2:23" x14ac:dyDescent="0.25">
      <c r="B765" s="55" t="s">
        <v>116</v>
      </c>
      <c r="C765" s="76" t="s">
        <v>139</v>
      </c>
      <c r="D765" s="55" t="s">
        <v>67</v>
      </c>
      <c r="E765" s="55" t="s">
        <v>180</v>
      </c>
      <c r="F765" s="70">
        <v>89.04</v>
      </c>
      <c r="G765" s="77">
        <v>53050</v>
      </c>
      <c r="H765" s="77">
        <v>89.3</v>
      </c>
      <c r="I765" s="77">
        <v>1</v>
      </c>
      <c r="J765" s="77">
        <v>65.115859127458904</v>
      </c>
      <c r="K765" s="77">
        <v>0.10218581014876001</v>
      </c>
      <c r="L765" s="77">
        <v>114.931169929174</v>
      </c>
      <c r="M765" s="77">
        <v>0.31834108909306003</v>
      </c>
      <c r="N765" s="77">
        <v>-49.815310801715597</v>
      </c>
      <c r="O765" s="77">
        <v>-0.21615527894429901</v>
      </c>
      <c r="P765" s="77">
        <v>-24.124931095080498</v>
      </c>
      <c r="Q765" s="77">
        <v>-24.124931095080399</v>
      </c>
      <c r="R765" s="77">
        <v>0</v>
      </c>
      <c r="S765" s="77">
        <v>1.40264964382514E-2</v>
      </c>
      <c r="T765" s="77" t="s">
        <v>155</v>
      </c>
      <c r="U765" s="105">
        <v>-6.3225854150175502</v>
      </c>
      <c r="V765" s="105">
        <v>-5.9148552653034603</v>
      </c>
      <c r="W765" s="101">
        <v>-0.40761318003598601</v>
      </c>
    </row>
    <row r="766" spans="2:23" x14ac:dyDescent="0.25">
      <c r="B766" s="55" t="s">
        <v>116</v>
      </c>
      <c r="C766" s="76" t="s">
        <v>139</v>
      </c>
      <c r="D766" s="55" t="s">
        <v>67</v>
      </c>
      <c r="E766" s="55" t="s">
        <v>180</v>
      </c>
      <c r="F766" s="70">
        <v>89.04</v>
      </c>
      <c r="G766" s="77">
        <v>53204</v>
      </c>
      <c r="H766" s="77">
        <v>89.25</v>
      </c>
      <c r="I766" s="77">
        <v>1</v>
      </c>
      <c r="J766" s="77">
        <v>9.7489423979532503</v>
      </c>
      <c r="K766" s="77">
        <v>0</v>
      </c>
      <c r="L766" s="77">
        <v>16.064774047232799</v>
      </c>
      <c r="M766" s="77">
        <v>0</v>
      </c>
      <c r="N766" s="77">
        <v>-6.3158316492795699</v>
      </c>
      <c r="O766" s="77">
        <v>0</v>
      </c>
      <c r="P766" s="77">
        <v>-2.2097281822459101</v>
      </c>
      <c r="Q766" s="77">
        <v>-2.2097281822459101</v>
      </c>
      <c r="R766" s="77">
        <v>0</v>
      </c>
      <c r="S766" s="77">
        <v>0</v>
      </c>
      <c r="T766" s="77" t="s">
        <v>156</v>
      </c>
      <c r="U766" s="105">
        <v>1.32632464634867</v>
      </c>
      <c r="V766" s="105">
        <v>-1.2407927774804699</v>
      </c>
      <c r="W766" s="101">
        <v>2.5678538788078402</v>
      </c>
    </row>
    <row r="767" spans="2:23" x14ac:dyDescent="0.25">
      <c r="B767" s="55" t="s">
        <v>116</v>
      </c>
      <c r="C767" s="76" t="s">
        <v>139</v>
      </c>
      <c r="D767" s="55" t="s">
        <v>67</v>
      </c>
      <c r="E767" s="55" t="s">
        <v>180</v>
      </c>
      <c r="F767" s="70">
        <v>89.04</v>
      </c>
      <c r="G767" s="77">
        <v>53204</v>
      </c>
      <c r="H767" s="77">
        <v>89.25</v>
      </c>
      <c r="I767" s="77">
        <v>2</v>
      </c>
      <c r="J767" s="77">
        <v>9.7489423979532503</v>
      </c>
      <c r="K767" s="77">
        <v>0</v>
      </c>
      <c r="L767" s="77">
        <v>16.064774047232799</v>
      </c>
      <c r="M767" s="77">
        <v>0</v>
      </c>
      <c r="N767" s="77">
        <v>-6.3158316492795699</v>
      </c>
      <c r="O767" s="77">
        <v>0</v>
      </c>
      <c r="P767" s="77">
        <v>-2.2097281822459101</v>
      </c>
      <c r="Q767" s="77">
        <v>-2.2097281822459101</v>
      </c>
      <c r="R767" s="77">
        <v>0</v>
      </c>
      <c r="S767" s="77">
        <v>0</v>
      </c>
      <c r="T767" s="77" t="s">
        <v>156</v>
      </c>
      <c r="U767" s="105">
        <v>1.32632464634867</v>
      </c>
      <c r="V767" s="105">
        <v>-1.2407927774804699</v>
      </c>
      <c r="W767" s="101">
        <v>2.5678538788078402</v>
      </c>
    </row>
    <row r="768" spans="2:23" x14ac:dyDescent="0.25">
      <c r="B768" s="55" t="s">
        <v>116</v>
      </c>
      <c r="C768" s="76" t="s">
        <v>139</v>
      </c>
      <c r="D768" s="55" t="s">
        <v>67</v>
      </c>
      <c r="E768" s="55" t="s">
        <v>181</v>
      </c>
      <c r="F768" s="70">
        <v>89.25</v>
      </c>
      <c r="G768" s="77">
        <v>53254</v>
      </c>
      <c r="H768" s="77">
        <v>89.69</v>
      </c>
      <c r="I768" s="77">
        <v>1</v>
      </c>
      <c r="J768" s="77">
        <v>22.852892624734899</v>
      </c>
      <c r="K768" s="77">
        <v>5.50456455188814E-2</v>
      </c>
      <c r="L768" s="77">
        <v>22.852892035920899</v>
      </c>
      <c r="M768" s="77">
        <v>5.5045642682335201E-2</v>
      </c>
      <c r="N768" s="77">
        <v>5.8881394204800003E-7</v>
      </c>
      <c r="O768" s="77">
        <v>2.8365462209999999E-9</v>
      </c>
      <c r="P768" s="77">
        <v>0</v>
      </c>
      <c r="Q768" s="77">
        <v>0</v>
      </c>
      <c r="R768" s="77">
        <v>0</v>
      </c>
      <c r="S768" s="77">
        <v>0</v>
      </c>
      <c r="T768" s="77" t="s">
        <v>156</v>
      </c>
      <c r="U768" s="105">
        <v>-5.2923440699999997E-9</v>
      </c>
      <c r="V768" s="105">
        <v>0</v>
      </c>
      <c r="W768" s="101">
        <v>-5.2908258016500003E-9</v>
      </c>
    </row>
    <row r="769" spans="2:23" x14ac:dyDescent="0.25">
      <c r="B769" s="55" t="s">
        <v>116</v>
      </c>
      <c r="C769" s="76" t="s">
        <v>139</v>
      </c>
      <c r="D769" s="55" t="s">
        <v>67</v>
      </c>
      <c r="E769" s="55" t="s">
        <v>181</v>
      </c>
      <c r="F769" s="70">
        <v>89.25</v>
      </c>
      <c r="G769" s="77">
        <v>53304</v>
      </c>
      <c r="H769" s="77">
        <v>89.9</v>
      </c>
      <c r="I769" s="77">
        <v>1</v>
      </c>
      <c r="J769" s="77">
        <v>30.138110118477901</v>
      </c>
      <c r="K769" s="77">
        <v>0.101185252920604</v>
      </c>
      <c r="L769" s="77">
        <v>35.052305182188199</v>
      </c>
      <c r="M769" s="77">
        <v>0.136873180582397</v>
      </c>
      <c r="N769" s="77">
        <v>-4.9141950637102898</v>
      </c>
      <c r="O769" s="77">
        <v>-3.5687927661793697E-2</v>
      </c>
      <c r="P769" s="77">
        <v>-1.72277958382463</v>
      </c>
      <c r="Q769" s="77">
        <v>-1.72277958382462</v>
      </c>
      <c r="R769" s="77">
        <v>0</v>
      </c>
      <c r="S769" s="77">
        <v>3.30631801680945E-4</v>
      </c>
      <c r="T769" s="77" t="s">
        <v>156</v>
      </c>
      <c r="U769" s="105">
        <v>-2.5193288934542701E-3</v>
      </c>
      <c r="V769" s="105">
        <v>-2.3568627060513601E-3</v>
      </c>
      <c r="W769" s="101">
        <v>-1.6241957908204601E-4</v>
      </c>
    </row>
    <row r="770" spans="2:23" x14ac:dyDescent="0.25">
      <c r="B770" s="55" t="s">
        <v>116</v>
      </c>
      <c r="C770" s="76" t="s">
        <v>139</v>
      </c>
      <c r="D770" s="55" t="s">
        <v>67</v>
      </c>
      <c r="E770" s="55" t="s">
        <v>181</v>
      </c>
      <c r="F770" s="70">
        <v>89.25</v>
      </c>
      <c r="G770" s="77">
        <v>54104</v>
      </c>
      <c r="H770" s="77">
        <v>89.6</v>
      </c>
      <c r="I770" s="77">
        <v>1</v>
      </c>
      <c r="J770" s="77">
        <v>19.480007556129401</v>
      </c>
      <c r="K770" s="77">
        <v>3.7909122369247199E-2</v>
      </c>
      <c r="L770" s="77">
        <v>19.480006427630499</v>
      </c>
      <c r="M770" s="77">
        <v>3.7909117977010597E-2</v>
      </c>
      <c r="N770" s="77">
        <v>1.128498888781E-6</v>
      </c>
      <c r="O770" s="77">
        <v>4.392236612E-9</v>
      </c>
      <c r="P770" s="77">
        <v>-6.8000000000000001E-15</v>
      </c>
      <c r="Q770" s="77">
        <v>-6.7990000000000002E-15</v>
      </c>
      <c r="R770" s="77">
        <v>0</v>
      </c>
      <c r="S770" s="77">
        <v>0</v>
      </c>
      <c r="T770" s="77" t="s">
        <v>156</v>
      </c>
      <c r="U770" s="105">
        <v>-2.1988520100000002E-9</v>
      </c>
      <c r="V770" s="105">
        <v>0</v>
      </c>
      <c r="W770" s="101">
        <v>-2.1982212030500001E-9</v>
      </c>
    </row>
    <row r="771" spans="2:23" x14ac:dyDescent="0.25">
      <c r="B771" s="55" t="s">
        <v>116</v>
      </c>
      <c r="C771" s="76" t="s">
        <v>139</v>
      </c>
      <c r="D771" s="55" t="s">
        <v>67</v>
      </c>
      <c r="E771" s="55" t="s">
        <v>182</v>
      </c>
      <c r="F771" s="70">
        <v>89.69</v>
      </c>
      <c r="G771" s="77">
        <v>54104</v>
      </c>
      <c r="H771" s="77">
        <v>89.6</v>
      </c>
      <c r="I771" s="77">
        <v>1</v>
      </c>
      <c r="J771" s="77">
        <v>-5.9688906893600899</v>
      </c>
      <c r="K771" s="77">
        <v>3.1209826709899901E-3</v>
      </c>
      <c r="L771" s="77">
        <v>-5.9688912770630402</v>
      </c>
      <c r="M771" s="77">
        <v>3.1209832855801701E-3</v>
      </c>
      <c r="N771" s="77">
        <v>5.8770294672499995E-7</v>
      </c>
      <c r="O771" s="77">
        <v>-6.1459018099999996E-10</v>
      </c>
      <c r="P771" s="77">
        <v>0</v>
      </c>
      <c r="Q771" s="77">
        <v>0</v>
      </c>
      <c r="R771" s="77">
        <v>0</v>
      </c>
      <c r="S771" s="77">
        <v>0</v>
      </c>
      <c r="T771" s="77" t="s">
        <v>156</v>
      </c>
      <c r="U771" s="105">
        <v>-2.20167155E-9</v>
      </c>
      <c r="V771" s="105">
        <v>0</v>
      </c>
      <c r="W771" s="101">
        <v>-2.20103993418E-9</v>
      </c>
    </row>
    <row r="772" spans="2:23" x14ac:dyDescent="0.25">
      <c r="B772" s="55" t="s">
        <v>116</v>
      </c>
      <c r="C772" s="76" t="s">
        <v>139</v>
      </c>
      <c r="D772" s="55" t="s">
        <v>67</v>
      </c>
      <c r="E772" s="55" t="s">
        <v>183</v>
      </c>
      <c r="F772" s="70">
        <v>89.65</v>
      </c>
      <c r="G772" s="77">
        <v>53404</v>
      </c>
      <c r="H772" s="77">
        <v>89.49</v>
      </c>
      <c r="I772" s="77">
        <v>1</v>
      </c>
      <c r="J772" s="77">
        <v>-17.3958602483535</v>
      </c>
      <c r="K772" s="77">
        <v>2.94142707074397E-2</v>
      </c>
      <c r="L772" s="77">
        <v>-2.1044468984045301</v>
      </c>
      <c r="M772" s="77">
        <v>4.3046932392547298E-4</v>
      </c>
      <c r="N772" s="77">
        <v>-15.2914133499489</v>
      </c>
      <c r="O772" s="77">
        <v>2.89838013835142E-2</v>
      </c>
      <c r="P772" s="77">
        <v>-4.3758533328935698</v>
      </c>
      <c r="Q772" s="77">
        <v>-4.37585333289356</v>
      </c>
      <c r="R772" s="77">
        <v>0</v>
      </c>
      <c r="S772" s="77">
        <v>1.8611945804047801E-3</v>
      </c>
      <c r="T772" s="77" t="s">
        <v>156</v>
      </c>
      <c r="U772" s="105">
        <v>0.14945295392937699</v>
      </c>
      <c r="V772" s="105">
        <v>-0.139815049293703</v>
      </c>
      <c r="W772" s="101">
        <v>0.28935098846527202</v>
      </c>
    </row>
    <row r="773" spans="2:23" x14ac:dyDescent="0.25">
      <c r="B773" s="55" t="s">
        <v>116</v>
      </c>
      <c r="C773" s="76" t="s">
        <v>139</v>
      </c>
      <c r="D773" s="55" t="s">
        <v>67</v>
      </c>
      <c r="E773" s="55" t="s">
        <v>184</v>
      </c>
      <c r="F773" s="70">
        <v>89.49</v>
      </c>
      <c r="G773" s="77">
        <v>53854</v>
      </c>
      <c r="H773" s="77">
        <v>87.29</v>
      </c>
      <c r="I773" s="77">
        <v>1</v>
      </c>
      <c r="J773" s="77">
        <v>-71.529743090569099</v>
      </c>
      <c r="K773" s="77">
        <v>1.0101514136637899</v>
      </c>
      <c r="L773" s="77">
        <v>-56.028649201956902</v>
      </c>
      <c r="M773" s="77">
        <v>0.61977413778350099</v>
      </c>
      <c r="N773" s="77">
        <v>-15.5010938886122</v>
      </c>
      <c r="O773" s="77">
        <v>0.39037727588029297</v>
      </c>
      <c r="P773" s="77">
        <v>-4.3758533328935698</v>
      </c>
      <c r="Q773" s="77">
        <v>-4.37585333289356</v>
      </c>
      <c r="R773" s="77">
        <v>0</v>
      </c>
      <c r="S773" s="77">
        <v>3.7804078807542902E-3</v>
      </c>
      <c r="T773" s="77" t="s">
        <v>156</v>
      </c>
      <c r="U773" s="105">
        <v>0.40304086011239598</v>
      </c>
      <c r="V773" s="105">
        <v>-0.37704960820392902</v>
      </c>
      <c r="W773" s="101">
        <v>0.78031426077080801</v>
      </c>
    </row>
    <row r="774" spans="2:23" x14ac:dyDescent="0.25">
      <c r="B774" s="55" t="s">
        <v>116</v>
      </c>
      <c r="C774" s="76" t="s">
        <v>139</v>
      </c>
      <c r="D774" s="55" t="s">
        <v>67</v>
      </c>
      <c r="E774" s="55" t="s">
        <v>185</v>
      </c>
      <c r="F774" s="70">
        <v>89.63</v>
      </c>
      <c r="G774" s="77">
        <v>53754</v>
      </c>
      <c r="H774" s="77">
        <v>87.69</v>
      </c>
      <c r="I774" s="77">
        <v>1</v>
      </c>
      <c r="J774" s="77">
        <v>-66.627577492596302</v>
      </c>
      <c r="K774" s="77">
        <v>0.72004376818667903</v>
      </c>
      <c r="L774" s="77">
        <v>-49.6075889708044</v>
      </c>
      <c r="M774" s="77">
        <v>0.39916006970309498</v>
      </c>
      <c r="N774" s="77">
        <v>-17.019988521792001</v>
      </c>
      <c r="O774" s="77">
        <v>0.320883698483584</v>
      </c>
      <c r="P774" s="77">
        <v>-4.2477161821751901</v>
      </c>
      <c r="Q774" s="77">
        <v>-4.2477161821751803</v>
      </c>
      <c r="R774" s="77">
        <v>0</v>
      </c>
      <c r="S774" s="77">
        <v>2.9265896463715598E-3</v>
      </c>
      <c r="T774" s="77" t="s">
        <v>156</v>
      </c>
      <c r="U774" s="105">
        <v>-4.5692290247218397</v>
      </c>
      <c r="V774" s="105">
        <v>-4.2745691170988103</v>
      </c>
      <c r="W774" s="101">
        <v>-0.29457537555060898</v>
      </c>
    </row>
    <row r="775" spans="2:23" x14ac:dyDescent="0.25">
      <c r="B775" s="55" t="s">
        <v>116</v>
      </c>
      <c r="C775" s="76" t="s">
        <v>139</v>
      </c>
      <c r="D775" s="55" t="s">
        <v>67</v>
      </c>
      <c r="E775" s="55" t="s">
        <v>186</v>
      </c>
      <c r="F775" s="70">
        <v>88.9</v>
      </c>
      <c r="G775" s="77">
        <v>54050</v>
      </c>
      <c r="H775" s="77">
        <v>88.53</v>
      </c>
      <c r="I775" s="77">
        <v>1</v>
      </c>
      <c r="J775" s="77">
        <v>-91.048711759583796</v>
      </c>
      <c r="K775" s="77">
        <v>0.115560758708332</v>
      </c>
      <c r="L775" s="77">
        <v>-47.510878942040399</v>
      </c>
      <c r="M775" s="77">
        <v>3.1466533632762299E-2</v>
      </c>
      <c r="N775" s="77">
        <v>-43.537832817543404</v>
      </c>
      <c r="O775" s="77">
        <v>8.4094225075569698E-2</v>
      </c>
      <c r="P775" s="77">
        <v>-32.062487866376998</v>
      </c>
      <c r="Q775" s="77">
        <v>-32.062487866376898</v>
      </c>
      <c r="R775" s="77">
        <v>0</v>
      </c>
      <c r="S775" s="77">
        <v>1.4330363606851099E-2</v>
      </c>
      <c r="T775" s="77" t="s">
        <v>155</v>
      </c>
      <c r="U775" s="105">
        <v>-8.6485789649120903</v>
      </c>
      <c r="V775" s="105">
        <v>-8.0908504148474201</v>
      </c>
      <c r="W775" s="101">
        <v>-0.55756854882606099</v>
      </c>
    </row>
    <row r="776" spans="2:23" x14ac:dyDescent="0.25">
      <c r="B776" s="55" t="s">
        <v>116</v>
      </c>
      <c r="C776" s="76" t="s">
        <v>139</v>
      </c>
      <c r="D776" s="55" t="s">
        <v>67</v>
      </c>
      <c r="E776" s="55" t="s">
        <v>186</v>
      </c>
      <c r="F776" s="70">
        <v>88.9</v>
      </c>
      <c r="G776" s="77">
        <v>54850</v>
      </c>
      <c r="H776" s="77">
        <v>89.06</v>
      </c>
      <c r="I776" s="77">
        <v>1</v>
      </c>
      <c r="J776" s="77">
        <v>18.183548856291299</v>
      </c>
      <c r="K776" s="77">
        <v>8.5933712597473198E-3</v>
      </c>
      <c r="L776" s="77">
        <v>5.76863534741228</v>
      </c>
      <c r="M776" s="77">
        <v>8.6487322651905996E-4</v>
      </c>
      <c r="N776" s="77">
        <v>12.414913508879</v>
      </c>
      <c r="O776" s="77">
        <v>7.7284980332282599E-3</v>
      </c>
      <c r="P776" s="77">
        <v>6.1622582373667996</v>
      </c>
      <c r="Q776" s="77">
        <v>6.1622582373667898</v>
      </c>
      <c r="R776" s="77">
        <v>0</v>
      </c>
      <c r="S776" s="77">
        <v>9.8692935691802801E-4</v>
      </c>
      <c r="T776" s="77" t="s">
        <v>156</v>
      </c>
      <c r="U776" s="105">
        <v>-1.2987044064239399</v>
      </c>
      <c r="V776" s="105">
        <v>-1.2149537083617401</v>
      </c>
      <c r="W776" s="101">
        <v>-8.3726671651100495E-2</v>
      </c>
    </row>
    <row r="777" spans="2:23" x14ac:dyDescent="0.25">
      <c r="B777" s="55" t="s">
        <v>116</v>
      </c>
      <c r="C777" s="76" t="s">
        <v>139</v>
      </c>
      <c r="D777" s="55" t="s">
        <v>67</v>
      </c>
      <c r="E777" s="55" t="s">
        <v>187</v>
      </c>
      <c r="F777" s="70">
        <v>89.8</v>
      </c>
      <c r="G777" s="77">
        <v>53654</v>
      </c>
      <c r="H777" s="77">
        <v>89.5</v>
      </c>
      <c r="I777" s="77">
        <v>1</v>
      </c>
      <c r="J777" s="77">
        <v>-48.176432178844202</v>
      </c>
      <c r="K777" s="77">
        <v>9.14461635288214E-2</v>
      </c>
      <c r="L777" s="77">
        <v>-39.959166250663998</v>
      </c>
      <c r="M777" s="77">
        <v>6.2911357717459204E-2</v>
      </c>
      <c r="N777" s="77">
        <v>-8.2172659281802201</v>
      </c>
      <c r="O777" s="77">
        <v>2.8534805811362099E-2</v>
      </c>
      <c r="P777" s="77">
        <v>-2.1577200727146102</v>
      </c>
      <c r="Q777" s="77">
        <v>-2.1577200727146</v>
      </c>
      <c r="R777" s="77">
        <v>0</v>
      </c>
      <c r="S777" s="77">
        <v>1.83436782940504E-4</v>
      </c>
      <c r="T777" s="77" t="s">
        <v>156</v>
      </c>
      <c r="U777" s="105">
        <v>9.2965562534572097E-2</v>
      </c>
      <c r="V777" s="105">
        <v>-8.6970410196978806E-2</v>
      </c>
      <c r="W777" s="101">
        <v>0.17998759278668899</v>
      </c>
    </row>
    <row r="778" spans="2:23" x14ac:dyDescent="0.25">
      <c r="B778" s="55" t="s">
        <v>116</v>
      </c>
      <c r="C778" s="76" t="s">
        <v>139</v>
      </c>
      <c r="D778" s="55" t="s">
        <v>67</v>
      </c>
      <c r="E778" s="55" t="s">
        <v>188</v>
      </c>
      <c r="F778" s="70">
        <v>89.13</v>
      </c>
      <c r="G778" s="77">
        <v>58004</v>
      </c>
      <c r="H778" s="77">
        <v>86.71</v>
      </c>
      <c r="I778" s="77">
        <v>1</v>
      </c>
      <c r="J778" s="77">
        <v>-78.210968045968798</v>
      </c>
      <c r="K778" s="77">
        <v>1.2607045332258999</v>
      </c>
      <c r="L778" s="77">
        <v>-53.260925344792497</v>
      </c>
      <c r="M778" s="77">
        <v>0.58464926334507195</v>
      </c>
      <c r="N778" s="77">
        <v>-24.950042701176201</v>
      </c>
      <c r="O778" s="77">
        <v>0.67605526988083098</v>
      </c>
      <c r="P778" s="77">
        <v>-2.9452397267793802</v>
      </c>
      <c r="Q778" s="77">
        <v>-2.9452397267793802</v>
      </c>
      <c r="R778" s="77">
        <v>0</v>
      </c>
      <c r="S778" s="77">
        <v>1.7878014756339199E-3</v>
      </c>
      <c r="T778" s="77" t="s">
        <v>156</v>
      </c>
      <c r="U778" s="105">
        <v>-0.94032400892386503</v>
      </c>
      <c r="V778" s="105">
        <v>-0.87968450407389898</v>
      </c>
      <c r="W778" s="101">
        <v>-6.0622108580968802E-2</v>
      </c>
    </row>
    <row r="779" spans="2:23" x14ac:dyDescent="0.25">
      <c r="B779" s="55" t="s">
        <v>116</v>
      </c>
      <c r="C779" s="76" t="s">
        <v>139</v>
      </c>
      <c r="D779" s="55" t="s">
        <v>67</v>
      </c>
      <c r="E779" s="55" t="s">
        <v>189</v>
      </c>
      <c r="F779" s="70">
        <v>87.69</v>
      </c>
      <c r="G779" s="77">
        <v>53854</v>
      </c>
      <c r="H779" s="77">
        <v>87.29</v>
      </c>
      <c r="I779" s="77">
        <v>1</v>
      </c>
      <c r="J779" s="77">
        <v>-54.455179045208702</v>
      </c>
      <c r="K779" s="77">
        <v>0.14678564297986399</v>
      </c>
      <c r="L779" s="77">
        <v>-48.329616764456603</v>
      </c>
      <c r="M779" s="77">
        <v>0.11561971690166301</v>
      </c>
      <c r="N779" s="77">
        <v>-6.1255622807520602</v>
      </c>
      <c r="O779" s="77">
        <v>3.1165926078201199E-2</v>
      </c>
      <c r="P779" s="77">
        <v>-4.8320388699154604</v>
      </c>
      <c r="Q779" s="77">
        <v>-4.8320388699154497</v>
      </c>
      <c r="R779" s="77">
        <v>0</v>
      </c>
      <c r="S779" s="77">
        <v>1.15575568219851E-3</v>
      </c>
      <c r="T779" s="77" t="s">
        <v>155</v>
      </c>
      <c r="U779" s="105">
        <v>0.27648196028104899</v>
      </c>
      <c r="V779" s="105">
        <v>-0.25865222392179299</v>
      </c>
      <c r="W779" s="101">
        <v>0.53528770356684496</v>
      </c>
    </row>
    <row r="780" spans="2:23" x14ac:dyDescent="0.25">
      <c r="B780" s="55" t="s">
        <v>116</v>
      </c>
      <c r="C780" s="76" t="s">
        <v>139</v>
      </c>
      <c r="D780" s="55" t="s">
        <v>67</v>
      </c>
      <c r="E780" s="55" t="s">
        <v>189</v>
      </c>
      <c r="F780" s="70">
        <v>87.69</v>
      </c>
      <c r="G780" s="77">
        <v>58104</v>
      </c>
      <c r="H780" s="77">
        <v>86.24</v>
      </c>
      <c r="I780" s="77">
        <v>1</v>
      </c>
      <c r="J780" s="77">
        <v>-52.1911928772453</v>
      </c>
      <c r="K780" s="77">
        <v>0.34975140683115702</v>
      </c>
      <c r="L780" s="77">
        <v>-41.054067340918898</v>
      </c>
      <c r="M780" s="77">
        <v>0.21641003956787899</v>
      </c>
      <c r="N780" s="77">
        <v>-11.1371255363263</v>
      </c>
      <c r="O780" s="77">
        <v>0.133341367263277</v>
      </c>
      <c r="P780" s="77">
        <v>0.58432268774040796</v>
      </c>
      <c r="Q780" s="77">
        <v>0.58432268774040697</v>
      </c>
      <c r="R780" s="77">
        <v>0</v>
      </c>
      <c r="S780" s="77">
        <v>4.3839997637609999E-5</v>
      </c>
      <c r="T780" s="77" t="s">
        <v>156</v>
      </c>
      <c r="U780" s="105">
        <v>-4.5528000236223303</v>
      </c>
      <c r="V780" s="105">
        <v>-4.2591995875031596</v>
      </c>
      <c r="W780" s="101">
        <v>-0.29351620798806699</v>
      </c>
    </row>
    <row r="781" spans="2:23" x14ac:dyDescent="0.25">
      <c r="B781" s="55" t="s">
        <v>116</v>
      </c>
      <c r="C781" s="76" t="s">
        <v>139</v>
      </c>
      <c r="D781" s="55" t="s">
        <v>67</v>
      </c>
      <c r="E781" s="55" t="s">
        <v>190</v>
      </c>
      <c r="F781" s="70">
        <v>87.9</v>
      </c>
      <c r="G781" s="77">
        <v>54050</v>
      </c>
      <c r="H781" s="77">
        <v>88.53</v>
      </c>
      <c r="I781" s="77">
        <v>1</v>
      </c>
      <c r="J781" s="77">
        <v>124.377231091363</v>
      </c>
      <c r="K781" s="77">
        <v>0.32625588049829601</v>
      </c>
      <c r="L781" s="77">
        <v>70.507787768381107</v>
      </c>
      <c r="M781" s="77">
        <v>0.104845732188052</v>
      </c>
      <c r="N781" s="77">
        <v>53.869443322981802</v>
      </c>
      <c r="O781" s="77">
        <v>0.221410148310244</v>
      </c>
      <c r="P781" s="77">
        <v>34.6874968738463</v>
      </c>
      <c r="Q781" s="77">
        <v>34.6874968738462</v>
      </c>
      <c r="R781" s="77">
        <v>0</v>
      </c>
      <c r="S781" s="77">
        <v>2.5375961246378601E-2</v>
      </c>
      <c r="T781" s="77" t="s">
        <v>155</v>
      </c>
      <c r="U781" s="105">
        <v>-14.406053060290001</v>
      </c>
      <c r="V781" s="105">
        <v>-13.4770371932826</v>
      </c>
      <c r="W781" s="101">
        <v>-0.92874935081532495</v>
      </c>
    </row>
    <row r="782" spans="2:23" x14ac:dyDescent="0.25">
      <c r="B782" s="55" t="s">
        <v>116</v>
      </c>
      <c r="C782" s="76" t="s">
        <v>139</v>
      </c>
      <c r="D782" s="55" t="s">
        <v>67</v>
      </c>
      <c r="E782" s="55" t="s">
        <v>190</v>
      </c>
      <c r="F782" s="70">
        <v>87.9</v>
      </c>
      <c r="G782" s="77">
        <v>56000</v>
      </c>
      <c r="H782" s="77">
        <v>88.08</v>
      </c>
      <c r="I782" s="77">
        <v>1</v>
      </c>
      <c r="J782" s="77">
        <v>5.3939901864412398</v>
      </c>
      <c r="K782" s="77">
        <v>2.8097167167916502E-3</v>
      </c>
      <c r="L782" s="77">
        <v>30.5689833771163</v>
      </c>
      <c r="M782" s="77">
        <v>9.0241067256684904E-2</v>
      </c>
      <c r="N782" s="77">
        <v>-25.174993190675099</v>
      </c>
      <c r="O782" s="77">
        <v>-8.7431350539893204E-2</v>
      </c>
      <c r="P782" s="77">
        <v>-26.071247539468601</v>
      </c>
      <c r="Q782" s="77">
        <v>-26.071247539468501</v>
      </c>
      <c r="R782" s="77">
        <v>0</v>
      </c>
      <c r="S782" s="77">
        <v>6.5639589703878301E-2</v>
      </c>
      <c r="T782" s="77" t="s">
        <v>155</v>
      </c>
      <c r="U782" s="105">
        <v>-3.1615857596838599</v>
      </c>
      <c r="V782" s="105">
        <v>-2.9577017865123798</v>
      </c>
      <c r="W782" s="101">
        <v>-0.20382548291087799</v>
      </c>
    </row>
    <row r="783" spans="2:23" x14ac:dyDescent="0.25">
      <c r="B783" s="55" t="s">
        <v>116</v>
      </c>
      <c r="C783" s="76" t="s">
        <v>139</v>
      </c>
      <c r="D783" s="55" t="s">
        <v>67</v>
      </c>
      <c r="E783" s="55" t="s">
        <v>190</v>
      </c>
      <c r="F783" s="70">
        <v>87.9</v>
      </c>
      <c r="G783" s="77">
        <v>58450</v>
      </c>
      <c r="H783" s="77">
        <v>87.46</v>
      </c>
      <c r="I783" s="77">
        <v>1</v>
      </c>
      <c r="J783" s="77">
        <v>-102.61898393228</v>
      </c>
      <c r="K783" s="77">
        <v>0.26937417698305</v>
      </c>
      <c r="L783" s="77">
        <v>-87.930689633629996</v>
      </c>
      <c r="M783" s="77">
        <v>0.19777960207022299</v>
      </c>
      <c r="N783" s="77">
        <v>-14.6882942986503</v>
      </c>
      <c r="O783" s="77">
        <v>7.1594574912827405E-2</v>
      </c>
      <c r="P783" s="77">
        <v>-23.630600919085701</v>
      </c>
      <c r="Q783" s="77">
        <v>-23.630600919085701</v>
      </c>
      <c r="R783" s="77">
        <v>0</v>
      </c>
      <c r="S783" s="77">
        <v>1.42840075688097E-2</v>
      </c>
      <c r="T783" s="77" t="s">
        <v>155</v>
      </c>
      <c r="U783" s="105">
        <v>-0.18543716304958099</v>
      </c>
      <c r="V783" s="105">
        <v>-0.173478712939413</v>
      </c>
      <c r="W783" s="101">
        <v>-1.19550194684529E-2</v>
      </c>
    </row>
    <row r="784" spans="2:23" x14ac:dyDescent="0.25">
      <c r="B784" s="55" t="s">
        <v>116</v>
      </c>
      <c r="C784" s="76" t="s">
        <v>139</v>
      </c>
      <c r="D784" s="55" t="s">
        <v>67</v>
      </c>
      <c r="E784" s="55" t="s">
        <v>191</v>
      </c>
      <c r="F784" s="70">
        <v>87.29</v>
      </c>
      <c r="G784" s="77">
        <v>53850</v>
      </c>
      <c r="H784" s="77">
        <v>87.9</v>
      </c>
      <c r="I784" s="77">
        <v>1</v>
      </c>
      <c r="J784" s="77">
        <v>8.2860389343017307</v>
      </c>
      <c r="K784" s="77">
        <v>0</v>
      </c>
      <c r="L784" s="77">
        <v>4.0273489109709697</v>
      </c>
      <c r="M784" s="77">
        <v>0</v>
      </c>
      <c r="N784" s="77">
        <v>4.2586900233307698</v>
      </c>
      <c r="O784" s="77">
        <v>0</v>
      </c>
      <c r="P784" s="77">
        <v>-4.5319816995341302</v>
      </c>
      <c r="Q784" s="77">
        <v>-4.5319816995341302</v>
      </c>
      <c r="R784" s="77">
        <v>0</v>
      </c>
      <c r="S784" s="77">
        <v>0</v>
      </c>
      <c r="T784" s="77" t="s">
        <v>155</v>
      </c>
      <c r="U784" s="105">
        <v>-2.59780091423176</v>
      </c>
      <c r="V784" s="105">
        <v>-2.4302742323191202</v>
      </c>
      <c r="W784" s="101">
        <v>-0.16747862183645301</v>
      </c>
    </row>
    <row r="785" spans="2:23" x14ac:dyDescent="0.25">
      <c r="B785" s="55" t="s">
        <v>116</v>
      </c>
      <c r="C785" s="76" t="s">
        <v>139</v>
      </c>
      <c r="D785" s="55" t="s">
        <v>67</v>
      </c>
      <c r="E785" s="55" t="s">
        <v>191</v>
      </c>
      <c r="F785" s="70">
        <v>87.29</v>
      </c>
      <c r="G785" s="77">
        <v>53850</v>
      </c>
      <c r="H785" s="77">
        <v>87.9</v>
      </c>
      <c r="I785" s="77">
        <v>2</v>
      </c>
      <c r="J785" s="77">
        <v>19.165418298414401</v>
      </c>
      <c r="K785" s="77">
        <v>0</v>
      </c>
      <c r="L785" s="77">
        <v>9.3151658016954908</v>
      </c>
      <c r="M785" s="77">
        <v>0</v>
      </c>
      <c r="N785" s="77">
        <v>9.8502524967189498</v>
      </c>
      <c r="O785" s="77">
        <v>0</v>
      </c>
      <c r="P785" s="77">
        <v>-10.4823698851801</v>
      </c>
      <c r="Q785" s="77">
        <v>-10.482369885180001</v>
      </c>
      <c r="R785" s="77">
        <v>0</v>
      </c>
      <c r="S785" s="77">
        <v>0</v>
      </c>
      <c r="T785" s="77" t="s">
        <v>155</v>
      </c>
      <c r="U785" s="105">
        <v>-6.0086540229985497</v>
      </c>
      <c r="V785" s="105">
        <v>-5.6211686442232303</v>
      </c>
      <c r="W785" s="101">
        <v>-0.38737421691971902</v>
      </c>
    </row>
    <row r="786" spans="2:23" x14ac:dyDescent="0.25">
      <c r="B786" s="55" t="s">
        <v>116</v>
      </c>
      <c r="C786" s="76" t="s">
        <v>139</v>
      </c>
      <c r="D786" s="55" t="s">
        <v>67</v>
      </c>
      <c r="E786" s="55" t="s">
        <v>191</v>
      </c>
      <c r="F786" s="70">
        <v>87.29</v>
      </c>
      <c r="G786" s="77">
        <v>58004</v>
      </c>
      <c r="H786" s="77">
        <v>86.71</v>
      </c>
      <c r="I786" s="77">
        <v>1</v>
      </c>
      <c r="J786" s="77">
        <v>-65.456509086074306</v>
      </c>
      <c r="K786" s="77">
        <v>0.14567485577900099</v>
      </c>
      <c r="L786" s="77">
        <v>-29.452025085576601</v>
      </c>
      <c r="M786" s="77">
        <v>2.9492340575808799E-2</v>
      </c>
      <c r="N786" s="77">
        <v>-36.004484000497698</v>
      </c>
      <c r="O786" s="77">
        <v>0.116182515203192</v>
      </c>
      <c r="P786" s="77">
        <v>5.8064593819052801</v>
      </c>
      <c r="Q786" s="77">
        <v>5.8064593819052801</v>
      </c>
      <c r="R786" s="77">
        <v>0</v>
      </c>
      <c r="S786" s="77">
        <v>1.14630899882634E-3</v>
      </c>
      <c r="T786" s="77" t="s">
        <v>155</v>
      </c>
      <c r="U786" s="105">
        <v>-10.7747218976113</v>
      </c>
      <c r="V786" s="105">
        <v>-10.0798828904536</v>
      </c>
      <c r="W786" s="101">
        <v>-0.69463967165345997</v>
      </c>
    </row>
    <row r="787" spans="2:23" x14ac:dyDescent="0.25">
      <c r="B787" s="55" t="s">
        <v>116</v>
      </c>
      <c r="C787" s="76" t="s">
        <v>139</v>
      </c>
      <c r="D787" s="55" t="s">
        <v>67</v>
      </c>
      <c r="E787" s="55" t="s">
        <v>192</v>
      </c>
      <c r="F787" s="70">
        <v>89.09</v>
      </c>
      <c r="G787" s="77">
        <v>54000</v>
      </c>
      <c r="H787" s="77">
        <v>88.62</v>
      </c>
      <c r="I787" s="77">
        <v>1</v>
      </c>
      <c r="J787" s="77">
        <v>-41.154625767381802</v>
      </c>
      <c r="K787" s="77">
        <v>0.102638415256427</v>
      </c>
      <c r="L787" s="77">
        <v>-30.089396423821299</v>
      </c>
      <c r="M787" s="77">
        <v>5.4865529695282203E-2</v>
      </c>
      <c r="N787" s="77">
        <v>-11.0652293435605</v>
      </c>
      <c r="O787" s="77">
        <v>4.7772885561144798E-2</v>
      </c>
      <c r="P787" s="77">
        <v>-12.8339055185455</v>
      </c>
      <c r="Q787" s="77">
        <v>-12.8339055185454</v>
      </c>
      <c r="R787" s="77">
        <v>0</v>
      </c>
      <c r="S787" s="77">
        <v>9.9813733300524593E-3</v>
      </c>
      <c r="T787" s="77" t="s">
        <v>155</v>
      </c>
      <c r="U787" s="105">
        <v>-0.95579804493791798</v>
      </c>
      <c r="V787" s="105">
        <v>-0.89416065226097097</v>
      </c>
      <c r="W787" s="101">
        <v>-6.1619710133760497E-2</v>
      </c>
    </row>
    <row r="788" spans="2:23" x14ac:dyDescent="0.25">
      <c r="B788" s="55" t="s">
        <v>116</v>
      </c>
      <c r="C788" s="76" t="s">
        <v>139</v>
      </c>
      <c r="D788" s="55" t="s">
        <v>67</v>
      </c>
      <c r="E788" s="55" t="s">
        <v>192</v>
      </c>
      <c r="F788" s="70">
        <v>89.09</v>
      </c>
      <c r="G788" s="77">
        <v>54850</v>
      </c>
      <c r="H788" s="77">
        <v>89.06</v>
      </c>
      <c r="I788" s="77">
        <v>1</v>
      </c>
      <c r="J788" s="77">
        <v>-6.2648979222980499</v>
      </c>
      <c r="K788" s="77">
        <v>3.0849671537776197E-4</v>
      </c>
      <c r="L788" s="77">
        <v>6.1461455453690101</v>
      </c>
      <c r="M788" s="77">
        <v>2.96912325809794E-4</v>
      </c>
      <c r="N788" s="77">
        <v>-12.411043467667101</v>
      </c>
      <c r="O788" s="77">
        <v>1.1584389567966999E-5</v>
      </c>
      <c r="P788" s="77">
        <v>-6.1622582373668902</v>
      </c>
      <c r="Q788" s="77">
        <v>-6.1622582373668902</v>
      </c>
      <c r="R788" s="77">
        <v>0</v>
      </c>
      <c r="S788" s="77">
        <v>2.9847113295021E-4</v>
      </c>
      <c r="T788" s="77" t="s">
        <v>156</v>
      </c>
      <c r="U788" s="105">
        <v>-0.37129942452925901</v>
      </c>
      <c r="V788" s="105">
        <v>-0.34735511061101798</v>
      </c>
      <c r="W788" s="101">
        <v>-2.3937444770365801E-2</v>
      </c>
    </row>
    <row r="789" spans="2:23" x14ac:dyDescent="0.25">
      <c r="B789" s="55" t="s">
        <v>116</v>
      </c>
      <c r="C789" s="76" t="s">
        <v>139</v>
      </c>
      <c r="D789" s="55" t="s">
        <v>67</v>
      </c>
      <c r="E789" s="55" t="s">
        <v>137</v>
      </c>
      <c r="F789" s="70">
        <v>88.62</v>
      </c>
      <c r="G789" s="77">
        <v>54250</v>
      </c>
      <c r="H789" s="77">
        <v>88.47</v>
      </c>
      <c r="I789" s="77">
        <v>1</v>
      </c>
      <c r="J789" s="77">
        <v>-62.2714264434304</v>
      </c>
      <c r="K789" s="77">
        <v>5.2737135497674101E-2</v>
      </c>
      <c r="L789" s="77">
        <v>-52.085127567316803</v>
      </c>
      <c r="M789" s="77">
        <v>3.6894902986369903E-2</v>
      </c>
      <c r="N789" s="77">
        <v>-10.1862988761136</v>
      </c>
      <c r="O789" s="77">
        <v>1.5842232511304202E-2</v>
      </c>
      <c r="P789" s="77">
        <v>-2.6250090074617298</v>
      </c>
      <c r="Q789" s="77">
        <v>-2.6250090074617201</v>
      </c>
      <c r="R789" s="77">
        <v>0</v>
      </c>
      <c r="S789" s="77">
        <v>9.3713143133870996E-5</v>
      </c>
      <c r="T789" s="77" t="s">
        <v>155</v>
      </c>
      <c r="U789" s="105">
        <v>-0.125194353703664</v>
      </c>
      <c r="V789" s="105">
        <v>-0.117120834845744</v>
      </c>
      <c r="W789" s="101">
        <v>-8.0712027257854105E-3</v>
      </c>
    </row>
    <row r="790" spans="2:23" x14ac:dyDescent="0.25">
      <c r="B790" s="55" t="s">
        <v>116</v>
      </c>
      <c r="C790" s="76" t="s">
        <v>139</v>
      </c>
      <c r="D790" s="55" t="s">
        <v>67</v>
      </c>
      <c r="E790" s="55" t="s">
        <v>193</v>
      </c>
      <c r="F790" s="70">
        <v>88.53</v>
      </c>
      <c r="G790" s="77">
        <v>54250</v>
      </c>
      <c r="H790" s="77">
        <v>88.47</v>
      </c>
      <c r="I790" s="77">
        <v>1</v>
      </c>
      <c r="J790" s="77">
        <v>-7.7004382419606703</v>
      </c>
      <c r="K790" s="77">
        <v>3.49850819797677E-3</v>
      </c>
      <c r="L790" s="77">
        <v>-17.886985662064401</v>
      </c>
      <c r="M790" s="77">
        <v>1.88767111084189E-2</v>
      </c>
      <c r="N790" s="77">
        <v>10.1865474201037</v>
      </c>
      <c r="O790" s="77">
        <v>-1.5378202910442101E-2</v>
      </c>
      <c r="P790" s="77">
        <v>2.6250090074617098</v>
      </c>
      <c r="Q790" s="77">
        <v>2.6250090074617098</v>
      </c>
      <c r="R790" s="77">
        <v>0</v>
      </c>
      <c r="S790" s="77">
        <v>4.0654966506605298E-4</v>
      </c>
      <c r="T790" s="77" t="s">
        <v>155</v>
      </c>
      <c r="U790" s="105">
        <v>-0.74977811236788205</v>
      </c>
      <c r="V790" s="105">
        <v>-0.70142650903770298</v>
      </c>
      <c r="W790" s="101">
        <v>-4.83377322159598E-2</v>
      </c>
    </row>
    <row r="791" spans="2:23" x14ac:dyDescent="0.25">
      <c r="B791" s="55" t="s">
        <v>116</v>
      </c>
      <c r="C791" s="76" t="s">
        <v>139</v>
      </c>
      <c r="D791" s="55" t="s">
        <v>67</v>
      </c>
      <c r="E791" s="55" t="s">
        <v>194</v>
      </c>
      <c r="F791" s="70">
        <v>89.03</v>
      </c>
      <c r="G791" s="77">
        <v>53550</v>
      </c>
      <c r="H791" s="77">
        <v>88.9</v>
      </c>
      <c r="I791" s="77">
        <v>1</v>
      </c>
      <c r="J791" s="77">
        <v>-24.304451522536901</v>
      </c>
      <c r="K791" s="77">
        <v>1.04555026394608E-2</v>
      </c>
      <c r="L791" s="77">
        <v>-8.6365423198914808</v>
      </c>
      <c r="M791" s="77">
        <v>1.3202405794059901E-3</v>
      </c>
      <c r="N791" s="77">
        <v>-15.667909202645401</v>
      </c>
      <c r="O791" s="77">
        <v>9.1352620600548499E-3</v>
      </c>
      <c r="P791" s="77">
        <v>-13.061202360355599</v>
      </c>
      <c r="Q791" s="77">
        <v>-13.061202360355599</v>
      </c>
      <c r="R791" s="77">
        <v>0</v>
      </c>
      <c r="S791" s="77">
        <v>3.0195316256374201E-3</v>
      </c>
      <c r="T791" s="77" t="s">
        <v>156</v>
      </c>
      <c r="U791" s="105">
        <v>-1.22410960717105</v>
      </c>
      <c r="V791" s="105">
        <v>-1.14516936980979</v>
      </c>
      <c r="W791" s="101">
        <v>-7.8917590975749796E-2</v>
      </c>
    </row>
    <row r="792" spans="2:23" x14ac:dyDescent="0.25">
      <c r="B792" s="55" t="s">
        <v>116</v>
      </c>
      <c r="C792" s="76" t="s">
        <v>139</v>
      </c>
      <c r="D792" s="55" t="s">
        <v>67</v>
      </c>
      <c r="E792" s="55" t="s">
        <v>195</v>
      </c>
      <c r="F792" s="70">
        <v>87.79</v>
      </c>
      <c r="G792" s="77">
        <v>58200</v>
      </c>
      <c r="H792" s="77">
        <v>87.75</v>
      </c>
      <c r="I792" s="77">
        <v>1</v>
      </c>
      <c r="J792" s="77">
        <v>-5.5606519693698804</v>
      </c>
      <c r="K792" s="77">
        <v>5.4544379972342296E-4</v>
      </c>
      <c r="L792" s="77">
        <v>20.974864277622299</v>
      </c>
      <c r="M792" s="77">
        <v>7.7606285910368604E-3</v>
      </c>
      <c r="N792" s="77">
        <v>-26.535516246992099</v>
      </c>
      <c r="O792" s="77">
        <v>-7.2151847913134301E-3</v>
      </c>
      <c r="P792" s="77">
        <v>-21.730684172781501</v>
      </c>
      <c r="Q792" s="77">
        <v>-21.730684172781402</v>
      </c>
      <c r="R792" s="77">
        <v>0</v>
      </c>
      <c r="S792" s="77">
        <v>8.3300072746469792E-3</v>
      </c>
      <c r="T792" s="77" t="s">
        <v>155</v>
      </c>
      <c r="U792" s="105">
        <v>-1.6946974190134301</v>
      </c>
      <c r="V792" s="105">
        <v>-1.5854099698105699</v>
      </c>
      <c r="W792" s="101">
        <v>-0.109256096805285</v>
      </c>
    </row>
    <row r="793" spans="2:23" x14ac:dyDescent="0.25">
      <c r="B793" s="55" t="s">
        <v>116</v>
      </c>
      <c r="C793" s="76" t="s">
        <v>139</v>
      </c>
      <c r="D793" s="55" t="s">
        <v>67</v>
      </c>
      <c r="E793" s="55" t="s">
        <v>196</v>
      </c>
      <c r="F793" s="70">
        <v>89.59</v>
      </c>
      <c r="G793" s="77">
        <v>53000</v>
      </c>
      <c r="H793" s="77">
        <v>89.47</v>
      </c>
      <c r="I793" s="77">
        <v>1</v>
      </c>
      <c r="J793" s="77">
        <v>-27.1812353955487</v>
      </c>
      <c r="K793" s="77">
        <v>1.8263619464569902E-2</v>
      </c>
      <c r="L793" s="77">
        <v>5.8402089617722304</v>
      </c>
      <c r="M793" s="77">
        <v>8.4315076652830999E-4</v>
      </c>
      <c r="N793" s="77">
        <v>-33.021444357321002</v>
      </c>
      <c r="O793" s="77">
        <v>1.7420468698041602E-2</v>
      </c>
      <c r="P793" s="77">
        <v>-15.640708860080499</v>
      </c>
      <c r="Q793" s="77">
        <v>-15.6407088600804</v>
      </c>
      <c r="R793" s="77">
        <v>0</v>
      </c>
      <c r="S793" s="77">
        <v>6.0472974445241702E-3</v>
      </c>
      <c r="T793" s="77" t="s">
        <v>156</v>
      </c>
      <c r="U793" s="105">
        <v>-2.4029187603429998</v>
      </c>
      <c r="V793" s="105">
        <v>-2.2479596160065198</v>
      </c>
      <c r="W793" s="101">
        <v>-0.154914689637106</v>
      </c>
    </row>
    <row r="794" spans="2:23" x14ac:dyDescent="0.25">
      <c r="B794" s="55" t="s">
        <v>116</v>
      </c>
      <c r="C794" s="76" t="s">
        <v>139</v>
      </c>
      <c r="D794" s="55" t="s">
        <v>67</v>
      </c>
      <c r="E794" s="55" t="s">
        <v>197</v>
      </c>
      <c r="F794" s="70">
        <v>88.08</v>
      </c>
      <c r="G794" s="77">
        <v>56100</v>
      </c>
      <c r="H794" s="77">
        <v>87.68</v>
      </c>
      <c r="I794" s="77">
        <v>1</v>
      </c>
      <c r="J794" s="77">
        <v>-29.497103863667199</v>
      </c>
      <c r="K794" s="77">
        <v>8.1178383420892702E-2</v>
      </c>
      <c r="L794" s="77">
        <v>-4.3261102219683103</v>
      </c>
      <c r="M794" s="77">
        <v>1.7461309265893201E-3</v>
      </c>
      <c r="N794" s="77">
        <v>-25.1709936416989</v>
      </c>
      <c r="O794" s="77">
        <v>7.9432252494303301E-2</v>
      </c>
      <c r="P794" s="77">
        <v>-26.071247539469901</v>
      </c>
      <c r="Q794" s="77">
        <v>-26.071247539469901</v>
      </c>
      <c r="R794" s="77">
        <v>0</v>
      </c>
      <c r="S794" s="77">
        <v>6.34169381730606E-2</v>
      </c>
      <c r="T794" s="77" t="s">
        <v>155</v>
      </c>
      <c r="U794" s="105">
        <v>-3.08789110747998</v>
      </c>
      <c r="V794" s="105">
        <v>-2.8887595464316802</v>
      </c>
      <c r="W794" s="101">
        <v>-0.19907443416029599</v>
      </c>
    </row>
    <row r="795" spans="2:23" x14ac:dyDescent="0.25">
      <c r="B795" s="55" t="s">
        <v>116</v>
      </c>
      <c r="C795" s="76" t="s">
        <v>139</v>
      </c>
      <c r="D795" s="55" t="s">
        <v>67</v>
      </c>
      <c r="E795" s="55" t="s">
        <v>138</v>
      </c>
      <c r="F795" s="70">
        <v>87.26</v>
      </c>
      <c r="G795" s="77">
        <v>56100</v>
      </c>
      <c r="H795" s="77">
        <v>87.68</v>
      </c>
      <c r="I795" s="77">
        <v>1</v>
      </c>
      <c r="J795" s="77">
        <v>32.576463732526399</v>
      </c>
      <c r="K795" s="77">
        <v>8.7657266717551793E-2</v>
      </c>
      <c r="L795" s="77">
        <v>2.77950637542807</v>
      </c>
      <c r="M795" s="77">
        <v>6.3813916008033996E-4</v>
      </c>
      <c r="N795" s="77">
        <v>29.7969573570983</v>
      </c>
      <c r="O795" s="77">
        <v>8.7019127557471501E-2</v>
      </c>
      <c r="P795" s="77">
        <v>27.551101251911501</v>
      </c>
      <c r="Q795" s="77">
        <v>27.551101251911501</v>
      </c>
      <c r="R795" s="77">
        <v>0</v>
      </c>
      <c r="S795" s="77">
        <v>6.2698618683948604E-2</v>
      </c>
      <c r="T795" s="77" t="s">
        <v>155</v>
      </c>
      <c r="U795" s="105">
        <v>-4.9031590025293204</v>
      </c>
      <c r="V795" s="105">
        <v>-4.5869646575031799</v>
      </c>
      <c r="W795" s="101">
        <v>-0.31610363515152301</v>
      </c>
    </row>
    <row r="796" spans="2:23" x14ac:dyDescent="0.25">
      <c r="B796" s="55" t="s">
        <v>116</v>
      </c>
      <c r="C796" s="76" t="s">
        <v>139</v>
      </c>
      <c r="D796" s="55" t="s">
        <v>67</v>
      </c>
      <c r="E796" s="55" t="s">
        <v>198</v>
      </c>
      <c r="F796" s="70">
        <v>86.71</v>
      </c>
      <c r="G796" s="77">
        <v>58054</v>
      </c>
      <c r="H796" s="77">
        <v>86.42</v>
      </c>
      <c r="I796" s="77">
        <v>1</v>
      </c>
      <c r="J796" s="77">
        <v>-33.687329164514303</v>
      </c>
      <c r="K796" s="77">
        <v>6.3777791418594507E-2</v>
      </c>
      <c r="L796" s="77">
        <v>-39.266213711080802</v>
      </c>
      <c r="M796" s="77">
        <v>8.6651157303279894E-2</v>
      </c>
      <c r="N796" s="77">
        <v>5.5788845465664796</v>
      </c>
      <c r="O796" s="77">
        <v>-2.2873365884685401E-2</v>
      </c>
      <c r="P796" s="77">
        <v>-0.29231613133719597</v>
      </c>
      <c r="Q796" s="77">
        <v>-0.29231613133719497</v>
      </c>
      <c r="R796" s="77">
        <v>0</v>
      </c>
      <c r="S796" s="77">
        <v>4.8022180999650001E-6</v>
      </c>
      <c r="T796" s="77" t="s">
        <v>155</v>
      </c>
      <c r="U796" s="105">
        <v>-0.36215639930355698</v>
      </c>
      <c r="V796" s="105">
        <v>-0.33880169972809199</v>
      </c>
      <c r="W796" s="101">
        <v>-2.33479995762296E-2</v>
      </c>
    </row>
    <row r="797" spans="2:23" x14ac:dyDescent="0.25">
      <c r="B797" s="55" t="s">
        <v>116</v>
      </c>
      <c r="C797" s="76" t="s">
        <v>139</v>
      </c>
      <c r="D797" s="55" t="s">
        <v>67</v>
      </c>
      <c r="E797" s="55" t="s">
        <v>198</v>
      </c>
      <c r="F797" s="70">
        <v>86.71</v>
      </c>
      <c r="G797" s="77">
        <v>58104</v>
      </c>
      <c r="H797" s="77">
        <v>86.24</v>
      </c>
      <c r="I797" s="77">
        <v>1</v>
      </c>
      <c r="J797" s="77">
        <v>-34.784924594537102</v>
      </c>
      <c r="K797" s="77">
        <v>0.108173193526858</v>
      </c>
      <c r="L797" s="77">
        <v>-40.3649041710378</v>
      </c>
      <c r="M797" s="77">
        <v>0.14566169869309301</v>
      </c>
      <c r="N797" s="77">
        <v>5.5799795765006399</v>
      </c>
      <c r="O797" s="77">
        <v>-3.7488505166234899E-2</v>
      </c>
      <c r="P797" s="77">
        <v>-0.29200655640330198</v>
      </c>
      <c r="Q797" s="77">
        <v>-0.29200655640330098</v>
      </c>
      <c r="R797" s="77">
        <v>0</v>
      </c>
      <c r="S797" s="77">
        <v>7.6229439110370001E-6</v>
      </c>
      <c r="T797" s="77" t="s">
        <v>155</v>
      </c>
      <c r="U797" s="105">
        <v>-0.61922808329486501</v>
      </c>
      <c r="V797" s="105">
        <v>-0.57929537499023798</v>
      </c>
      <c r="W797" s="101">
        <v>-3.9921252404101902E-2</v>
      </c>
    </row>
    <row r="798" spans="2:23" x14ac:dyDescent="0.25">
      <c r="B798" s="55" t="s">
        <v>116</v>
      </c>
      <c r="C798" s="76" t="s">
        <v>139</v>
      </c>
      <c r="D798" s="55" t="s">
        <v>67</v>
      </c>
      <c r="E798" s="55" t="s">
        <v>199</v>
      </c>
      <c r="F798" s="70">
        <v>86.42</v>
      </c>
      <c r="G798" s="77">
        <v>58104</v>
      </c>
      <c r="H798" s="77">
        <v>86.24</v>
      </c>
      <c r="I798" s="77">
        <v>1</v>
      </c>
      <c r="J798" s="77">
        <v>-36.733853901776897</v>
      </c>
      <c r="K798" s="77">
        <v>4.5069159150734797E-2</v>
      </c>
      <c r="L798" s="77">
        <v>-42.331565114712497</v>
      </c>
      <c r="M798" s="77">
        <v>5.9851510929042298E-2</v>
      </c>
      <c r="N798" s="77">
        <v>5.5977112129356499</v>
      </c>
      <c r="O798" s="77">
        <v>-1.47823517783076E-2</v>
      </c>
      <c r="P798" s="77">
        <v>-0.29231613133713102</v>
      </c>
      <c r="Q798" s="77">
        <v>-0.29231613133713102</v>
      </c>
      <c r="R798" s="77">
        <v>0</v>
      </c>
      <c r="S798" s="77">
        <v>2.8539872693729998E-6</v>
      </c>
      <c r="T798" s="77" t="s">
        <v>155</v>
      </c>
      <c r="U798" s="105">
        <v>-0.26857241069283599</v>
      </c>
      <c r="V798" s="105">
        <v>-0.25125274444352502</v>
      </c>
      <c r="W798" s="101">
        <v>-1.7314697581216301E-2</v>
      </c>
    </row>
    <row r="799" spans="2:23" x14ac:dyDescent="0.25">
      <c r="B799" s="55" t="s">
        <v>116</v>
      </c>
      <c r="C799" s="76" t="s">
        <v>139</v>
      </c>
      <c r="D799" s="55" t="s">
        <v>67</v>
      </c>
      <c r="E799" s="55" t="s">
        <v>200</v>
      </c>
      <c r="F799" s="70">
        <v>87.39</v>
      </c>
      <c r="G799" s="77">
        <v>58200</v>
      </c>
      <c r="H799" s="77">
        <v>87.75</v>
      </c>
      <c r="I799" s="77">
        <v>1</v>
      </c>
      <c r="J799" s="77">
        <v>44.819755085173703</v>
      </c>
      <c r="K799" s="77">
        <v>8.2260787759398296E-2</v>
      </c>
      <c r="L799" s="77">
        <v>18.253538135798301</v>
      </c>
      <c r="M799" s="77">
        <v>1.3644198250753E-2</v>
      </c>
      <c r="N799" s="77">
        <v>26.566216949375399</v>
      </c>
      <c r="O799" s="77">
        <v>6.8616589508645298E-2</v>
      </c>
      <c r="P799" s="77">
        <v>21.730684172781501</v>
      </c>
      <c r="Q799" s="77">
        <v>21.730684172781402</v>
      </c>
      <c r="R799" s="77">
        <v>0</v>
      </c>
      <c r="S799" s="77">
        <v>1.9337516887573299E-2</v>
      </c>
      <c r="T799" s="77" t="s">
        <v>155</v>
      </c>
      <c r="U799" s="105">
        <v>-3.5550833585030501</v>
      </c>
      <c r="V799" s="105">
        <v>-3.3258235581426501</v>
      </c>
      <c r="W799" s="101">
        <v>-0.22919403027921301</v>
      </c>
    </row>
    <row r="800" spans="2:23" x14ac:dyDescent="0.25">
      <c r="B800" s="55" t="s">
        <v>116</v>
      </c>
      <c r="C800" s="76" t="s">
        <v>139</v>
      </c>
      <c r="D800" s="55" t="s">
        <v>67</v>
      </c>
      <c r="E800" s="55" t="s">
        <v>200</v>
      </c>
      <c r="F800" s="70">
        <v>87.39</v>
      </c>
      <c r="G800" s="77">
        <v>58300</v>
      </c>
      <c r="H800" s="77">
        <v>87.45</v>
      </c>
      <c r="I800" s="77">
        <v>1</v>
      </c>
      <c r="J800" s="77">
        <v>11.5048800191654</v>
      </c>
      <c r="K800" s="77">
        <v>5.0866818153346401E-3</v>
      </c>
      <c r="L800" s="77">
        <v>34.957172949701302</v>
      </c>
      <c r="M800" s="77">
        <v>4.69616114386157E-2</v>
      </c>
      <c r="N800" s="77">
        <v>-23.452292930536</v>
      </c>
      <c r="O800" s="77">
        <v>-4.1874929623281099E-2</v>
      </c>
      <c r="P800" s="77">
        <v>-25.344290967779799</v>
      </c>
      <c r="Q800" s="77">
        <v>-25.344290967779699</v>
      </c>
      <c r="R800" s="77">
        <v>0</v>
      </c>
      <c r="S800" s="77">
        <v>2.4684860443464001E-2</v>
      </c>
      <c r="T800" s="77" t="s">
        <v>155</v>
      </c>
      <c r="U800" s="105">
        <v>-2.2535687718350101</v>
      </c>
      <c r="V800" s="105">
        <v>-2.1082408921121401</v>
      </c>
      <c r="W800" s="101">
        <v>-0.14528618804193899</v>
      </c>
    </row>
    <row r="801" spans="2:23" x14ac:dyDescent="0.25">
      <c r="B801" s="55" t="s">
        <v>116</v>
      </c>
      <c r="C801" s="76" t="s">
        <v>139</v>
      </c>
      <c r="D801" s="55" t="s">
        <v>67</v>
      </c>
      <c r="E801" s="55" t="s">
        <v>200</v>
      </c>
      <c r="F801" s="70">
        <v>87.39</v>
      </c>
      <c r="G801" s="77">
        <v>58500</v>
      </c>
      <c r="H801" s="77">
        <v>87.32</v>
      </c>
      <c r="I801" s="77">
        <v>1</v>
      </c>
      <c r="J801" s="77">
        <v>-79.6176218448187</v>
      </c>
      <c r="K801" s="77">
        <v>3.3026011339849899E-2</v>
      </c>
      <c r="L801" s="77">
        <v>-76.489054739522601</v>
      </c>
      <c r="M801" s="77">
        <v>3.0481498328666999E-2</v>
      </c>
      <c r="N801" s="77">
        <v>-3.1285671052961401</v>
      </c>
      <c r="O801" s="77">
        <v>2.54451301118293E-3</v>
      </c>
      <c r="P801" s="77">
        <v>3.6136067949996802</v>
      </c>
      <c r="Q801" s="77">
        <v>3.6136067949996802</v>
      </c>
      <c r="R801" s="77">
        <v>0</v>
      </c>
      <c r="S801" s="77">
        <v>6.8032982698802E-5</v>
      </c>
      <c r="T801" s="77" t="s">
        <v>155</v>
      </c>
      <c r="U801" s="105">
        <v>3.27623672113186E-3</v>
      </c>
      <c r="V801" s="105">
        <v>-3.06495915015069E-3</v>
      </c>
      <c r="W801" s="101">
        <v>6.3430150343745601E-3</v>
      </c>
    </row>
    <row r="802" spans="2:23" x14ac:dyDescent="0.25">
      <c r="B802" s="55" t="s">
        <v>116</v>
      </c>
      <c r="C802" s="76" t="s">
        <v>139</v>
      </c>
      <c r="D802" s="55" t="s">
        <v>67</v>
      </c>
      <c r="E802" s="55" t="s">
        <v>201</v>
      </c>
      <c r="F802" s="70">
        <v>87.45</v>
      </c>
      <c r="G802" s="77">
        <v>58304</v>
      </c>
      <c r="H802" s="77">
        <v>87.45</v>
      </c>
      <c r="I802" s="77">
        <v>1</v>
      </c>
      <c r="J802" s="77">
        <v>16.094113059250301</v>
      </c>
      <c r="K802" s="77">
        <v>0</v>
      </c>
      <c r="L802" s="77">
        <v>16.094113059250301</v>
      </c>
      <c r="M802" s="77">
        <v>0</v>
      </c>
      <c r="N802" s="77">
        <v>0</v>
      </c>
      <c r="O802" s="77">
        <v>0</v>
      </c>
      <c r="P802" s="77">
        <v>0</v>
      </c>
      <c r="Q802" s="77">
        <v>0</v>
      </c>
      <c r="R802" s="77">
        <v>0</v>
      </c>
      <c r="S802" s="77">
        <v>0</v>
      </c>
      <c r="T802" s="77" t="s">
        <v>155</v>
      </c>
      <c r="U802" s="105">
        <v>0</v>
      </c>
      <c r="V802" s="105">
        <v>0</v>
      </c>
      <c r="W802" s="101">
        <v>0</v>
      </c>
    </row>
    <row r="803" spans="2:23" x14ac:dyDescent="0.25">
      <c r="B803" s="55" t="s">
        <v>116</v>
      </c>
      <c r="C803" s="76" t="s">
        <v>139</v>
      </c>
      <c r="D803" s="55" t="s">
        <v>67</v>
      </c>
      <c r="E803" s="55" t="s">
        <v>201</v>
      </c>
      <c r="F803" s="70">
        <v>87.45</v>
      </c>
      <c r="G803" s="77">
        <v>58350</v>
      </c>
      <c r="H803" s="77">
        <v>87.37</v>
      </c>
      <c r="I803" s="77">
        <v>1</v>
      </c>
      <c r="J803" s="77">
        <v>-3.9814299892890799</v>
      </c>
      <c r="K803" s="77">
        <v>1.1460840381198299E-3</v>
      </c>
      <c r="L803" s="77">
        <v>37.230159031191697</v>
      </c>
      <c r="M803" s="77">
        <v>0.10021392680957</v>
      </c>
      <c r="N803" s="77">
        <v>-41.211589020480702</v>
      </c>
      <c r="O803" s="77">
        <v>-9.9067842771449699E-2</v>
      </c>
      <c r="P803" s="77">
        <v>-45.361285091864303</v>
      </c>
      <c r="Q803" s="77">
        <v>-45.361285091864197</v>
      </c>
      <c r="R803" s="77">
        <v>0</v>
      </c>
      <c r="S803" s="77">
        <v>0.148767819188904</v>
      </c>
      <c r="T803" s="77" t="s">
        <v>155</v>
      </c>
      <c r="U803" s="105">
        <v>-11.956447258290799</v>
      </c>
      <c r="V803" s="105">
        <v>-11.1854012841087</v>
      </c>
      <c r="W803" s="101">
        <v>-0.77082477641323199</v>
      </c>
    </row>
    <row r="804" spans="2:23" x14ac:dyDescent="0.25">
      <c r="B804" s="55" t="s">
        <v>116</v>
      </c>
      <c r="C804" s="76" t="s">
        <v>139</v>
      </c>
      <c r="D804" s="55" t="s">
        <v>67</v>
      </c>
      <c r="E804" s="55" t="s">
        <v>201</v>
      </c>
      <c r="F804" s="70">
        <v>87.45</v>
      </c>
      <c r="G804" s="77">
        <v>58600</v>
      </c>
      <c r="H804" s="77">
        <v>87.44</v>
      </c>
      <c r="I804" s="77">
        <v>1</v>
      </c>
      <c r="J804" s="77">
        <v>-10.5297192544545</v>
      </c>
      <c r="K804" s="77">
        <v>4.25759952298101E-4</v>
      </c>
      <c r="L804" s="77">
        <v>-28.360818175772899</v>
      </c>
      <c r="M804" s="77">
        <v>3.0886502691811102E-3</v>
      </c>
      <c r="N804" s="77">
        <v>17.831098921318301</v>
      </c>
      <c r="O804" s="77">
        <v>-2.6628903168830101E-3</v>
      </c>
      <c r="P804" s="77">
        <v>20.016994124087699</v>
      </c>
      <c r="Q804" s="77">
        <v>20.016994124087699</v>
      </c>
      <c r="R804" s="77">
        <v>0</v>
      </c>
      <c r="S804" s="77">
        <v>1.53861140645285E-3</v>
      </c>
      <c r="T804" s="77" t="s">
        <v>156</v>
      </c>
      <c r="U804" s="105">
        <v>-5.4545454546560401E-2</v>
      </c>
      <c r="V804" s="105">
        <v>-5.1027933645115903E-2</v>
      </c>
      <c r="W804" s="101">
        <v>-3.5165117945931499E-3</v>
      </c>
    </row>
    <row r="805" spans="2:23" x14ac:dyDescent="0.25">
      <c r="B805" s="55" t="s">
        <v>116</v>
      </c>
      <c r="C805" s="76" t="s">
        <v>139</v>
      </c>
      <c r="D805" s="55" t="s">
        <v>67</v>
      </c>
      <c r="E805" s="55" t="s">
        <v>202</v>
      </c>
      <c r="F805" s="70">
        <v>87.45</v>
      </c>
      <c r="G805" s="77">
        <v>58300</v>
      </c>
      <c r="H805" s="77">
        <v>87.45</v>
      </c>
      <c r="I805" s="77">
        <v>2</v>
      </c>
      <c r="J805" s="77">
        <v>-9.9185869407496892</v>
      </c>
      <c r="K805" s="77">
        <v>0</v>
      </c>
      <c r="L805" s="77">
        <v>-9.9185869407496998</v>
      </c>
      <c r="M805" s="77">
        <v>0</v>
      </c>
      <c r="N805" s="77">
        <v>4.163E-15</v>
      </c>
      <c r="O805" s="77">
        <v>0</v>
      </c>
      <c r="P805" s="77">
        <v>7.2900000000000001E-16</v>
      </c>
      <c r="Q805" s="77">
        <v>7.28E-16</v>
      </c>
      <c r="R805" s="77">
        <v>0</v>
      </c>
      <c r="S805" s="77">
        <v>0</v>
      </c>
      <c r="T805" s="77" t="s">
        <v>155</v>
      </c>
      <c r="U805" s="105">
        <v>0</v>
      </c>
      <c r="V805" s="105">
        <v>0</v>
      </c>
      <c r="W805" s="101">
        <v>0</v>
      </c>
    </row>
    <row r="806" spans="2:23" x14ac:dyDescent="0.25">
      <c r="B806" s="55" t="s">
        <v>116</v>
      </c>
      <c r="C806" s="76" t="s">
        <v>139</v>
      </c>
      <c r="D806" s="55" t="s">
        <v>67</v>
      </c>
      <c r="E806" s="55" t="s">
        <v>203</v>
      </c>
      <c r="F806" s="70">
        <v>87.46</v>
      </c>
      <c r="G806" s="77">
        <v>58500</v>
      </c>
      <c r="H806" s="77">
        <v>87.32</v>
      </c>
      <c r="I806" s="77">
        <v>1</v>
      </c>
      <c r="J806" s="77">
        <v>-59.978843821470498</v>
      </c>
      <c r="K806" s="77">
        <v>5.0724210056861001E-2</v>
      </c>
      <c r="L806" s="77">
        <v>-45.243811391219602</v>
      </c>
      <c r="M806" s="77">
        <v>2.886273481578E-2</v>
      </c>
      <c r="N806" s="77">
        <v>-14.7350324302509</v>
      </c>
      <c r="O806" s="77">
        <v>2.1861475241081001E-2</v>
      </c>
      <c r="P806" s="77">
        <v>-23.630600919087001</v>
      </c>
      <c r="Q806" s="77">
        <v>-23.630600919086898</v>
      </c>
      <c r="R806" s="77">
        <v>0</v>
      </c>
      <c r="S806" s="77">
        <v>7.8735147271398794E-3</v>
      </c>
      <c r="T806" s="77" t="s">
        <v>155</v>
      </c>
      <c r="U806" s="105">
        <v>-0.15243021891706701</v>
      </c>
      <c r="V806" s="105">
        <v>-0.142600316764636</v>
      </c>
      <c r="W806" s="101">
        <v>-9.82708214882929E-3</v>
      </c>
    </row>
    <row r="807" spans="2:23" x14ac:dyDescent="0.25">
      <c r="B807" s="55" t="s">
        <v>116</v>
      </c>
      <c r="C807" s="76" t="s">
        <v>139</v>
      </c>
      <c r="D807" s="55" t="s">
        <v>67</v>
      </c>
      <c r="E807" s="55" t="s">
        <v>204</v>
      </c>
      <c r="F807" s="70">
        <v>87.32</v>
      </c>
      <c r="G807" s="77">
        <v>58600</v>
      </c>
      <c r="H807" s="77">
        <v>87.44</v>
      </c>
      <c r="I807" s="77">
        <v>1</v>
      </c>
      <c r="J807" s="77">
        <v>17.685576020461401</v>
      </c>
      <c r="K807" s="77">
        <v>1.42877720903377E-2</v>
      </c>
      <c r="L807" s="77">
        <v>35.539711043938802</v>
      </c>
      <c r="M807" s="77">
        <v>5.7697086070438802E-2</v>
      </c>
      <c r="N807" s="77">
        <v>-17.854135023477401</v>
      </c>
      <c r="O807" s="77">
        <v>-4.3409313980100998E-2</v>
      </c>
      <c r="P807" s="77">
        <v>-20.016994124086999</v>
      </c>
      <c r="Q807" s="77">
        <v>-20.016994124086999</v>
      </c>
      <c r="R807" s="77">
        <v>0</v>
      </c>
      <c r="S807" s="77">
        <v>1.8303064855927399E-2</v>
      </c>
      <c r="T807" s="77" t="s">
        <v>156</v>
      </c>
      <c r="U807" s="105">
        <v>-1.6506096527638601</v>
      </c>
      <c r="V807" s="105">
        <v>-1.5441653302811</v>
      </c>
      <c r="W807" s="101">
        <v>-0.106413785721755</v>
      </c>
    </row>
    <row r="808" spans="2:23" x14ac:dyDescent="0.25">
      <c r="B808" s="55" t="s">
        <v>116</v>
      </c>
      <c r="C808" s="76" t="s">
        <v>117</v>
      </c>
      <c r="D808" s="55" t="s">
        <v>68</v>
      </c>
      <c r="E808" s="55" t="s">
        <v>118</v>
      </c>
      <c r="F808" s="70">
        <v>106.97</v>
      </c>
      <c r="G808" s="77">
        <v>50050</v>
      </c>
      <c r="H808" s="77">
        <v>105.08</v>
      </c>
      <c r="I808" s="77">
        <v>1</v>
      </c>
      <c r="J808" s="77">
        <v>-48.563073782449301</v>
      </c>
      <c r="K808" s="77">
        <v>0.43158210074152897</v>
      </c>
      <c r="L808" s="77">
        <v>8.7894675942932299</v>
      </c>
      <c r="M808" s="77">
        <v>1.41376175281769E-2</v>
      </c>
      <c r="N808" s="77">
        <v>-57.352541376742501</v>
      </c>
      <c r="O808" s="77">
        <v>0.41744448321335198</v>
      </c>
      <c r="P808" s="77">
        <v>-40.8369045102841</v>
      </c>
      <c r="Q808" s="77">
        <v>-40.836904510284</v>
      </c>
      <c r="R808" s="77">
        <v>0</v>
      </c>
      <c r="S808" s="77">
        <v>0.30518045690671702</v>
      </c>
      <c r="T808" s="77" t="s">
        <v>133</v>
      </c>
      <c r="U808" s="105">
        <v>-64.583446885765397</v>
      </c>
      <c r="V808" s="105">
        <v>-63.875338321363898</v>
      </c>
      <c r="W808" s="101">
        <v>-0.70825525685339397</v>
      </c>
    </row>
    <row r="809" spans="2:23" x14ac:dyDescent="0.25">
      <c r="B809" s="55" t="s">
        <v>116</v>
      </c>
      <c r="C809" s="76" t="s">
        <v>117</v>
      </c>
      <c r="D809" s="55" t="s">
        <v>68</v>
      </c>
      <c r="E809" s="55" t="s">
        <v>134</v>
      </c>
      <c r="F809" s="70">
        <v>49.45</v>
      </c>
      <c r="G809" s="77">
        <v>56050</v>
      </c>
      <c r="H809" s="77">
        <v>102.88</v>
      </c>
      <c r="I809" s="77">
        <v>1</v>
      </c>
      <c r="J809" s="77">
        <v>0.55935811368815602</v>
      </c>
      <c r="K809" s="77">
        <v>1.0012207979161E-5</v>
      </c>
      <c r="L809" s="77">
        <v>-26.773377983423799</v>
      </c>
      <c r="M809" s="77">
        <v>2.2938040596585E-2</v>
      </c>
      <c r="N809" s="77">
        <v>27.332736097112001</v>
      </c>
      <c r="O809" s="77">
        <v>-2.2928028388605901E-2</v>
      </c>
      <c r="P809" s="77">
        <v>19.299308720546101</v>
      </c>
      <c r="Q809" s="77">
        <v>19.299308720546101</v>
      </c>
      <c r="R809" s="77">
        <v>0</v>
      </c>
      <c r="S809" s="77">
        <v>1.19188261469103E-2</v>
      </c>
      <c r="T809" s="77" t="s">
        <v>133</v>
      </c>
      <c r="U809" s="105">
        <v>-1080.8751607243701</v>
      </c>
      <c r="V809" s="105">
        <v>-1069.0241834962301</v>
      </c>
      <c r="W809" s="101">
        <v>-11.853432287987999</v>
      </c>
    </row>
    <row r="810" spans="2:23" x14ac:dyDescent="0.25">
      <c r="B810" s="55" t="s">
        <v>116</v>
      </c>
      <c r="C810" s="76" t="s">
        <v>117</v>
      </c>
      <c r="D810" s="55" t="s">
        <v>68</v>
      </c>
      <c r="E810" s="55" t="s">
        <v>120</v>
      </c>
      <c r="F810" s="70">
        <v>105.08</v>
      </c>
      <c r="G810" s="77">
        <v>51450</v>
      </c>
      <c r="H810" s="77">
        <v>104.74</v>
      </c>
      <c r="I810" s="77">
        <v>10</v>
      </c>
      <c r="J810" s="77">
        <v>-6.6610417191948903</v>
      </c>
      <c r="K810" s="77">
        <v>7.7362619722072899E-3</v>
      </c>
      <c r="L810" s="77">
        <v>17.6121998678015</v>
      </c>
      <c r="M810" s="77">
        <v>5.4084655898215699E-2</v>
      </c>
      <c r="N810" s="77">
        <v>-24.273241586996399</v>
      </c>
      <c r="O810" s="77">
        <v>-4.6348393926008397E-2</v>
      </c>
      <c r="P810" s="77">
        <v>-17.9575708575689</v>
      </c>
      <c r="Q810" s="77">
        <v>-17.9575708575688</v>
      </c>
      <c r="R810" s="77">
        <v>0</v>
      </c>
      <c r="S810" s="77">
        <v>5.6226627858599297E-2</v>
      </c>
      <c r="T810" s="77" t="s">
        <v>135</v>
      </c>
      <c r="U810" s="105">
        <v>-13.1153121463564</v>
      </c>
      <c r="V810" s="105">
        <v>-12.9715126852954</v>
      </c>
      <c r="W810" s="101">
        <v>-0.14382925069577601</v>
      </c>
    </row>
    <row r="811" spans="2:23" x14ac:dyDescent="0.25">
      <c r="B811" s="55" t="s">
        <v>116</v>
      </c>
      <c r="C811" s="76" t="s">
        <v>117</v>
      </c>
      <c r="D811" s="55" t="s">
        <v>68</v>
      </c>
      <c r="E811" s="55" t="s">
        <v>136</v>
      </c>
      <c r="F811" s="70">
        <v>104.74</v>
      </c>
      <c r="G811" s="77">
        <v>54000</v>
      </c>
      <c r="H811" s="77">
        <v>104.45</v>
      </c>
      <c r="I811" s="77">
        <v>10</v>
      </c>
      <c r="J811" s="77">
        <v>-26.0498418248585</v>
      </c>
      <c r="K811" s="77">
        <v>3.24639493553509E-2</v>
      </c>
      <c r="L811" s="77">
        <v>-1.7836185567298</v>
      </c>
      <c r="M811" s="77">
        <v>1.5219316025877699E-4</v>
      </c>
      <c r="N811" s="77">
        <v>-24.266223268128702</v>
      </c>
      <c r="O811" s="77">
        <v>3.2311756195092203E-2</v>
      </c>
      <c r="P811" s="77">
        <v>-17.9575708575689</v>
      </c>
      <c r="Q811" s="77">
        <v>-17.9575708575688</v>
      </c>
      <c r="R811" s="77">
        <v>0</v>
      </c>
      <c r="S811" s="77">
        <v>1.54271729568444E-2</v>
      </c>
      <c r="T811" s="77" t="s">
        <v>135</v>
      </c>
      <c r="U811" s="105">
        <v>-3.6575566085314501</v>
      </c>
      <c r="V811" s="105">
        <v>-3.617454271413</v>
      </c>
      <c r="W811" s="101">
        <v>-4.0110644757213001E-2</v>
      </c>
    </row>
    <row r="812" spans="2:23" x14ac:dyDescent="0.25">
      <c r="B812" s="55" t="s">
        <v>116</v>
      </c>
      <c r="C812" s="76" t="s">
        <v>117</v>
      </c>
      <c r="D812" s="55" t="s">
        <v>68</v>
      </c>
      <c r="E812" s="55" t="s">
        <v>137</v>
      </c>
      <c r="F812" s="70">
        <v>104.45</v>
      </c>
      <c r="G812" s="77">
        <v>56100</v>
      </c>
      <c r="H812" s="77">
        <v>103.37</v>
      </c>
      <c r="I812" s="77">
        <v>10</v>
      </c>
      <c r="J812" s="77">
        <v>-25.702625521330202</v>
      </c>
      <c r="K812" s="77">
        <v>0.12076224244848301</v>
      </c>
      <c r="L812" s="77">
        <v>7.7513847897599</v>
      </c>
      <c r="M812" s="77">
        <v>1.0983349013850801E-2</v>
      </c>
      <c r="N812" s="77">
        <v>-33.454010311090101</v>
      </c>
      <c r="O812" s="77">
        <v>0.109778893434632</v>
      </c>
      <c r="P812" s="77">
        <v>-28.166467368651901</v>
      </c>
      <c r="Q812" s="77">
        <v>-28.166467368651901</v>
      </c>
      <c r="R812" s="77">
        <v>0</v>
      </c>
      <c r="S812" s="77">
        <v>0.145024358800562</v>
      </c>
      <c r="T812" s="77" t="s">
        <v>135</v>
      </c>
      <c r="U812" s="105">
        <v>-24.723206319184499</v>
      </c>
      <c r="V812" s="105">
        <v>-24.452135093069199</v>
      </c>
      <c r="W812" s="101">
        <v>-0.271127381491508</v>
      </c>
    </row>
    <row r="813" spans="2:23" x14ac:dyDescent="0.25">
      <c r="B813" s="55" t="s">
        <v>116</v>
      </c>
      <c r="C813" s="76" t="s">
        <v>117</v>
      </c>
      <c r="D813" s="55" t="s">
        <v>68</v>
      </c>
      <c r="E813" s="55" t="s">
        <v>138</v>
      </c>
      <c r="F813" s="70">
        <v>102.88</v>
      </c>
      <c r="G813" s="77">
        <v>56100</v>
      </c>
      <c r="H813" s="77">
        <v>103.37</v>
      </c>
      <c r="I813" s="77">
        <v>10</v>
      </c>
      <c r="J813" s="77">
        <v>31.442112187109601</v>
      </c>
      <c r="K813" s="77">
        <v>7.0883080227012493E-2</v>
      </c>
      <c r="L813" s="77">
        <v>1.10607518503844</v>
      </c>
      <c r="M813" s="77">
        <v>8.7717945982476001E-5</v>
      </c>
      <c r="N813" s="77">
        <v>30.336037002071102</v>
      </c>
      <c r="O813" s="77">
        <v>7.0795362281030005E-2</v>
      </c>
      <c r="P813" s="77">
        <v>26.686613656210799</v>
      </c>
      <c r="Q813" s="77">
        <v>26.686613656210799</v>
      </c>
      <c r="R813" s="77">
        <v>0</v>
      </c>
      <c r="S813" s="77">
        <v>5.1062972482851098E-2</v>
      </c>
      <c r="T813" s="77" t="s">
        <v>135</v>
      </c>
      <c r="U813" s="105">
        <v>-7.5638863957839098</v>
      </c>
      <c r="V813" s="105">
        <v>-7.4809541121216903</v>
      </c>
      <c r="W813" s="101">
        <v>-8.2949463993947703E-2</v>
      </c>
    </row>
    <row r="814" spans="2:23" x14ac:dyDescent="0.25">
      <c r="B814" s="55" t="s">
        <v>116</v>
      </c>
      <c r="C814" s="76" t="s">
        <v>139</v>
      </c>
      <c r="D814" s="55" t="s">
        <v>68</v>
      </c>
      <c r="E814" s="55" t="s">
        <v>140</v>
      </c>
      <c r="F814" s="70">
        <v>106.79</v>
      </c>
      <c r="G814" s="77">
        <v>50000</v>
      </c>
      <c r="H814" s="77">
        <v>104.98</v>
      </c>
      <c r="I814" s="77">
        <v>1</v>
      </c>
      <c r="J814" s="77">
        <v>-89.934551390968295</v>
      </c>
      <c r="K814" s="77">
        <v>0.77080770278016697</v>
      </c>
      <c r="L814" s="77">
        <v>-8.8030298762498997</v>
      </c>
      <c r="M814" s="77">
        <v>7.3851148257047302E-3</v>
      </c>
      <c r="N814" s="77">
        <v>-81.131521514718401</v>
      </c>
      <c r="O814" s="77">
        <v>0.76342258795446205</v>
      </c>
      <c r="P814" s="77">
        <v>-58.7620954896977</v>
      </c>
      <c r="Q814" s="77">
        <v>-58.7620954896977</v>
      </c>
      <c r="R814" s="77">
        <v>0</v>
      </c>
      <c r="S814" s="77">
        <v>0.329069362462236</v>
      </c>
      <c r="T814" s="77" t="s">
        <v>141</v>
      </c>
      <c r="U814" s="105">
        <v>-65.803310950699199</v>
      </c>
      <c r="V814" s="105">
        <v>-65.081827501037907</v>
      </c>
      <c r="W814" s="101">
        <v>-0.72163291286738995</v>
      </c>
    </row>
    <row r="815" spans="2:23" x14ac:dyDescent="0.25">
      <c r="B815" s="55" t="s">
        <v>116</v>
      </c>
      <c r="C815" s="76" t="s">
        <v>139</v>
      </c>
      <c r="D815" s="55" t="s">
        <v>68</v>
      </c>
      <c r="E815" s="55" t="s">
        <v>142</v>
      </c>
      <c r="F815" s="70">
        <v>48.73</v>
      </c>
      <c r="G815" s="77">
        <v>56050</v>
      </c>
      <c r="H815" s="77">
        <v>102.88</v>
      </c>
      <c r="I815" s="77">
        <v>1</v>
      </c>
      <c r="J815" s="77">
        <v>87.180138599949402</v>
      </c>
      <c r="K815" s="77">
        <v>0.43474153959272599</v>
      </c>
      <c r="L815" s="77">
        <v>52.652613057886199</v>
      </c>
      <c r="M815" s="77">
        <v>0.158575426256304</v>
      </c>
      <c r="N815" s="77">
        <v>34.527525542063202</v>
      </c>
      <c r="O815" s="77">
        <v>0.27616611333642199</v>
      </c>
      <c r="P815" s="77">
        <v>34.938406187572603</v>
      </c>
      <c r="Q815" s="77">
        <v>34.938406187572497</v>
      </c>
      <c r="R815" s="77">
        <v>0</v>
      </c>
      <c r="S815" s="77">
        <v>6.9823595380270706E-2</v>
      </c>
      <c r="T815" s="77" t="s">
        <v>141</v>
      </c>
      <c r="U815" s="105">
        <v>-1462.0447543334301</v>
      </c>
      <c r="V815" s="105">
        <v>-1446.01454129892</v>
      </c>
      <c r="W815" s="101">
        <v>-16.0335338688745</v>
      </c>
    </row>
    <row r="816" spans="2:23" x14ac:dyDescent="0.25">
      <c r="B816" s="55" t="s">
        <v>116</v>
      </c>
      <c r="C816" s="76" t="s">
        <v>139</v>
      </c>
      <c r="D816" s="55" t="s">
        <v>68</v>
      </c>
      <c r="E816" s="55" t="s">
        <v>153</v>
      </c>
      <c r="F816" s="70">
        <v>49.37</v>
      </c>
      <c r="G816" s="77">
        <v>58350</v>
      </c>
      <c r="H816" s="77">
        <v>102.98</v>
      </c>
      <c r="I816" s="77">
        <v>1</v>
      </c>
      <c r="J816" s="77">
        <v>12.260558094714501</v>
      </c>
      <c r="K816" s="77">
        <v>1.07028754773236E-2</v>
      </c>
      <c r="L816" s="77">
        <v>-25.879205524858499</v>
      </c>
      <c r="M816" s="77">
        <v>4.7685009436167901E-2</v>
      </c>
      <c r="N816" s="77">
        <v>38.139763619573003</v>
      </c>
      <c r="O816" s="77">
        <v>-3.69821339588444E-2</v>
      </c>
      <c r="P816" s="77">
        <v>45.361285091862896</v>
      </c>
      <c r="Q816" s="77">
        <v>45.361285091862797</v>
      </c>
      <c r="R816" s="77">
        <v>0</v>
      </c>
      <c r="S816" s="77">
        <v>0.14650440838519099</v>
      </c>
      <c r="T816" s="77" t="s">
        <v>141</v>
      </c>
      <c r="U816" s="105">
        <v>-1576.33075648972</v>
      </c>
      <c r="V816" s="105">
        <v>-1559.0474840286799</v>
      </c>
      <c r="W816" s="101">
        <v>-17.286852880402801</v>
      </c>
    </row>
    <row r="817" spans="2:23" x14ac:dyDescent="0.25">
      <c r="B817" s="55" t="s">
        <v>116</v>
      </c>
      <c r="C817" s="76" t="s">
        <v>139</v>
      </c>
      <c r="D817" s="55" t="s">
        <v>68</v>
      </c>
      <c r="E817" s="55" t="s">
        <v>154</v>
      </c>
      <c r="F817" s="70">
        <v>104.98</v>
      </c>
      <c r="G817" s="77">
        <v>50050</v>
      </c>
      <c r="H817" s="77">
        <v>105.08</v>
      </c>
      <c r="I817" s="77">
        <v>1</v>
      </c>
      <c r="J817" s="77">
        <v>13.852420475984299</v>
      </c>
      <c r="K817" s="77">
        <v>1.1110405121216801E-2</v>
      </c>
      <c r="L817" s="77">
        <v>62.830179143842201</v>
      </c>
      <c r="M817" s="77">
        <v>0.22856785871121901</v>
      </c>
      <c r="N817" s="77">
        <v>-48.977758667857898</v>
      </c>
      <c r="O817" s="77">
        <v>-0.21745745359000199</v>
      </c>
      <c r="P817" s="77">
        <v>-35.3123654373195</v>
      </c>
      <c r="Q817" s="77">
        <v>-35.3123654373195</v>
      </c>
      <c r="R817" s="77">
        <v>0</v>
      </c>
      <c r="S817" s="77">
        <v>7.2199166545892396E-2</v>
      </c>
      <c r="T817" s="77" t="s">
        <v>155</v>
      </c>
      <c r="U817" s="105">
        <v>-17.941780483772298</v>
      </c>
      <c r="V817" s="105">
        <v>-17.745062454094501</v>
      </c>
      <c r="W817" s="101">
        <v>-0.19675878197424301</v>
      </c>
    </row>
    <row r="818" spans="2:23" x14ac:dyDescent="0.25">
      <c r="B818" s="55" t="s">
        <v>116</v>
      </c>
      <c r="C818" s="76" t="s">
        <v>139</v>
      </c>
      <c r="D818" s="55" t="s">
        <v>68</v>
      </c>
      <c r="E818" s="55" t="s">
        <v>154</v>
      </c>
      <c r="F818" s="70">
        <v>104.98</v>
      </c>
      <c r="G818" s="77">
        <v>51150</v>
      </c>
      <c r="H818" s="77">
        <v>103.78</v>
      </c>
      <c r="I818" s="77">
        <v>1</v>
      </c>
      <c r="J818" s="77">
        <v>-168.24227653413499</v>
      </c>
      <c r="K818" s="77">
        <v>0.99069122646859697</v>
      </c>
      <c r="L818" s="77">
        <v>-135.64216445045599</v>
      </c>
      <c r="M818" s="77">
        <v>0.64395788718816005</v>
      </c>
      <c r="N818" s="77">
        <v>-32.600112083679299</v>
      </c>
      <c r="O818" s="77">
        <v>0.34673333928043698</v>
      </c>
      <c r="P818" s="77">
        <v>-23.4497300523782</v>
      </c>
      <c r="Q818" s="77">
        <v>-23.4497300523782</v>
      </c>
      <c r="R818" s="77">
        <v>0</v>
      </c>
      <c r="S818" s="77">
        <v>1.9246144383529298E-2</v>
      </c>
      <c r="T818" s="77" t="s">
        <v>155</v>
      </c>
      <c r="U818" s="105">
        <v>-2.9281085463232599</v>
      </c>
      <c r="V818" s="105">
        <v>-2.8960040545512999</v>
      </c>
      <c r="W818" s="101">
        <v>-3.2111142569379997E-2</v>
      </c>
    </row>
    <row r="819" spans="2:23" x14ac:dyDescent="0.25">
      <c r="B819" s="55" t="s">
        <v>116</v>
      </c>
      <c r="C819" s="76" t="s">
        <v>139</v>
      </c>
      <c r="D819" s="55" t="s">
        <v>68</v>
      </c>
      <c r="E819" s="55" t="s">
        <v>154</v>
      </c>
      <c r="F819" s="70">
        <v>104.98</v>
      </c>
      <c r="G819" s="77">
        <v>51200</v>
      </c>
      <c r="H819" s="77">
        <v>104.98</v>
      </c>
      <c r="I819" s="77">
        <v>1</v>
      </c>
      <c r="J819" s="77">
        <v>0</v>
      </c>
      <c r="K819" s="77">
        <v>0</v>
      </c>
      <c r="L819" s="77">
        <v>0</v>
      </c>
      <c r="M819" s="77">
        <v>0</v>
      </c>
      <c r="N819" s="77">
        <v>0</v>
      </c>
      <c r="O819" s="77">
        <v>0</v>
      </c>
      <c r="P819" s="77">
        <v>0</v>
      </c>
      <c r="Q819" s="77">
        <v>0</v>
      </c>
      <c r="R819" s="77">
        <v>0</v>
      </c>
      <c r="S819" s="77">
        <v>0</v>
      </c>
      <c r="T819" s="77" t="s">
        <v>156</v>
      </c>
      <c r="U819" s="105">
        <v>0</v>
      </c>
      <c r="V819" s="105">
        <v>0</v>
      </c>
      <c r="W819" s="101">
        <v>0</v>
      </c>
    </row>
    <row r="820" spans="2:23" x14ac:dyDescent="0.25">
      <c r="B820" s="55" t="s">
        <v>116</v>
      </c>
      <c r="C820" s="76" t="s">
        <v>139</v>
      </c>
      <c r="D820" s="55" t="s">
        <v>68</v>
      </c>
      <c r="E820" s="55" t="s">
        <v>120</v>
      </c>
      <c r="F820" s="70">
        <v>105.08</v>
      </c>
      <c r="G820" s="77">
        <v>50054</v>
      </c>
      <c r="H820" s="77">
        <v>105.08</v>
      </c>
      <c r="I820" s="77">
        <v>1</v>
      </c>
      <c r="J820" s="77">
        <v>78.726899310823697</v>
      </c>
      <c r="K820" s="77">
        <v>0</v>
      </c>
      <c r="L820" s="77">
        <v>78.726900019401299</v>
      </c>
      <c r="M820" s="77">
        <v>0</v>
      </c>
      <c r="N820" s="77">
        <v>-7.0857764100699996E-7</v>
      </c>
      <c r="O820" s="77">
        <v>0</v>
      </c>
      <c r="P820" s="77">
        <v>4.7760000000000003E-15</v>
      </c>
      <c r="Q820" s="77">
        <v>4.7770000000000001E-15</v>
      </c>
      <c r="R820" s="77">
        <v>0</v>
      </c>
      <c r="S820" s="77">
        <v>0</v>
      </c>
      <c r="T820" s="77" t="s">
        <v>156</v>
      </c>
      <c r="U820" s="105">
        <v>0</v>
      </c>
      <c r="V820" s="105">
        <v>0</v>
      </c>
      <c r="W820" s="101">
        <v>0</v>
      </c>
    </row>
    <row r="821" spans="2:23" x14ac:dyDescent="0.25">
      <c r="B821" s="55" t="s">
        <v>116</v>
      </c>
      <c r="C821" s="76" t="s">
        <v>139</v>
      </c>
      <c r="D821" s="55" t="s">
        <v>68</v>
      </c>
      <c r="E821" s="55" t="s">
        <v>120</v>
      </c>
      <c r="F821" s="70">
        <v>105.08</v>
      </c>
      <c r="G821" s="77">
        <v>50100</v>
      </c>
      <c r="H821" s="77">
        <v>104.84</v>
      </c>
      <c r="I821" s="77">
        <v>1</v>
      </c>
      <c r="J821" s="77">
        <v>-131.38718039715701</v>
      </c>
      <c r="K821" s="77">
        <v>0.137582851646539</v>
      </c>
      <c r="L821" s="77">
        <v>-87.846146028622101</v>
      </c>
      <c r="M821" s="77">
        <v>6.1504054615493499E-2</v>
      </c>
      <c r="N821" s="77">
        <v>-43.541034368534902</v>
      </c>
      <c r="O821" s="77">
        <v>7.60787970310456E-2</v>
      </c>
      <c r="P821" s="77">
        <v>-30.727564823218302</v>
      </c>
      <c r="Q821" s="77">
        <v>-30.727564823218199</v>
      </c>
      <c r="R821" s="77">
        <v>0</v>
      </c>
      <c r="S821" s="77">
        <v>7.5251404225217004E-3</v>
      </c>
      <c r="T821" s="77" t="s">
        <v>155</v>
      </c>
      <c r="U821" s="105">
        <v>-2.4646177120695998</v>
      </c>
      <c r="V821" s="105">
        <v>-2.4375950461381999</v>
      </c>
      <c r="W821" s="101">
        <v>-2.70282639728852E-2</v>
      </c>
    </row>
    <row r="822" spans="2:23" x14ac:dyDescent="0.25">
      <c r="B822" s="55" t="s">
        <v>116</v>
      </c>
      <c r="C822" s="76" t="s">
        <v>139</v>
      </c>
      <c r="D822" s="55" t="s">
        <v>68</v>
      </c>
      <c r="E822" s="55" t="s">
        <v>120</v>
      </c>
      <c r="F822" s="70">
        <v>105.08</v>
      </c>
      <c r="G822" s="77">
        <v>50900</v>
      </c>
      <c r="H822" s="77">
        <v>105.16</v>
      </c>
      <c r="I822" s="77">
        <v>1</v>
      </c>
      <c r="J822" s="77">
        <v>0.72224538098303204</v>
      </c>
      <c r="K822" s="77">
        <v>3.6775506519768998E-5</v>
      </c>
      <c r="L822" s="77">
        <v>39.298706096325198</v>
      </c>
      <c r="M822" s="77">
        <v>0.10887937520959701</v>
      </c>
      <c r="N822" s="77">
        <v>-38.576460715342201</v>
      </c>
      <c r="O822" s="77">
        <v>-0.108842599703077</v>
      </c>
      <c r="P822" s="77">
        <v>-27.464134266816401</v>
      </c>
      <c r="Q822" s="77">
        <v>-27.464134266816298</v>
      </c>
      <c r="R822" s="77">
        <v>0</v>
      </c>
      <c r="S822" s="77">
        <v>5.3176646307313197E-2</v>
      </c>
      <c r="T822" s="77" t="s">
        <v>155</v>
      </c>
      <c r="U822" s="105">
        <v>-8.3554172235601794</v>
      </c>
      <c r="V822" s="105">
        <v>-8.2638064040631107</v>
      </c>
      <c r="W822" s="101">
        <v>-9.16297976826351E-2</v>
      </c>
    </row>
    <row r="823" spans="2:23" x14ac:dyDescent="0.25">
      <c r="B823" s="55" t="s">
        <v>116</v>
      </c>
      <c r="C823" s="76" t="s">
        <v>139</v>
      </c>
      <c r="D823" s="55" t="s">
        <v>68</v>
      </c>
      <c r="E823" s="55" t="s">
        <v>157</v>
      </c>
      <c r="F823" s="70">
        <v>105.08</v>
      </c>
      <c r="G823" s="77">
        <v>50454</v>
      </c>
      <c r="H823" s="77">
        <v>105.08</v>
      </c>
      <c r="I823" s="77">
        <v>1</v>
      </c>
      <c r="J823" s="77">
        <v>2.4020000000000001E-14</v>
      </c>
      <c r="K823" s="77">
        <v>0</v>
      </c>
      <c r="L823" s="77">
        <v>3.1231E-14</v>
      </c>
      <c r="M823" s="77">
        <v>0</v>
      </c>
      <c r="N823" s="77">
        <v>-7.2109999999999998E-15</v>
      </c>
      <c r="O823" s="77">
        <v>0</v>
      </c>
      <c r="P823" s="77">
        <v>1.1940000000000001E-15</v>
      </c>
      <c r="Q823" s="77">
        <v>1.1940000000000001E-15</v>
      </c>
      <c r="R823" s="77">
        <v>0</v>
      </c>
      <c r="S823" s="77">
        <v>0</v>
      </c>
      <c r="T823" s="77" t="s">
        <v>156</v>
      </c>
      <c r="U823" s="105">
        <v>0</v>
      </c>
      <c r="V823" s="105">
        <v>0</v>
      </c>
      <c r="W823" s="101">
        <v>0</v>
      </c>
    </row>
    <row r="824" spans="2:23" x14ac:dyDescent="0.25">
      <c r="B824" s="55" t="s">
        <v>116</v>
      </c>
      <c r="C824" s="76" t="s">
        <v>139</v>
      </c>
      <c r="D824" s="55" t="s">
        <v>68</v>
      </c>
      <c r="E824" s="55" t="s">
        <v>157</v>
      </c>
      <c r="F824" s="70">
        <v>105.08</v>
      </c>
      <c r="G824" s="77">
        <v>50604</v>
      </c>
      <c r="H824" s="77">
        <v>105.08</v>
      </c>
      <c r="I824" s="77">
        <v>1</v>
      </c>
      <c r="J824" s="77">
        <v>4.8040000000000003E-14</v>
      </c>
      <c r="K824" s="77">
        <v>0</v>
      </c>
      <c r="L824" s="77">
        <v>6.2461999999999999E-14</v>
      </c>
      <c r="M824" s="77">
        <v>0</v>
      </c>
      <c r="N824" s="77">
        <v>-1.4422E-14</v>
      </c>
      <c r="O824" s="77">
        <v>0</v>
      </c>
      <c r="P824" s="77">
        <v>2.3880000000000001E-15</v>
      </c>
      <c r="Q824" s="77">
        <v>2.3860000000000001E-15</v>
      </c>
      <c r="R824" s="77">
        <v>0</v>
      </c>
      <c r="S824" s="77">
        <v>0</v>
      </c>
      <c r="T824" s="77" t="s">
        <v>156</v>
      </c>
      <c r="U824" s="105">
        <v>0</v>
      </c>
      <c r="V824" s="105">
        <v>0</v>
      </c>
      <c r="W824" s="101">
        <v>0</v>
      </c>
    </row>
    <row r="825" spans="2:23" x14ac:dyDescent="0.25">
      <c r="B825" s="55" t="s">
        <v>116</v>
      </c>
      <c r="C825" s="76" t="s">
        <v>139</v>
      </c>
      <c r="D825" s="55" t="s">
        <v>68</v>
      </c>
      <c r="E825" s="55" t="s">
        <v>158</v>
      </c>
      <c r="F825" s="70">
        <v>104.84</v>
      </c>
      <c r="G825" s="77">
        <v>50103</v>
      </c>
      <c r="H825" s="77">
        <v>104.84</v>
      </c>
      <c r="I825" s="77">
        <v>1</v>
      </c>
      <c r="J825" s="77">
        <v>-4.47117E-13</v>
      </c>
      <c r="K825" s="77">
        <v>0</v>
      </c>
      <c r="L825" s="77">
        <v>-6.9514700000000001E-13</v>
      </c>
      <c r="M825" s="77">
        <v>0</v>
      </c>
      <c r="N825" s="77">
        <v>2.4803E-13</v>
      </c>
      <c r="O825" s="77">
        <v>0</v>
      </c>
      <c r="P825" s="77">
        <v>-2.6023999999999998E-14</v>
      </c>
      <c r="Q825" s="77">
        <v>-2.6022999999999999E-14</v>
      </c>
      <c r="R825" s="77">
        <v>0</v>
      </c>
      <c r="S825" s="77">
        <v>0</v>
      </c>
      <c r="T825" s="77" t="s">
        <v>156</v>
      </c>
      <c r="U825" s="105">
        <v>0</v>
      </c>
      <c r="V825" s="105">
        <v>0</v>
      </c>
      <c r="W825" s="101">
        <v>0</v>
      </c>
    </row>
    <row r="826" spans="2:23" x14ac:dyDescent="0.25">
      <c r="B826" s="55" t="s">
        <v>116</v>
      </c>
      <c r="C826" s="76" t="s">
        <v>139</v>
      </c>
      <c r="D826" s="55" t="s">
        <v>68</v>
      </c>
      <c r="E826" s="55" t="s">
        <v>158</v>
      </c>
      <c r="F826" s="70">
        <v>104.84</v>
      </c>
      <c r="G826" s="77">
        <v>50200</v>
      </c>
      <c r="H826" s="77">
        <v>104.38</v>
      </c>
      <c r="I826" s="77">
        <v>1</v>
      </c>
      <c r="J826" s="77">
        <v>-124.865379500571</v>
      </c>
      <c r="K826" s="77">
        <v>0.25881662576384101</v>
      </c>
      <c r="L826" s="77">
        <v>-81.211639315802401</v>
      </c>
      <c r="M826" s="77">
        <v>0.10948248398197601</v>
      </c>
      <c r="N826" s="77">
        <v>-43.653740184768999</v>
      </c>
      <c r="O826" s="77">
        <v>0.14933414178186499</v>
      </c>
      <c r="P826" s="77">
        <v>-30.727564823218302</v>
      </c>
      <c r="Q826" s="77">
        <v>-30.727564823218199</v>
      </c>
      <c r="R826" s="77">
        <v>0</v>
      </c>
      <c r="S826" s="77">
        <v>1.5673441783420401E-2</v>
      </c>
      <c r="T826" s="77" t="s">
        <v>155</v>
      </c>
      <c r="U826" s="105">
        <v>-4.4588759131932099</v>
      </c>
      <c r="V826" s="105">
        <v>-4.4099877170069597</v>
      </c>
      <c r="W826" s="101">
        <v>-4.8898323912038202E-2</v>
      </c>
    </row>
    <row r="827" spans="2:23" x14ac:dyDescent="0.25">
      <c r="B827" s="55" t="s">
        <v>116</v>
      </c>
      <c r="C827" s="76" t="s">
        <v>139</v>
      </c>
      <c r="D827" s="55" t="s">
        <v>68</v>
      </c>
      <c r="E827" s="55" t="s">
        <v>159</v>
      </c>
      <c r="F827" s="70">
        <v>104.3</v>
      </c>
      <c r="G827" s="77">
        <v>50800</v>
      </c>
      <c r="H827" s="77">
        <v>103.99</v>
      </c>
      <c r="I827" s="77">
        <v>1</v>
      </c>
      <c r="J827" s="77">
        <v>-29.7206110295194</v>
      </c>
      <c r="K827" s="77">
        <v>4.4837055185575299E-2</v>
      </c>
      <c r="L827" s="77">
        <v>7.0339962760289998</v>
      </c>
      <c r="M827" s="77">
        <v>2.5114577793040002E-3</v>
      </c>
      <c r="N827" s="77">
        <v>-36.754607305548397</v>
      </c>
      <c r="O827" s="77">
        <v>4.2325597406271301E-2</v>
      </c>
      <c r="P827" s="77">
        <v>-25.942519142416799</v>
      </c>
      <c r="Q827" s="77">
        <v>-25.9425191424167</v>
      </c>
      <c r="R827" s="77">
        <v>0</v>
      </c>
      <c r="S827" s="77">
        <v>3.41622058403186E-2</v>
      </c>
      <c r="T827" s="77" t="s">
        <v>155</v>
      </c>
      <c r="U827" s="105">
        <v>-6.9859289228439696</v>
      </c>
      <c r="V827" s="105">
        <v>-6.9093335049915297</v>
      </c>
      <c r="W827" s="101">
        <v>-7.6611285432938797E-2</v>
      </c>
    </row>
    <row r="828" spans="2:23" x14ac:dyDescent="0.25">
      <c r="B828" s="55" t="s">
        <v>116</v>
      </c>
      <c r="C828" s="76" t="s">
        <v>139</v>
      </c>
      <c r="D828" s="55" t="s">
        <v>68</v>
      </c>
      <c r="E828" s="55" t="s">
        <v>160</v>
      </c>
      <c r="F828" s="70">
        <v>104.38</v>
      </c>
      <c r="G828" s="77">
        <v>50150</v>
      </c>
      <c r="H828" s="77">
        <v>104.3</v>
      </c>
      <c r="I828" s="77">
        <v>1</v>
      </c>
      <c r="J828" s="77">
        <v>-73.993906684500999</v>
      </c>
      <c r="K828" s="77">
        <v>2.8580012741988799E-2</v>
      </c>
      <c r="L828" s="77">
        <v>-37.271122230755999</v>
      </c>
      <c r="M828" s="77">
        <v>7.2512928032145499E-3</v>
      </c>
      <c r="N828" s="77">
        <v>-36.722784453745</v>
      </c>
      <c r="O828" s="77">
        <v>2.1328719938774301E-2</v>
      </c>
      <c r="P828" s="77">
        <v>-25.942519142416799</v>
      </c>
      <c r="Q828" s="77">
        <v>-25.9425191424167</v>
      </c>
      <c r="R828" s="77">
        <v>0</v>
      </c>
      <c r="S828" s="77">
        <v>3.5131346431533299E-3</v>
      </c>
      <c r="T828" s="77" t="s">
        <v>155</v>
      </c>
      <c r="U828" s="105">
        <v>-0.71238411788783096</v>
      </c>
      <c r="V828" s="105">
        <v>-0.70457336576256502</v>
      </c>
      <c r="W828" s="101">
        <v>-7.8123702081954096E-3</v>
      </c>
    </row>
    <row r="829" spans="2:23" x14ac:dyDescent="0.25">
      <c r="B829" s="55" t="s">
        <v>116</v>
      </c>
      <c r="C829" s="76" t="s">
        <v>139</v>
      </c>
      <c r="D829" s="55" t="s">
        <v>68</v>
      </c>
      <c r="E829" s="55" t="s">
        <v>160</v>
      </c>
      <c r="F829" s="70">
        <v>104.38</v>
      </c>
      <c r="G829" s="77">
        <v>50250</v>
      </c>
      <c r="H829" s="77">
        <v>103.3</v>
      </c>
      <c r="I829" s="77">
        <v>1</v>
      </c>
      <c r="J829" s="77">
        <v>-98.509418649407294</v>
      </c>
      <c r="K829" s="77">
        <v>0.47909169162774401</v>
      </c>
      <c r="L829" s="77">
        <v>-131.218708647494</v>
      </c>
      <c r="M829" s="77">
        <v>0.85006991477135896</v>
      </c>
      <c r="N829" s="77">
        <v>32.709289998087201</v>
      </c>
      <c r="O829" s="77">
        <v>-0.370978223143615</v>
      </c>
      <c r="P829" s="77">
        <v>23.4497300523782</v>
      </c>
      <c r="Q829" s="77">
        <v>23.449730052378101</v>
      </c>
      <c r="R829" s="77">
        <v>0</v>
      </c>
      <c r="S829" s="77">
        <v>2.7148061377566899E-2</v>
      </c>
      <c r="T829" s="77" t="s">
        <v>155</v>
      </c>
      <c r="U829" s="105">
        <v>-3.1963454932988999</v>
      </c>
      <c r="V829" s="105">
        <v>-3.1612999866291398</v>
      </c>
      <c r="W829" s="101">
        <v>-3.5052766730658401E-2</v>
      </c>
    </row>
    <row r="830" spans="2:23" x14ac:dyDescent="0.25">
      <c r="B830" s="55" t="s">
        <v>116</v>
      </c>
      <c r="C830" s="76" t="s">
        <v>139</v>
      </c>
      <c r="D830" s="55" t="s">
        <v>68</v>
      </c>
      <c r="E830" s="55" t="s">
        <v>160</v>
      </c>
      <c r="F830" s="70">
        <v>104.38</v>
      </c>
      <c r="G830" s="77">
        <v>50900</v>
      </c>
      <c r="H830" s="77">
        <v>105.16</v>
      </c>
      <c r="I830" s="77">
        <v>1</v>
      </c>
      <c r="J830" s="77">
        <v>40.510279926562099</v>
      </c>
      <c r="K830" s="77">
        <v>0.15672340546406399</v>
      </c>
      <c r="L830" s="77">
        <v>57.250463175879297</v>
      </c>
      <c r="M830" s="77">
        <v>0.31301228348293397</v>
      </c>
      <c r="N830" s="77">
        <v>-16.740183249317202</v>
      </c>
      <c r="O830" s="77">
        <v>-0.15628887801887001</v>
      </c>
      <c r="P830" s="77">
        <v>-12.016979206781199</v>
      </c>
      <c r="Q830" s="77">
        <v>-12.016979206781199</v>
      </c>
      <c r="R830" s="77">
        <v>0</v>
      </c>
      <c r="S830" s="77">
        <v>1.37909438739682E-2</v>
      </c>
      <c r="T830" s="77" t="s">
        <v>156</v>
      </c>
      <c r="U830" s="105">
        <v>-3.3170428155695499</v>
      </c>
      <c r="V830" s="105">
        <v>-3.2806739542056498</v>
      </c>
      <c r="W830" s="101">
        <v>-3.6376395572233197E-2</v>
      </c>
    </row>
    <row r="831" spans="2:23" x14ac:dyDescent="0.25">
      <c r="B831" s="55" t="s">
        <v>116</v>
      </c>
      <c r="C831" s="76" t="s">
        <v>139</v>
      </c>
      <c r="D831" s="55" t="s">
        <v>68</v>
      </c>
      <c r="E831" s="55" t="s">
        <v>160</v>
      </c>
      <c r="F831" s="70">
        <v>104.38</v>
      </c>
      <c r="G831" s="77">
        <v>53050</v>
      </c>
      <c r="H831" s="77">
        <v>105.29</v>
      </c>
      <c r="I831" s="77">
        <v>1</v>
      </c>
      <c r="J831" s="77">
        <v>23.318994656685099</v>
      </c>
      <c r="K831" s="77">
        <v>0.109135745217961</v>
      </c>
      <c r="L831" s="77">
        <v>45.884048863836199</v>
      </c>
      <c r="M831" s="77">
        <v>0.42254293018588002</v>
      </c>
      <c r="N831" s="77">
        <v>-22.5650542071511</v>
      </c>
      <c r="O831" s="77">
        <v>-0.31340718496791897</v>
      </c>
      <c r="P831" s="77">
        <v>-16.217796526398399</v>
      </c>
      <c r="Q831" s="77">
        <v>-16.217796526398399</v>
      </c>
      <c r="R831" s="77">
        <v>0</v>
      </c>
      <c r="S831" s="77">
        <v>5.2787496681252398E-2</v>
      </c>
      <c r="T831" s="77" t="s">
        <v>155</v>
      </c>
      <c r="U831" s="105">
        <v>-12.321842907603999</v>
      </c>
      <c r="V831" s="105">
        <v>-12.186743235585601</v>
      </c>
      <c r="W831" s="101">
        <v>-0.135127659396509</v>
      </c>
    </row>
    <row r="832" spans="2:23" x14ac:dyDescent="0.25">
      <c r="B832" s="55" t="s">
        <v>116</v>
      </c>
      <c r="C832" s="76" t="s">
        <v>139</v>
      </c>
      <c r="D832" s="55" t="s">
        <v>68</v>
      </c>
      <c r="E832" s="55" t="s">
        <v>161</v>
      </c>
      <c r="F832" s="70">
        <v>103.3</v>
      </c>
      <c r="G832" s="77">
        <v>50300</v>
      </c>
      <c r="H832" s="77">
        <v>103.36</v>
      </c>
      <c r="I832" s="77">
        <v>1</v>
      </c>
      <c r="J832" s="77">
        <v>25.980157851904199</v>
      </c>
      <c r="K832" s="77">
        <v>9.3820635679370198E-3</v>
      </c>
      <c r="L832" s="77">
        <v>-6.9102758573128398</v>
      </c>
      <c r="M832" s="77">
        <v>6.6375158269583404E-4</v>
      </c>
      <c r="N832" s="77">
        <v>32.890433709217</v>
      </c>
      <c r="O832" s="77">
        <v>8.7183119852411901E-3</v>
      </c>
      <c r="P832" s="77">
        <v>23.4497300523782</v>
      </c>
      <c r="Q832" s="77">
        <v>23.449730052378101</v>
      </c>
      <c r="R832" s="77">
        <v>0</v>
      </c>
      <c r="S832" s="77">
        <v>7.6434687694587802E-3</v>
      </c>
      <c r="T832" s="77" t="s">
        <v>155</v>
      </c>
      <c r="U832" s="105">
        <v>-1.0725628451181199</v>
      </c>
      <c r="V832" s="105">
        <v>-1.0608030061328999</v>
      </c>
      <c r="W832" s="101">
        <v>-1.1762275164783301E-2</v>
      </c>
    </row>
    <row r="833" spans="2:23" x14ac:dyDescent="0.25">
      <c r="B833" s="55" t="s">
        <v>116</v>
      </c>
      <c r="C833" s="76" t="s">
        <v>139</v>
      </c>
      <c r="D833" s="55" t="s">
        <v>68</v>
      </c>
      <c r="E833" s="55" t="s">
        <v>162</v>
      </c>
      <c r="F833" s="70">
        <v>103.36</v>
      </c>
      <c r="G833" s="77">
        <v>51150</v>
      </c>
      <c r="H833" s="77">
        <v>103.78</v>
      </c>
      <c r="I833" s="77">
        <v>1</v>
      </c>
      <c r="J833" s="77">
        <v>76.382042298989106</v>
      </c>
      <c r="K833" s="77">
        <v>0.16685858863286601</v>
      </c>
      <c r="L833" s="77">
        <v>43.552267891974999</v>
      </c>
      <c r="M833" s="77">
        <v>5.42484811020826E-2</v>
      </c>
      <c r="N833" s="77">
        <v>32.829774407014099</v>
      </c>
      <c r="O833" s="77">
        <v>0.112610107530784</v>
      </c>
      <c r="P833" s="77">
        <v>23.4497300523782</v>
      </c>
      <c r="Q833" s="77">
        <v>23.449730052378101</v>
      </c>
      <c r="R833" s="77">
        <v>0</v>
      </c>
      <c r="S833" s="77">
        <v>1.5726849410541099E-2</v>
      </c>
      <c r="T833" s="77" t="s">
        <v>155</v>
      </c>
      <c r="U833" s="105">
        <v>-2.1254764139826898</v>
      </c>
      <c r="V833" s="105">
        <v>-2.1021721754393901</v>
      </c>
      <c r="W833" s="101">
        <v>-2.3309066271793199E-2</v>
      </c>
    </row>
    <row r="834" spans="2:23" x14ac:dyDescent="0.25">
      <c r="B834" s="55" t="s">
        <v>116</v>
      </c>
      <c r="C834" s="76" t="s">
        <v>139</v>
      </c>
      <c r="D834" s="55" t="s">
        <v>68</v>
      </c>
      <c r="E834" s="55" t="s">
        <v>163</v>
      </c>
      <c r="F834" s="70">
        <v>105.21</v>
      </c>
      <c r="G834" s="77">
        <v>50354</v>
      </c>
      <c r="H834" s="77">
        <v>105.21</v>
      </c>
      <c r="I834" s="77">
        <v>1</v>
      </c>
      <c r="J834" s="77">
        <v>0</v>
      </c>
      <c r="K834" s="77">
        <v>0</v>
      </c>
      <c r="L834" s="77">
        <v>0</v>
      </c>
      <c r="M834" s="77">
        <v>0</v>
      </c>
      <c r="N834" s="77">
        <v>0</v>
      </c>
      <c r="O834" s="77">
        <v>0</v>
      </c>
      <c r="P834" s="77">
        <v>0</v>
      </c>
      <c r="Q834" s="77">
        <v>0</v>
      </c>
      <c r="R834" s="77">
        <v>0</v>
      </c>
      <c r="S834" s="77">
        <v>0</v>
      </c>
      <c r="T834" s="77" t="s">
        <v>156</v>
      </c>
      <c r="U834" s="105">
        <v>0</v>
      </c>
      <c r="V834" s="105">
        <v>0</v>
      </c>
      <c r="W834" s="101">
        <v>0</v>
      </c>
    </row>
    <row r="835" spans="2:23" x14ac:dyDescent="0.25">
      <c r="B835" s="55" t="s">
        <v>116</v>
      </c>
      <c r="C835" s="76" t="s">
        <v>139</v>
      </c>
      <c r="D835" s="55" t="s">
        <v>68</v>
      </c>
      <c r="E835" s="55" t="s">
        <v>163</v>
      </c>
      <c r="F835" s="70">
        <v>105.21</v>
      </c>
      <c r="G835" s="77">
        <v>50900</v>
      </c>
      <c r="H835" s="77">
        <v>105.16</v>
      </c>
      <c r="I835" s="77">
        <v>1</v>
      </c>
      <c r="J835" s="77">
        <v>-24.4272234693595</v>
      </c>
      <c r="K835" s="77">
        <v>4.7138450467339998E-3</v>
      </c>
      <c r="L835" s="77">
        <v>-57.755684954403399</v>
      </c>
      <c r="M835" s="77">
        <v>2.6352181241963198E-2</v>
      </c>
      <c r="N835" s="77">
        <v>33.328461485043903</v>
      </c>
      <c r="O835" s="77">
        <v>-2.1638336195229198E-2</v>
      </c>
      <c r="P835" s="77">
        <v>23.840404613520398</v>
      </c>
      <c r="Q835" s="77">
        <v>23.840404613520299</v>
      </c>
      <c r="R835" s="77">
        <v>0</v>
      </c>
      <c r="S835" s="77">
        <v>4.4900826478772703E-3</v>
      </c>
      <c r="T835" s="77" t="s">
        <v>155</v>
      </c>
      <c r="U835" s="105">
        <v>-0.60960531844307597</v>
      </c>
      <c r="V835" s="105">
        <v>-0.60292145798487295</v>
      </c>
      <c r="W835" s="101">
        <v>-6.68524509317043E-3</v>
      </c>
    </row>
    <row r="836" spans="2:23" x14ac:dyDescent="0.25">
      <c r="B836" s="55" t="s">
        <v>116</v>
      </c>
      <c r="C836" s="76" t="s">
        <v>139</v>
      </c>
      <c r="D836" s="55" t="s">
        <v>68</v>
      </c>
      <c r="E836" s="55" t="s">
        <v>163</v>
      </c>
      <c r="F836" s="70">
        <v>105.21</v>
      </c>
      <c r="G836" s="77">
        <v>53200</v>
      </c>
      <c r="H836" s="77">
        <v>104.96</v>
      </c>
      <c r="I836" s="77">
        <v>1</v>
      </c>
      <c r="J836" s="77">
        <v>-28.038619317947798</v>
      </c>
      <c r="K836" s="77">
        <v>3.7971729568303199E-2</v>
      </c>
      <c r="L836" s="77">
        <v>5.2973311733030304</v>
      </c>
      <c r="M836" s="77">
        <v>1.3553809581310001E-3</v>
      </c>
      <c r="N836" s="77">
        <v>-33.335950491250799</v>
      </c>
      <c r="O836" s="77">
        <v>3.6616348610172197E-2</v>
      </c>
      <c r="P836" s="77">
        <v>-23.840404613520398</v>
      </c>
      <c r="Q836" s="77">
        <v>-23.840404613520299</v>
      </c>
      <c r="R836" s="77">
        <v>0</v>
      </c>
      <c r="S836" s="77">
        <v>2.7452024290186401E-2</v>
      </c>
      <c r="T836" s="77" t="s">
        <v>155</v>
      </c>
      <c r="U836" s="105">
        <v>-4.48615862911275</v>
      </c>
      <c r="V836" s="105">
        <v>-4.4369712986167897</v>
      </c>
      <c r="W836" s="101">
        <v>-4.9197520190698202E-2</v>
      </c>
    </row>
    <row r="837" spans="2:23" x14ac:dyDescent="0.25">
      <c r="B837" s="55" t="s">
        <v>116</v>
      </c>
      <c r="C837" s="76" t="s">
        <v>139</v>
      </c>
      <c r="D837" s="55" t="s">
        <v>68</v>
      </c>
      <c r="E837" s="55" t="s">
        <v>164</v>
      </c>
      <c r="F837" s="70">
        <v>105.21</v>
      </c>
      <c r="G837" s="77">
        <v>50404</v>
      </c>
      <c r="H837" s="77">
        <v>105.21</v>
      </c>
      <c r="I837" s="77">
        <v>1</v>
      </c>
      <c r="J837" s="77">
        <v>0</v>
      </c>
      <c r="K837" s="77">
        <v>0</v>
      </c>
      <c r="L837" s="77">
        <v>0</v>
      </c>
      <c r="M837" s="77">
        <v>0</v>
      </c>
      <c r="N837" s="77">
        <v>0</v>
      </c>
      <c r="O837" s="77">
        <v>0</v>
      </c>
      <c r="P837" s="77">
        <v>0</v>
      </c>
      <c r="Q837" s="77">
        <v>0</v>
      </c>
      <c r="R837" s="77">
        <v>0</v>
      </c>
      <c r="S837" s="77">
        <v>0</v>
      </c>
      <c r="T837" s="77" t="s">
        <v>156</v>
      </c>
      <c r="U837" s="105">
        <v>0</v>
      </c>
      <c r="V837" s="105">
        <v>0</v>
      </c>
      <c r="W837" s="101">
        <v>0</v>
      </c>
    </row>
    <row r="838" spans="2:23" x14ac:dyDescent="0.25">
      <c r="B838" s="55" t="s">
        <v>116</v>
      </c>
      <c r="C838" s="76" t="s">
        <v>139</v>
      </c>
      <c r="D838" s="55" t="s">
        <v>68</v>
      </c>
      <c r="E838" s="55" t="s">
        <v>165</v>
      </c>
      <c r="F838" s="70">
        <v>105.08</v>
      </c>
      <c r="G838" s="77">
        <v>50499</v>
      </c>
      <c r="H838" s="77">
        <v>105.08</v>
      </c>
      <c r="I838" s="77">
        <v>1</v>
      </c>
      <c r="J838" s="77">
        <v>-1.9215799999999999E-13</v>
      </c>
      <c r="K838" s="77">
        <v>0</v>
      </c>
      <c r="L838" s="77">
        <v>-2.49848E-13</v>
      </c>
      <c r="M838" s="77">
        <v>0</v>
      </c>
      <c r="N838" s="77">
        <v>5.7690000000000005E-14</v>
      </c>
      <c r="O838" s="77">
        <v>0</v>
      </c>
      <c r="P838" s="77">
        <v>-9.5530000000000004E-15</v>
      </c>
      <c r="Q838" s="77">
        <v>-9.5540000000000002E-15</v>
      </c>
      <c r="R838" s="77">
        <v>0</v>
      </c>
      <c r="S838" s="77">
        <v>0</v>
      </c>
      <c r="T838" s="77" t="s">
        <v>156</v>
      </c>
      <c r="U838" s="105">
        <v>0</v>
      </c>
      <c r="V838" s="105">
        <v>0</v>
      </c>
      <c r="W838" s="101">
        <v>0</v>
      </c>
    </row>
    <row r="839" spans="2:23" x14ac:dyDescent="0.25">
      <c r="B839" s="55" t="s">
        <v>116</v>
      </c>
      <c r="C839" s="76" t="s">
        <v>139</v>
      </c>
      <c r="D839" s="55" t="s">
        <v>68</v>
      </c>
      <c r="E839" s="55" t="s">
        <v>165</v>
      </c>
      <c r="F839" s="70">
        <v>105.08</v>
      </c>
      <c r="G839" s="77">
        <v>50554</v>
      </c>
      <c r="H839" s="77">
        <v>105.08</v>
      </c>
      <c r="I839" s="77">
        <v>1</v>
      </c>
      <c r="J839" s="77">
        <v>-2.4020000000000001E-14</v>
      </c>
      <c r="K839" s="77">
        <v>0</v>
      </c>
      <c r="L839" s="77">
        <v>-3.1231E-14</v>
      </c>
      <c r="M839" s="77">
        <v>0</v>
      </c>
      <c r="N839" s="77">
        <v>7.2109999999999998E-15</v>
      </c>
      <c r="O839" s="77">
        <v>0</v>
      </c>
      <c r="P839" s="77">
        <v>-1.1940000000000001E-15</v>
      </c>
      <c r="Q839" s="77">
        <v>-1.1940000000000001E-15</v>
      </c>
      <c r="R839" s="77">
        <v>0</v>
      </c>
      <c r="S839" s="77">
        <v>0</v>
      </c>
      <c r="T839" s="77" t="s">
        <v>156</v>
      </c>
      <c r="U839" s="105">
        <v>0</v>
      </c>
      <c r="V839" s="105">
        <v>0</v>
      </c>
      <c r="W839" s="101">
        <v>0</v>
      </c>
    </row>
    <row r="840" spans="2:23" x14ac:dyDescent="0.25">
      <c r="B840" s="55" t="s">
        <v>116</v>
      </c>
      <c r="C840" s="76" t="s">
        <v>139</v>
      </c>
      <c r="D840" s="55" t="s">
        <v>68</v>
      </c>
      <c r="E840" s="55" t="s">
        <v>166</v>
      </c>
      <c r="F840" s="70">
        <v>105.08</v>
      </c>
      <c r="G840" s="77">
        <v>50604</v>
      </c>
      <c r="H840" s="77">
        <v>105.08</v>
      </c>
      <c r="I840" s="77">
        <v>1</v>
      </c>
      <c r="J840" s="77">
        <v>-2.4020000000000001E-14</v>
      </c>
      <c r="K840" s="77">
        <v>0</v>
      </c>
      <c r="L840" s="77">
        <v>-3.1231E-14</v>
      </c>
      <c r="M840" s="77">
        <v>0</v>
      </c>
      <c r="N840" s="77">
        <v>7.2109999999999998E-15</v>
      </c>
      <c r="O840" s="77">
        <v>0</v>
      </c>
      <c r="P840" s="77">
        <v>-1.1940000000000001E-15</v>
      </c>
      <c r="Q840" s="77">
        <v>-1.1940000000000001E-15</v>
      </c>
      <c r="R840" s="77">
        <v>0</v>
      </c>
      <c r="S840" s="77">
        <v>0</v>
      </c>
      <c r="T840" s="77" t="s">
        <v>156</v>
      </c>
      <c r="U840" s="105">
        <v>0</v>
      </c>
      <c r="V840" s="105">
        <v>0</v>
      </c>
      <c r="W840" s="101">
        <v>0</v>
      </c>
    </row>
    <row r="841" spans="2:23" x14ac:dyDescent="0.25">
      <c r="B841" s="55" t="s">
        <v>116</v>
      </c>
      <c r="C841" s="76" t="s">
        <v>139</v>
      </c>
      <c r="D841" s="55" t="s">
        <v>68</v>
      </c>
      <c r="E841" s="55" t="s">
        <v>167</v>
      </c>
      <c r="F841" s="70">
        <v>103.81</v>
      </c>
      <c r="G841" s="77">
        <v>50750</v>
      </c>
      <c r="H841" s="77">
        <v>103.8</v>
      </c>
      <c r="I841" s="77">
        <v>1</v>
      </c>
      <c r="J841" s="77">
        <v>-0.139023729800378</v>
      </c>
      <c r="K841" s="77">
        <v>4.6192957899800001E-7</v>
      </c>
      <c r="L841" s="77">
        <v>30.614024255270898</v>
      </c>
      <c r="M841" s="77">
        <v>2.2399521698345401E-2</v>
      </c>
      <c r="N841" s="77">
        <v>-30.753047985071301</v>
      </c>
      <c r="O841" s="77">
        <v>-2.23990597687664E-2</v>
      </c>
      <c r="P841" s="77">
        <v>-21.2385362963721</v>
      </c>
      <c r="Q841" s="77">
        <v>-21.2385362963721</v>
      </c>
      <c r="R841" s="77">
        <v>0</v>
      </c>
      <c r="S841" s="77">
        <v>1.07807026338944E-2</v>
      </c>
      <c r="T841" s="77" t="s">
        <v>155</v>
      </c>
      <c r="U841" s="105">
        <v>-2.6326648791476601</v>
      </c>
      <c r="V841" s="105">
        <v>-2.60379970334772</v>
      </c>
      <c r="W841" s="101">
        <v>-2.8871155537543901E-2</v>
      </c>
    </row>
    <row r="842" spans="2:23" x14ac:dyDescent="0.25">
      <c r="B842" s="55" t="s">
        <v>116</v>
      </c>
      <c r="C842" s="76" t="s">
        <v>139</v>
      </c>
      <c r="D842" s="55" t="s">
        <v>68</v>
      </c>
      <c r="E842" s="55" t="s">
        <v>167</v>
      </c>
      <c r="F842" s="70">
        <v>103.81</v>
      </c>
      <c r="G842" s="77">
        <v>50800</v>
      </c>
      <c r="H842" s="77">
        <v>103.99</v>
      </c>
      <c r="I842" s="77">
        <v>1</v>
      </c>
      <c r="J842" s="77">
        <v>43.8177765823717</v>
      </c>
      <c r="K842" s="77">
        <v>3.5903954084443503E-2</v>
      </c>
      <c r="L842" s="77">
        <v>13.0698786582597</v>
      </c>
      <c r="M842" s="77">
        <v>3.1943663162485301E-3</v>
      </c>
      <c r="N842" s="77">
        <v>30.747897924111999</v>
      </c>
      <c r="O842" s="77">
        <v>3.2709587768194902E-2</v>
      </c>
      <c r="P842" s="77">
        <v>21.2385362963721</v>
      </c>
      <c r="Q842" s="77">
        <v>21.2385362963721</v>
      </c>
      <c r="R842" s="77">
        <v>0</v>
      </c>
      <c r="S842" s="77">
        <v>8.4351104290303208E-3</v>
      </c>
      <c r="T842" s="77" t="s">
        <v>155</v>
      </c>
      <c r="U842" s="105">
        <v>-2.1360954572244801</v>
      </c>
      <c r="V842" s="105">
        <v>-2.1126747889173898</v>
      </c>
      <c r="W842" s="101">
        <v>-2.34255201552791E-2</v>
      </c>
    </row>
    <row r="843" spans="2:23" x14ac:dyDescent="0.25">
      <c r="B843" s="55" t="s">
        <v>116</v>
      </c>
      <c r="C843" s="76" t="s">
        <v>139</v>
      </c>
      <c r="D843" s="55" t="s">
        <v>68</v>
      </c>
      <c r="E843" s="55" t="s">
        <v>168</v>
      </c>
      <c r="F843" s="70">
        <v>103.82</v>
      </c>
      <c r="G843" s="77">
        <v>50750</v>
      </c>
      <c r="H843" s="77">
        <v>103.8</v>
      </c>
      <c r="I843" s="77">
        <v>1</v>
      </c>
      <c r="J843" s="77">
        <v>-10.9188256702713</v>
      </c>
      <c r="K843" s="77">
        <v>9.0607773053509697E-4</v>
      </c>
      <c r="L843" s="77">
        <v>-41.654531039426701</v>
      </c>
      <c r="M843" s="77">
        <v>1.31867596664706E-2</v>
      </c>
      <c r="N843" s="77">
        <v>30.735705369155301</v>
      </c>
      <c r="O843" s="77">
        <v>-1.2280681935935501E-2</v>
      </c>
      <c r="P843" s="77">
        <v>21.2385362963721</v>
      </c>
      <c r="Q843" s="77">
        <v>21.2385362963721</v>
      </c>
      <c r="R843" s="77">
        <v>0</v>
      </c>
      <c r="S843" s="77">
        <v>3.4281732224936E-3</v>
      </c>
      <c r="T843" s="77" t="s">
        <v>155</v>
      </c>
      <c r="U843" s="105">
        <v>-0.66014348438648396</v>
      </c>
      <c r="V843" s="105">
        <v>-0.65290551122821205</v>
      </c>
      <c r="W843" s="101">
        <v>-7.2394725837603901E-3</v>
      </c>
    </row>
    <row r="844" spans="2:23" x14ac:dyDescent="0.25">
      <c r="B844" s="55" t="s">
        <v>116</v>
      </c>
      <c r="C844" s="76" t="s">
        <v>139</v>
      </c>
      <c r="D844" s="55" t="s">
        <v>68</v>
      </c>
      <c r="E844" s="55" t="s">
        <v>168</v>
      </c>
      <c r="F844" s="70">
        <v>103.82</v>
      </c>
      <c r="G844" s="77">
        <v>50950</v>
      </c>
      <c r="H844" s="77">
        <v>103.94</v>
      </c>
      <c r="I844" s="77">
        <v>1</v>
      </c>
      <c r="J844" s="77">
        <v>67.137645653473598</v>
      </c>
      <c r="K844" s="77">
        <v>3.9665678482244199E-2</v>
      </c>
      <c r="L844" s="77">
        <v>97.844913535328502</v>
      </c>
      <c r="M844" s="77">
        <v>8.4247918521675999E-2</v>
      </c>
      <c r="N844" s="77">
        <v>-30.7072678818549</v>
      </c>
      <c r="O844" s="77">
        <v>-4.45822400394318E-2</v>
      </c>
      <c r="P844" s="77">
        <v>-21.2385362963721</v>
      </c>
      <c r="Q844" s="77">
        <v>-21.2385362963721</v>
      </c>
      <c r="R844" s="77">
        <v>0</v>
      </c>
      <c r="S844" s="77">
        <v>3.96946373130839E-3</v>
      </c>
      <c r="T844" s="77" t="s">
        <v>155</v>
      </c>
      <c r="U844" s="105">
        <v>-0.94633094947345198</v>
      </c>
      <c r="V844" s="105">
        <v>-0.93595514758623399</v>
      </c>
      <c r="W844" s="101">
        <v>-1.03779513483254E-2</v>
      </c>
    </row>
    <row r="845" spans="2:23" x14ac:dyDescent="0.25">
      <c r="B845" s="55" t="s">
        <v>116</v>
      </c>
      <c r="C845" s="76" t="s">
        <v>139</v>
      </c>
      <c r="D845" s="55" t="s">
        <v>68</v>
      </c>
      <c r="E845" s="55" t="s">
        <v>169</v>
      </c>
      <c r="F845" s="70">
        <v>103.99</v>
      </c>
      <c r="G845" s="77">
        <v>51300</v>
      </c>
      <c r="H845" s="77">
        <v>104.16</v>
      </c>
      <c r="I845" s="77">
        <v>1</v>
      </c>
      <c r="J845" s="77">
        <v>52.191148824761697</v>
      </c>
      <c r="K845" s="77">
        <v>4.1703154199577402E-2</v>
      </c>
      <c r="L845" s="77">
        <v>58.230265574419199</v>
      </c>
      <c r="M845" s="77">
        <v>5.19125942199598E-2</v>
      </c>
      <c r="N845" s="77">
        <v>-6.0391167496575502</v>
      </c>
      <c r="O845" s="77">
        <v>-1.0209440020382401E-2</v>
      </c>
      <c r="P845" s="77">
        <v>-4.7039828460446902</v>
      </c>
      <c r="Q845" s="77">
        <v>-4.7039828460446804</v>
      </c>
      <c r="R845" s="77">
        <v>0</v>
      </c>
      <c r="S845" s="77">
        <v>3.3877133016916401E-4</v>
      </c>
      <c r="T845" s="77" t="s">
        <v>155</v>
      </c>
      <c r="U845" s="105">
        <v>-3.5897622679508398E-2</v>
      </c>
      <c r="V845" s="105">
        <v>-3.5504032444134699E-2</v>
      </c>
      <c r="W845" s="101">
        <v>-3.9367177190576999E-4</v>
      </c>
    </row>
    <row r="846" spans="2:23" x14ac:dyDescent="0.25">
      <c r="B846" s="55" t="s">
        <v>116</v>
      </c>
      <c r="C846" s="76" t="s">
        <v>139</v>
      </c>
      <c r="D846" s="55" t="s">
        <v>68</v>
      </c>
      <c r="E846" s="55" t="s">
        <v>170</v>
      </c>
      <c r="F846" s="70">
        <v>105.16</v>
      </c>
      <c r="G846" s="77">
        <v>54750</v>
      </c>
      <c r="H846" s="77">
        <v>105.62</v>
      </c>
      <c r="I846" s="77">
        <v>1</v>
      </c>
      <c r="J846" s="77">
        <v>21.8600695940194</v>
      </c>
      <c r="K846" s="77">
        <v>5.07920202878396E-2</v>
      </c>
      <c r="L846" s="77">
        <v>43.629100950782899</v>
      </c>
      <c r="M846" s="77">
        <v>0.20232285022643701</v>
      </c>
      <c r="N846" s="77">
        <v>-21.769031356763499</v>
      </c>
      <c r="O846" s="77">
        <v>-0.15153082993859701</v>
      </c>
      <c r="P846" s="77">
        <v>-15.640708860077201</v>
      </c>
      <c r="Q846" s="77">
        <v>-15.640708860077201</v>
      </c>
      <c r="R846" s="77">
        <v>0</v>
      </c>
      <c r="S846" s="77">
        <v>2.60019112208013E-2</v>
      </c>
      <c r="T846" s="77" t="s">
        <v>156</v>
      </c>
      <c r="U846" s="105">
        <v>-5.95607974311738</v>
      </c>
      <c r="V846" s="105">
        <v>-5.8907758412705196</v>
      </c>
      <c r="W846" s="101">
        <v>-6.5317430266030999E-2</v>
      </c>
    </row>
    <row r="847" spans="2:23" x14ac:dyDescent="0.25">
      <c r="B847" s="55" t="s">
        <v>116</v>
      </c>
      <c r="C847" s="76" t="s">
        <v>139</v>
      </c>
      <c r="D847" s="55" t="s">
        <v>68</v>
      </c>
      <c r="E847" s="55" t="s">
        <v>171</v>
      </c>
      <c r="F847" s="70">
        <v>103.94</v>
      </c>
      <c r="G847" s="77">
        <v>53150</v>
      </c>
      <c r="H847" s="77">
        <v>105.02</v>
      </c>
      <c r="I847" s="77">
        <v>1</v>
      </c>
      <c r="J847" s="77">
        <v>113.660884360808</v>
      </c>
      <c r="K847" s="77">
        <v>0.56842705188196296</v>
      </c>
      <c r="L847" s="77">
        <v>110.77628775910701</v>
      </c>
      <c r="M847" s="77">
        <v>0.53994098090628995</v>
      </c>
      <c r="N847" s="77">
        <v>2.8845966017013698</v>
      </c>
      <c r="O847" s="77">
        <v>2.84860709756731E-2</v>
      </c>
      <c r="P847" s="77">
        <v>0.492147876406823</v>
      </c>
      <c r="Q847" s="77">
        <v>0.492147876406823</v>
      </c>
      <c r="R847" s="77">
        <v>0</v>
      </c>
      <c r="S847" s="77">
        <v>1.0657219419077E-5</v>
      </c>
      <c r="T847" s="77" t="s">
        <v>155</v>
      </c>
      <c r="U847" s="105">
        <v>-0.139139634299148</v>
      </c>
      <c r="V847" s="105">
        <v>-0.13761407362616099</v>
      </c>
      <c r="W847" s="101">
        <v>-1.5258767096054599E-3</v>
      </c>
    </row>
    <row r="848" spans="2:23" x14ac:dyDescent="0.25">
      <c r="B848" s="55" t="s">
        <v>116</v>
      </c>
      <c r="C848" s="76" t="s">
        <v>139</v>
      </c>
      <c r="D848" s="55" t="s">
        <v>68</v>
      </c>
      <c r="E848" s="55" t="s">
        <v>171</v>
      </c>
      <c r="F848" s="70">
        <v>103.94</v>
      </c>
      <c r="G848" s="77">
        <v>54500</v>
      </c>
      <c r="H848" s="77">
        <v>103.57</v>
      </c>
      <c r="I848" s="77">
        <v>1</v>
      </c>
      <c r="J848" s="77">
        <v>-24.745034286292501</v>
      </c>
      <c r="K848" s="77">
        <v>3.3903976887715598E-2</v>
      </c>
      <c r="L848" s="77">
        <v>8.8535611445845301</v>
      </c>
      <c r="M848" s="77">
        <v>4.3402076233774699E-3</v>
      </c>
      <c r="N848" s="77">
        <v>-33.598595430877097</v>
      </c>
      <c r="O848" s="77">
        <v>2.9563769264338201E-2</v>
      </c>
      <c r="P848" s="77">
        <v>-21.730684172778901</v>
      </c>
      <c r="Q848" s="77">
        <v>-21.730684172778901</v>
      </c>
      <c r="R848" s="77">
        <v>0</v>
      </c>
      <c r="S848" s="77">
        <v>2.61469672787468E-2</v>
      </c>
      <c r="T848" s="77" t="s">
        <v>155</v>
      </c>
      <c r="U848" s="105">
        <v>-9.3640914294032491</v>
      </c>
      <c r="V848" s="105">
        <v>-9.2614212614463298</v>
      </c>
      <c r="W848" s="101">
        <v>-0.102691437207766</v>
      </c>
    </row>
    <row r="849" spans="2:23" x14ac:dyDescent="0.25">
      <c r="B849" s="55" t="s">
        <v>116</v>
      </c>
      <c r="C849" s="76" t="s">
        <v>139</v>
      </c>
      <c r="D849" s="55" t="s">
        <v>68</v>
      </c>
      <c r="E849" s="55" t="s">
        <v>172</v>
      </c>
      <c r="F849" s="70">
        <v>104.98</v>
      </c>
      <c r="G849" s="77">
        <v>51250</v>
      </c>
      <c r="H849" s="77">
        <v>104.98</v>
      </c>
      <c r="I849" s="77">
        <v>1</v>
      </c>
      <c r="J849" s="77">
        <v>0</v>
      </c>
      <c r="K849" s="77">
        <v>0</v>
      </c>
      <c r="L849" s="77">
        <v>0</v>
      </c>
      <c r="M849" s="77">
        <v>0</v>
      </c>
      <c r="N849" s="77">
        <v>0</v>
      </c>
      <c r="O849" s="77">
        <v>0</v>
      </c>
      <c r="P849" s="77">
        <v>0</v>
      </c>
      <c r="Q849" s="77">
        <v>0</v>
      </c>
      <c r="R849" s="77">
        <v>0</v>
      </c>
      <c r="S849" s="77">
        <v>0</v>
      </c>
      <c r="T849" s="77" t="s">
        <v>156</v>
      </c>
      <c r="U849" s="105">
        <v>0</v>
      </c>
      <c r="V849" s="105">
        <v>0</v>
      </c>
      <c r="W849" s="101">
        <v>0</v>
      </c>
    </row>
    <row r="850" spans="2:23" x14ac:dyDescent="0.25">
      <c r="B850" s="55" t="s">
        <v>116</v>
      </c>
      <c r="C850" s="76" t="s">
        <v>139</v>
      </c>
      <c r="D850" s="55" t="s">
        <v>68</v>
      </c>
      <c r="E850" s="55" t="s">
        <v>173</v>
      </c>
      <c r="F850" s="70">
        <v>104.16</v>
      </c>
      <c r="G850" s="77">
        <v>53200</v>
      </c>
      <c r="H850" s="77">
        <v>104.96</v>
      </c>
      <c r="I850" s="77">
        <v>1</v>
      </c>
      <c r="J850" s="77">
        <v>73.084123073457803</v>
      </c>
      <c r="K850" s="77">
        <v>0.272352328425778</v>
      </c>
      <c r="L850" s="77">
        <v>79.094812771346895</v>
      </c>
      <c r="M850" s="77">
        <v>0.31899289987998197</v>
      </c>
      <c r="N850" s="77">
        <v>-6.01068969788916</v>
      </c>
      <c r="O850" s="77">
        <v>-4.6640571454204097E-2</v>
      </c>
      <c r="P850" s="77">
        <v>-4.7039828460446902</v>
      </c>
      <c r="Q850" s="77">
        <v>-4.7039828460446902</v>
      </c>
      <c r="R850" s="77">
        <v>0</v>
      </c>
      <c r="S850" s="77">
        <v>1.12827891086386E-3</v>
      </c>
      <c r="T850" s="77" t="s">
        <v>156</v>
      </c>
      <c r="U850" s="105">
        <v>-6.81863929402656E-2</v>
      </c>
      <c r="V850" s="105">
        <v>-6.7438780802095796E-2</v>
      </c>
      <c r="W850" s="101">
        <v>-7.4776701422014805E-4</v>
      </c>
    </row>
    <row r="851" spans="2:23" x14ac:dyDescent="0.25">
      <c r="B851" s="55" t="s">
        <v>116</v>
      </c>
      <c r="C851" s="76" t="s">
        <v>139</v>
      </c>
      <c r="D851" s="55" t="s">
        <v>68</v>
      </c>
      <c r="E851" s="55" t="s">
        <v>174</v>
      </c>
      <c r="F851" s="70">
        <v>105.5</v>
      </c>
      <c r="G851" s="77">
        <v>53100</v>
      </c>
      <c r="H851" s="77">
        <v>105.5</v>
      </c>
      <c r="I851" s="77">
        <v>1</v>
      </c>
      <c r="J851" s="77">
        <v>-5.5510499999999999E-13</v>
      </c>
      <c r="K851" s="77">
        <v>0</v>
      </c>
      <c r="L851" s="77">
        <v>-9.6227900000000004E-13</v>
      </c>
      <c r="M851" s="77">
        <v>0</v>
      </c>
      <c r="N851" s="77">
        <v>4.0717400000000001E-13</v>
      </c>
      <c r="O851" s="77">
        <v>0</v>
      </c>
      <c r="P851" s="77">
        <v>8.7997999999999998E-14</v>
      </c>
      <c r="Q851" s="77">
        <v>8.7997000000000001E-14</v>
      </c>
      <c r="R851" s="77">
        <v>0</v>
      </c>
      <c r="S851" s="77">
        <v>0</v>
      </c>
      <c r="T851" s="77" t="s">
        <v>156</v>
      </c>
      <c r="U851" s="105">
        <v>0</v>
      </c>
      <c r="V851" s="105">
        <v>0</v>
      </c>
      <c r="W851" s="101">
        <v>0</v>
      </c>
    </row>
    <row r="852" spans="2:23" x14ac:dyDescent="0.25">
      <c r="B852" s="55" t="s">
        <v>116</v>
      </c>
      <c r="C852" s="76" t="s">
        <v>139</v>
      </c>
      <c r="D852" s="55" t="s">
        <v>68</v>
      </c>
      <c r="E852" s="55" t="s">
        <v>175</v>
      </c>
      <c r="F852" s="70">
        <v>105.5</v>
      </c>
      <c r="G852" s="77">
        <v>52000</v>
      </c>
      <c r="H852" s="77">
        <v>105.5</v>
      </c>
      <c r="I852" s="77">
        <v>1</v>
      </c>
      <c r="J852" s="77">
        <v>-5.5510499999999999E-13</v>
      </c>
      <c r="K852" s="77">
        <v>0</v>
      </c>
      <c r="L852" s="77">
        <v>-9.6227900000000004E-13</v>
      </c>
      <c r="M852" s="77">
        <v>0</v>
      </c>
      <c r="N852" s="77">
        <v>4.0717400000000001E-13</v>
      </c>
      <c r="O852" s="77">
        <v>0</v>
      </c>
      <c r="P852" s="77">
        <v>8.7997999999999998E-14</v>
      </c>
      <c r="Q852" s="77">
        <v>8.7997000000000001E-14</v>
      </c>
      <c r="R852" s="77">
        <v>0</v>
      </c>
      <c r="S852" s="77">
        <v>0</v>
      </c>
      <c r="T852" s="77" t="s">
        <v>156</v>
      </c>
      <c r="U852" s="105">
        <v>0</v>
      </c>
      <c r="V852" s="105">
        <v>0</v>
      </c>
      <c r="W852" s="101">
        <v>0</v>
      </c>
    </row>
    <row r="853" spans="2:23" x14ac:dyDescent="0.25">
      <c r="B853" s="55" t="s">
        <v>116</v>
      </c>
      <c r="C853" s="76" t="s">
        <v>139</v>
      </c>
      <c r="D853" s="55" t="s">
        <v>68</v>
      </c>
      <c r="E853" s="55" t="s">
        <v>175</v>
      </c>
      <c r="F853" s="70">
        <v>105.5</v>
      </c>
      <c r="G853" s="77">
        <v>53050</v>
      </c>
      <c r="H853" s="77">
        <v>105.29</v>
      </c>
      <c r="I853" s="77">
        <v>1</v>
      </c>
      <c r="J853" s="77">
        <v>-104.07745954532299</v>
      </c>
      <c r="K853" s="77">
        <v>0.101821905302838</v>
      </c>
      <c r="L853" s="77">
        <v>-99.830758559698296</v>
      </c>
      <c r="M853" s="77">
        <v>9.3682095333284907E-2</v>
      </c>
      <c r="N853" s="77">
        <v>-4.24670098562465</v>
      </c>
      <c r="O853" s="77">
        <v>8.1398099695534701E-3</v>
      </c>
      <c r="P853" s="77">
        <v>-3.1332226240846399</v>
      </c>
      <c r="Q853" s="77">
        <v>-3.1332226240846301</v>
      </c>
      <c r="R853" s="77">
        <v>0</v>
      </c>
      <c r="S853" s="77">
        <v>9.2280589713512998E-5</v>
      </c>
      <c r="T853" s="77" t="s">
        <v>155</v>
      </c>
      <c r="U853" s="105">
        <v>-3.3911935240062301E-2</v>
      </c>
      <c r="V853" s="105">
        <v>-3.3540116563035099E-2</v>
      </c>
      <c r="W853" s="101">
        <v>-3.7189570334221001E-4</v>
      </c>
    </row>
    <row r="854" spans="2:23" x14ac:dyDescent="0.25">
      <c r="B854" s="55" t="s">
        <v>116</v>
      </c>
      <c r="C854" s="76" t="s">
        <v>139</v>
      </c>
      <c r="D854" s="55" t="s">
        <v>68</v>
      </c>
      <c r="E854" s="55" t="s">
        <v>175</v>
      </c>
      <c r="F854" s="70">
        <v>105.5</v>
      </c>
      <c r="G854" s="77">
        <v>53050</v>
      </c>
      <c r="H854" s="77">
        <v>105.29</v>
      </c>
      <c r="I854" s="77">
        <v>2</v>
      </c>
      <c r="J854" s="77">
        <v>-92.412035007844096</v>
      </c>
      <c r="K854" s="77">
        <v>7.2589865821473504E-2</v>
      </c>
      <c r="L854" s="77">
        <v>-88.641321523235405</v>
      </c>
      <c r="M854" s="77">
        <v>6.6786912991777594E-2</v>
      </c>
      <c r="N854" s="77">
        <v>-3.7707134846086601</v>
      </c>
      <c r="O854" s="77">
        <v>5.8029528296958902E-3</v>
      </c>
      <c r="P854" s="77">
        <v>-2.78203830194549</v>
      </c>
      <c r="Q854" s="77">
        <v>-2.78203830194549</v>
      </c>
      <c r="R854" s="77">
        <v>0</v>
      </c>
      <c r="S854" s="77">
        <v>6.5787765464680003E-5</v>
      </c>
      <c r="T854" s="77" t="s">
        <v>155</v>
      </c>
      <c r="U854" s="105">
        <v>-0.18024761828199501</v>
      </c>
      <c r="V854" s="105">
        <v>-0.17827133970949599</v>
      </c>
      <c r="W854" s="101">
        <v>-1.9766879802704399E-3</v>
      </c>
    </row>
    <row r="855" spans="2:23" x14ac:dyDescent="0.25">
      <c r="B855" s="55" t="s">
        <v>116</v>
      </c>
      <c r="C855" s="76" t="s">
        <v>139</v>
      </c>
      <c r="D855" s="55" t="s">
        <v>68</v>
      </c>
      <c r="E855" s="55" t="s">
        <v>175</v>
      </c>
      <c r="F855" s="70">
        <v>105.5</v>
      </c>
      <c r="G855" s="77">
        <v>53100</v>
      </c>
      <c r="H855" s="77">
        <v>105.5</v>
      </c>
      <c r="I855" s="77">
        <v>2</v>
      </c>
      <c r="J855" s="77">
        <v>-5.5510499999999999E-13</v>
      </c>
      <c r="K855" s="77">
        <v>0</v>
      </c>
      <c r="L855" s="77">
        <v>-9.6227900000000004E-13</v>
      </c>
      <c r="M855" s="77">
        <v>0</v>
      </c>
      <c r="N855" s="77">
        <v>4.0717400000000001E-13</v>
      </c>
      <c r="O855" s="77">
        <v>0</v>
      </c>
      <c r="P855" s="77">
        <v>8.7997999999999998E-14</v>
      </c>
      <c r="Q855" s="77">
        <v>8.7997000000000001E-14</v>
      </c>
      <c r="R855" s="77">
        <v>0</v>
      </c>
      <c r="S855" s="77">
        <v>0</v>
      </c>
      <c r="T855" s="77" t="s">
        <v>156</v>
      </c>
      <c r="U855" s="105">
        <v>0</v>
      </c>
      <c r="V855" s="105">
        <v>0</v>
      </c>
      <c r="W855" s="101">
        <v>0</v>
      </c>
    </row>
    <row r="856" spans="2:23" x14ac:dyDescent="0.25">
      <c r="B856" s="55" t="s">
        <v>116</v>
      </c>
      <c r="C856" s="76" t="s">
        <v>139</v>
      </c>
      <c r="D856" s="55" t="s">
        <v>68</v>
      </c>
      <c r="E856" s="55" t="s">
        <v>176</v>
      </c>
      <c r="F856" s="70">
        <v>105.62</v>
      </c>
      <c r="G856" s="77">
        <v>53000</v>
      </c>
      <c r="H856" s="77">
        <v>105.5</v>
      </c>
      <c r="I856" s="77">
        <v>1</v>
      </c>
      <c r="J856" s="77">
        <v>-11.9051361624997</v>
      </c>
      <c r="K856" s="77">
        <v>0</v>
      </c>
      <c r="L856" s="77">
        <v>-15.5706093770525</v>
      </c>
      <c r="M856" s="77">
        <v>0</v>
      </c>
      <c r="N856" s="77">
        <v>3.6654732145528701</v>
      </c>
      <c r="O856" s="77">
        <v>0</v>
      </c>
      <c r="P856" s="77">
        <v>2.6030466671478898</v>
      </c>
      <c r="Q856" s="77">
        <v>2.60304666714788</v>
      </c>
      <c r="R856" s="77">
        <v>0</v>
      </c>
      <c r="S856" s="77">
        <v>0</v>
      </c>
      <c r="T856" s="77" t="s">
        <v>155</v>
      </c>
      <c r="U856" s="105">
        <v>0.43985678574636</v>
      </c>
      <c r="V856" s="105">
        <v>-0.43503408934169102</v>
      </c>
      <c r="W856" s="101">
        <v>0.87470963185209305</v>
      </c>
    </row>
    <row r="857" spans="2:23" x14ac:dyDescent="0.25">
      <c r="B857" s="55" t="s">
        <v>116</v>
      </c>
      <c r="C857" s="76" t="s">
        <v>139</v>
      </c>
      <c r="D857" s="55" t="s">
        <v>68</v>
      </c>
      <c r="E857" s="55" t="s">
        <v>176</v>
      </c>
      <c r="F857" s="70">
        <v>105.62</v>
      </c>
      <c r="G857" s="77">
        <v>53000</v>
      </c>
      <c r="H857" s="77">
        <v>105.5</v>
      </c>
      <c r="I857" s="77">
        <v>2</v>
      </c>
      <c r="J857" s="77">
        <v>-10.5162036102081</v>
      </c>
      <c r="K857" s="77">
        <v>0</v>
      </c>
      <c r="L857" s="77">
        <v>-13.7540382830631</v>
      </c>
      <c r="M857" s="77">
        <v>0</v>
      </c>
      <c r="N857" s="77">
        <v>3.2378346728550298</v>
      </c>
      <c r="O857" s="77">
        <v>0</v>
      </c>
      <c r="P857" s="77">
        <v>2.2993578893139701</v>
      </c>
      <c r="Q857" s="77">
        <v>2.2993578893139701</v>
      </c>
      <c r="R857" s="77">
        <v>0</v>
      </c>
      <c r="S857" s="77">
        <v>0</v>
      </c>
      <c r="T857" s="77" t="s">
        <v>155</v>
      </c>
      <c r="U857" s="105">
        <v>0.38854016074261799</v>
      </c>
      <c r="V857" s="105">
        <v>-0.38428011225182701</v>
      </c>
      <c r="W857" s="101">
        <v>0.77266017480268101</v>
      </c>
    </row>
    <row r="858" spans="2:23" x14ac:dyDescent="0.25">
      <c r="B858" s="55" t="s">
        <v>116</v>
      </c>
      <c r="C858" s="76" t="s">
        <v>139</v>
      </c>
      <c r="D858" s="55" t="s">
        <v>68</v>
      </c>
      <c r="E858" s="55" t="s">
        <v>176</v>
      </c>
      <c r="F858" s="70">
        <v>105.62</v>
      </c>
      <c r="G858" s="77">
        <v>53000</v>
      </c>
      <c r="H858" s="77">
        <v>105.5</v>
      </c>
      <c r="I858" s="77">
        <v>3</v>
      </c>
      <c r="J858" s="77">
        <v>-10.5162036102081</v>
      </c>
      <c r="K858" s="77">
        <v>0</v>
      </c>
      <c r="L858" s="77">
        <v>-13.7540382830631</v>
      </c>
      <c r="M858" s="77">
        <v>0</v>
      </c>
      <c r="N858" s="77">
        <v>3.2378346728550298</v>
      </c>
      <c r="O858" s="77">
        <v>0</v>
      </c>
      <c r="P858" s="77">
        <v>2.2993578893139701</v>
      </c>
      <c r="Q858" s="77">
        <v>2.2993578893139701</v>
      </c>
      <c r="R858" s="77">
        <v>0</v>
      </c>
      <c r="S858" s="77">
        <v>0</v>
      </c>
      <c r="T858" s="77" t="s">
        <v>155</v>
      </c>
      <c r="U858" s="105">
        <v>0.38854016074261799</v>
      </c>
      <c r="V858" s="105">
        <v>-0.38428011225182701</v>
      </c>
      <c r="W858" s="101">
        <v>0.77266017480268101</v>
      </c>
    </row>
    <row r="859" spans="2:23" x14ac:dyDescent="0.25">
      <c r="B859" s="55" t="s">
        <v>116</v>
      </c>
      <c r="C859" s="76" t="s">
        <v>139</v>
      </c>
      <c r="D859" s="55" t="s">
        <v>68</v>
      </c>
      <c r="E859" s="55" t="s">
        <v>176</v>
      </c>
      <c r="F859" s="70">
        <v>105.62</v>
      </c>
      <c r="G859" s="77">
        <v>53000</v>
      </c>
      <c r="H859" s="77">
        <v>105.5</v>
      </c>
      <c r="I859" s="77">
        <v>4</v>
      </c>
      <c r="J859" s="77">
        <v>-11.5421746941308</v>
      </c>
      <c r="K859" s="77">
        <v>0</v>
      </c>
      <c r="L859" s="77">
        <v>-15.095895676532599</v>
      </c>
      <c r="M859" s="77">
        <v>0</v>
      </c>
      <c r="N859" s="77">
        <v>3.5537209824018801</v>
      </c>
      <c r="O859" s="77">
        <v>0</v>
      </c>
      <c r="P859" s="77">
        <v>2.5236854882714299</v>
      </c>
      <c r="Q859" s="77">
        <v>2.5236854882714201</v>
      </c>
      <c r="R859" s="77">
        <v>0</v>
      </c>
      <c r="S859" s="77">
        <v>0</v>
      </c>
      <c r="T859" s="77" t="s">
        <v>155</v>
      </c>
      <c r="U859" s="105">
        <v>0.42644651788824101</v>
      </c>
      <c r="V859" s="105">
        <v>-0.421770854910543</v>
      </c>
      <c r="W859" s="101">
        <v>0.84804165527123898</v>
      </c>
    </row>
    <row r="860" spans="2:23" x14ac:dyDescent="0.25">
      <c r="B860" s="55" t="s">
        <v>116</v>
      </c>
      <c r="C860" s="76" t="s">
        <v>139</v>
      </c>
      <c r="D860" s="55" t="s">
        <v>68</v>
      </c>
      <c r="E860" s="55" t="s">
        <v>176</v>
      </c>
      <c r="F860" s="70">
        <v>105.62</v>
      </c>
      <c r="G860" s="77">
        <v>53204</v>
      </c>
      <c r="H860" s="77">
        <v>105.29</v>
      </c>
      <c r="I860" s="77">
        <v>1</v>
      </c>
      <c r="J860" s="77">
        <v>-7.3927446957008502</v>
      </c>
      <c r="K860" s="77">
        <v>6.9846117545569004E-3</v>
      </c>
      <c r="L860" s="77">
        <v>-11.123244826155901</v>
      </c>
      <c r="M860" s="77">
        <v>1.5812256344120802E-2</v>
      </c>
      <c r="N860" s="77">
        <v>3.73050013045507</v>
      </c>
      <c r="O860" s="77">
        <v>-8.8276445895639193E-3</v>
      </c>
      <c r="P860" s="77">
        <v>2.6966767806660701</v>
      </c>
      <c r="Q860" s="77">
        <v>2.6966767806660701</v>
      </c>
      <c r="R860" s="77">
        <v>0</v>
      </c>
      <c r="S860" s="77">
        <v>9.29369991269216E-4</v>
      </c>
      <c r="T860" s="77" t="s">
        <v>155</v>
      </c>
      <c r="U860" s="105">
        <v>0.30014578285770099</v>
      </c>
      <c r="V860" s="105">
        <v>-0.29685491174971501</v>
      </c>
      <c r="W860" s="101">
        <v>0.59687701936877602</v>
      </c>
    </row>
    <row r="861" spans="2:23" x14ac:dyDescent="0.25">
      <c r="B861" s="55" t="s">
        <v>116</v>
      </c>
      <c r="C861" s="76" t="s">
        <v>139</v>
      </c>
      <c r="D861" s="55" t="s">
        <v>68</v>
      </c>
      <c r="E861" s="55" t="s">
        <v>176</v>
      </c>
      <c r="F861" s="70">
        <v>105.62</v>
      </c>
      <c r="G861" s="77">
        <v>53304</v>
      </c>
      <c r="H861" s="77">
        <v>106.05</v>
      </c>
      <c r="I861" s="77">
        <v>1</v>
      </c>
      <c r="J861" s="77">
        <v>24.857677577089898</v>
      </c>
      <c r="K861" s="77">
        <v>5.7279713270611897E-2</v>
      </c>
      <c r="L861" s="77">
        <v>22.475999044035301</v>
      </c>
      <c r="M861" s="77">
        <v>4.68293084116468E-2</v>
      </c>
      <c r="N861" s="77">
        <v>2.3816785330546302</v>
      </c>
      <c r="O861" s="77">
        <v>1.0450404858965E-2</v>
      </c>
      <c r="P861" s="77">
        <v>1.7227795838245601</v>
      </c>
      <c r="Q861" s="77">
        <v>1.7227795838245601</v>
      </c>
      <c r="R861" s="77">
        <v>0</v>
      </c>
      <c r="S861" s="77">
        <v>2.7513077213484202E-4</v>
      </c>
      <c r="T861" s="77" t="s">
        <v>156</v>
      </c>
      <c r="U861" s="105">
        <v>8.1896829035091795E-2</v>
      </c>
      <c r="V861" s="105">
        <v>-8.0998892352652896E-2</v>
      </c>
      <c r="W861" s="101">
        <v>0.16286197575327799</v>
      </c>
    </row>
    <row r="862" spans="2:23" x14ac:dyDescent="0.25">
      <c r="B862" s="55" t="s">
        <v>116</v>
      </c>
      <c r="C862" s="76" t="s">
        <v>139</v>
      </c>
      <c r="D862" s="55" t="s">
        <v>68</v>
      </c>
      <c r="E862" s="55" t="s">
        <v>176</v>
      </c>
      <c r="F862" s="70">
        <v>105.62</v>
      </c>
      <c r="G862" s="77">
        <v>53354</v>
      </c>
      <c r="H862" s="77">
        <v>105.72</v>
      </c>
      <c r="I862" s="77">
        <v>1</v>
      </c>
      <c r="J862" s="77">
        <v>15.153259393912901</v>
      </c>
      <c r="K862" s="77">
        <v>4.8220466754433696E-3</v>
      </c>
      <c r="L862" s="77">
        <v>21.258463523125499</v>
      </c>
      <c r="M862" s="77">
        <v>9.4903676986452003E-3</v>
      </c>
      <c r="N862" s="77">
        <v>-6.1052041292126296</v>
      </c>
      <c r="O862" s="77">
        <v>-4.6683210232018298E-3</v>
      </c>
      <c r="P862" s="77">
        <v>-4.3758533328933096</v>
      </c>
      <c r="Q862" s="77">
        <v>-4.3758533328932998</v>
      </c>
      <c r="R862" s="77">
        <v>0</v>
      </c>
      <c r="S862" s="77">
        <v>4.0210994021086299E-4</v>
      </c>
      <c r="T862" s="77" t="s">
        <v>156</v>
      </c>
      <c r="U862" s="105">
        <v>0.11721893039949099</v>
      </c>
      <c r="V862" s="105">
        <v>-0.115933713636864</v>
      </c>
      <c r="W862" s="101">
        <v>0.233104343910156</v>
      </c>
    </row>
    <row r="863" spans="2:23" x14ac:dyDescent="0.25">
      <c r="B863" s="55" t="s">
        <v>116</v>
      </c>
      <c r="C863" s="76" t="s">
        <v>139</v>
      </c>
      <c r="D863" s="55" t="s">
        <v>68</v>
      </c>
      <c r="E863" s="55" t="s">
        <v>176</v>
      </c>
      <c r="F863" s="70">
        <v>105.62</v>
      </c>
      <c r="G863" s="77">
        <v>53454</v>
      </c>
      <c r="H863" s="77">
        <v>105.7</v>
      </c>
      <c r="I863" s="77">
        <v>1</v>
      </c>
      <c r="J863" s="77">
        <v>6.2193696366431697</v>
      </c>
      <c r="K863" s="77">
        <v>2.6380141017849699E-3</v>
      </c>
      <c r="L863" s="77">
        <v>12.1490306314845</v>
      </c>
      <c r="M863" s="77">
        <v>1.00662480684199E-2</v>
      </c>
      <c r="N863" s="77">
        <v>-5.9296609948413499</v>
      </c>
      <c r="O863" s="77">
        <v>-7.4282339666349199E-3</v>
      </c>
      <c r="P863" s="77">
        <v>-4.2477161821747504</v>
      </c>
      <c r="Q863" s="77">
        <v>-4.2477161821747398</v>
      </c>
      <c r="R863" s="77">
        <v>0</v>
      </c>
      <c r="S863" s="77">
        <v>1.2305389265258901E-3</v>
      </c>
      <c r="T863" s="77" t="s">
        <v>156</v>
      </c>
      <c r="U863" s="105">
        <v>-0.310494321327347</v>
      </c>
      <c r="V863" s="105">
        <v>-0.30708998633545997</v>
      </c>
      <c r="W863" s="101">
        <v>-3.40504023720186E-3</v>
      </c>
    </row>
    <row r="864" spans="2:23" x14ac:dyDescent="0.25">
      <c r="B864" s="55" t="s">
        <v>116</v>
      </c>
      <c r="C864" s="76" t="s">
        <v>139</v>
      </c>
      <c r="D864" s="55" t="s">
        <v>68</v>
      </c>
      <c r="E864" s="55" t="s">
        <v>176</v>
      </c>
      <c r="F864" s="70">
        <v>105.62</v>
      </c>
      <c r="G864" s="77">
        <v>53604</v>
      </c>
      <c r="H864" s="77">
        <v>105.91</v>
      </c>
      <c r="I864" s="77">
        <v>1</v>
      </c>
      <c r="J864" s="77">
        <v>24.639700710581401</v>
      </c>
      <c r="K864" s="77">
        <v>2.6409496023155701E-2</v>
      </c>
      <c r="L864" s="77">
        <v>27.674421621195702</v>
      </c>
      <c r="M864" s="77">
        <v>3.33155021249451E-2</v>
      </c>
      <c r="N864" s="77">
        <v>-3.0347209106142801</v>
      </c>
      <c r="O864" s="77">
        <v>-6.9060061017894702E-3</v>
      </c>
      <c r="P864" s="77">
        <v>-2.1577200727144499</v>
      </c>
      <c r="Q864" s="77">
        <v>-2.1577200727144499</v>
      </c>
      <c r="R864" s="77">
        <v>0</v>
      </c>
      <c r="S864" s="77">
        <v>2.0252538218047599E-4</v>
      </c>
      <c r="T864" s="77" t="s">
        <v>156</v>
      </c>
      <c r="U864" s="105">
        <v>0.14965532872235299</v>
      </c>
      <c r="V864" s="105">
        <v>-0.14801447142707599</v>
      </c>
      <c r="W864" s="101">
        <v>0.29760813458705698</v>
      </c>
    </row>
    <row r="865" spans="2:23" x14ac:dyDescent="0.25">
      <c r="B865" s="55" t="s">
        <v>116</v>
      </c>
      <c r="C865" s="76" t="s">
        <v>139</v>
      </c>
      <c r="D865" s="55" t="s">
        <v>68</v>
      </c>
      <c r="E865" s="55" t="s">
        <v>176</v>
      </c>
      <c r="F865" s="70">
        <v>105.62</v>
      </c>
      <c r="G865" s="77">
        <v>53654</v>
      </c>
      <c r="H865" s="77">
        <v>105.53</v>
      </c>
      <c r="I865" s="77">
        <v>1</v>
      </c>
      <c r="J865" s="77">
        <v>-19.055465942819499</v>
      </c>
      <c r="K865" s="77">
        <v>1.7708912852671201E-2</v>
      </c>
      <c r="L865" s="77">
        <v>-14.3228476508807</v>
      </c>
      <c r="M865" s="77">
        <v>1.00048711647756E-2</v>
      </c>
      <c r="N865" s="77">
        <v>-4.7326182919388096</v>
      </c>
      <c r="O865" s="77">
        <v>7.7040416878955999E-3</v>
      </c>
      <c r="P865" s="77">
        <v>-3.3636147107553098</v>
      </c>
      <c r="Q865" s="77">
        <v>-3.3636147107553098</v>
      </c>
      <c r="R865" s="77">
        <v>0</v>
      </c>
      <c r="S865" s="77">
        <v>5.5177909429591403E-4</v>
      </c>
      <c r="T865" s="77" t="s">
        <v>156</v>
      </c>
      <c r="U865" s="105">
        <v>0.38741855492506799</v>
      </c>
      <c r="V865" s="105">
        <v>-0.38317080399229902</v>
      </c>
      <c r="W865" s="101">
        <v>0.77042972288391098</v>
      </c>
    </row>
    <row r="866" spans="2:23" x14ac:dyDescent="0.25">
      <c r="B866" s="55" t="s">
        <v>116</v>
      </c>
      <c r="C866" s="76" t="s">
        <v>139</v>
      </c>
      <c r="D866" s="55" t="s">
        <v>68</v>
      </c>
      <c r="E866" s="55" t="s">
        <v>177</v>
      </c>
      <c r="F866" s="70">
        <v>105.29</v>
      </c>
      <c r="G866" s="77">
        <v>53150</v>
      </c>
      <c r="H866" s="77">
        <v>105.02</v>
      </c>
      <c r="I866" s="77">
        <v>1</v>
      </c>
      <c r="J866" s="77">
        <v>-38.6042444340872</v>
      </c>
      <c r="K866" s="77">
        <v>4.0774271152619897E-2</v>
      </c>
      <c r="L866" s="77">
        <v>-19.073257379056599</v>
      </c>
      <c r="M866" s="77">
        <v>9.9532710632260508E-3</v>
      </c>
      <c r="N866" s="77">
        <v>-19.5309870550306</v>
      </c>
      <c r="O866" s="77">
        <v>3.08210000893939E-2</v>
      </c>
      <c r="P866" s="77">
        <v>-13.6509528506487</v>
      </c>
      <c r="Q866" s="77">
        <v>-13.650952850648601</v>
      </c>
      <c r="R866" s="77">
        <v>0</v>
      </c>
      <c r="S866" s="77">
        <v>5.0984953356701399E-3</v>
      </c>
      <c r="T866" s="77" t="s">
        <v>155</v>
      </c>
      <c r="U866" s="105">
        <v>-2.0323842404582502</v>
      </c>
      <c r="V866" s="105">
        <v>-2.01010068706772</v>
      </c>
      <c r="W866" s="101">
        <v>-2.2288169672898199E-2</v>
      </c>
    </row>
    <row r="867" spans="2:23" x14ac:dyDescent="0.25">
      <c r="B867" s="55" t="s">
        <v>116</v>
      </c>
      <c r="C867" s="76" t="s">
        <v>139</v>
      </c>
      <c r="D867" s="55" t="s">
        <v>68</v>
      </c>
      <c r="E867" s="55" t="s">
        <v>177</v>
      </c>
      <c r="F867" s="70">
        <v>105.29</v>
      </c>
      <c r="G867" s="77">
        <v>53150</v>
      </c>
      <c r="H867" s="77">
        <v>105.02</v>
      </c>
      <c r="I867" s="77">
        <v>2</v>
      </c>
      <c r="J867" s="77">
        <v>-38.490897530591198</v>
      </c>
      <c r="K867" s="77">
        <v>4.0579632388339899E-2</v>
      </c>
      <c r="L867" s="77">
        <v>-19.017255903177698</v>
      </c>
      <c r="M867" s="77">
        <v>9.9057584449614398E-3</v>
      </c>
      <c r="N867" s="77">
        <v>-19.473641627413599</v>
      </c>
      <c r="O867" s="77">
        <v>3.0673873943378401E-2</v>
      </c>
      <c r="P867" s="77">
        <v>-13.610871940943699</v>
      </c>
      <c r="Q867" s="77">
        <v>-13.610871940943699</v>
      </c>
      <c r="R867" s="77">
        <v>0</v>
      </c>
      <c r="S867" s="77">
        <v>5.0741573204519498E-3</v>
      </c>
      <c r="T867" s="77" t="s">
        <v>155</v>
      </c>
      <c r="U867" s="105">
        <v>-2.0323720248859001</v>
      </c>
      <c r="V867" s="105">
        <v>-2.0100886054298699</v>
      </c>
      <c r="W867" s="101">
        <v>-2.2288035710656299E-2</v>
      </c>
    </row>
    <row r="868" spans="2:23" x14ac:dyDescent="0.25">
      <c r="B868" s="55" t="s">
        <v>116</v>
      </c>
      <c r="C868" s="76" t="s">
        <v>139</v>
      </c>
      <c r="D868" s="55" t="s">
        <v>68</v>
      </c>
      <c r="E868" s="55" t="s">
        <v>177</v>
      </c>
      <c r="F868" s="70">
        <v>105.29</v>
      </c>
      <c r="G868" s="77">
        <v>53900</v>
      </c>
      <c r="H868" s="77">
        <v>105.03</v>
      </c>
      <c r="I868" s="77">
        <v>1</v>
      </c>
      <c r="J868" s="77">
        <v>-20.153295689998401</v>
      </c>
      <c r="K868" s="77">
        <v>1.9048684844202999E-2</v>
      </c>
      <c r="L868" s="77">
        <v>-7.8847315738346202</v>
      </c>
      <c r="M868" s="77">
        <v>2.9157257243978101E-3</v>
      </c>
      <c r="N868" s="77">
        <v>-12.2685641161638</v>
      </c>
      <c r="O868" s="77">
        <v>1.6132959119805199E-2</v>
      </c>
      <c r="P868" s="77">
        <v>-9.4929559240741295</v>
      </c>
      <c r="Q868" s="77">
        <v>-9.4929559240741295</v>
      </c>
      <c r="R868" s="77">
        <v>0</v>
      </c>
      <c r="S868" s="77">
        <v>4.2264503510738302E-3</v>
      </c>
      <c r="T868" s="77" t="s">
        <v>155</v>
      </c>
      <c r="U868" s="105">
        <v>-1.49328468916392</v>
      </c>
      <c r="V868" s="105">
        <v>-1.47691195391248</v>
      </c>
      <c r="W868" s="101">
        <v>-1.6376127043044902E-2</v>
      </c>
    </row>
    <row r="869" spans="2:23" x14ac:dyDescent="0.25">
      <c r="B869" s="55" t="s">
        <v>116</v>
      </c>
      <c r="C869" s="76" t="s">
        <v>139</v>
      </c>
      <c r="D869" s="55" t="s">
        <v>68</v>
      </c>
      <c r="E869" s="55" t="s">
        <v>177</v>
      </c>
      <c r="F869" s="70">
        <v>105.29</v>
      </c>
      <c r="G869" s="77">
        <v>53900</v>
      </c>
      <c r="H869" s="77">
        <v>105.03</v>
      </c>
      <c r="I869" s="77">
        <v>2</v>
      </c>
      <c r="J869" s="77">
        <v>-20.175060220474901</v>
      </c>
      <c r="K869" s="77">
        <v>1.9073568952604002E-2</v>
      </c>
      <c r="L869" s="77">
        <v>-7.8932466814019797</v>
      </c>
      <c r="M869" s="77">
        <v>2.9195346611085001E-3</v>
      </c>
      <c r="N869" s="77">
        <v>-12.2818135390729</v>
      </c>
      <c r="O869" s="77">
        <v>1.6154034291495499E-2</v>
      </c>
      <c r="P869" s="77">
        <v>-9.5032078318364892</v>
      </c>
      <c r="Q869" s="77">
        <v>-9.5032078318364892</v>
      </c>
      <c r="R869" s="77">
        <v>0</v>
      </c>
      <c r="S869" s="77">
        <v>4.2319715431953699E-3</v>
      </c>
      <c r="T869" s="77" t="s">
        <v>155</v>
      </c>
      <c r="U869" s="105">
        <v>-1.49451327406534</v>
      </c>
      <c r="V869" s="105">
        <v>-1.47812706831126</v>
      </c>
      <c r="W869" s="101">
        <v>-1.63896003362318E-2</v>
      </c>
    </row>
    <row r="870" spans="2:23" x14ac:dyDescent="0.25">
      <c r="B870" s="55" t="s">
        <v>116</v>
      </c>
      <c r="C870" s="76" t="s">
        <v>139</v>
      </c>
      <c r="D870" s="55" t="s">
        <v>68</v>
      </c>
      <c r="E870" s="55" t="s">
        <v>178</v>
      </c>
      <c r="F870" s="70">
        <v>105.02</v>
      </c>
      <c r="G870" s="77">
        <v>53550</v>
      </c>
      <c r="H870" s="77">
        <v>104.82</v>
      </c>
      <c r="I870" s="77">
        <v>1</v>
      </c>
      <c r="J870" s="77">
        <v>-20.297936883907798</v>
      </c>
      <c r="K870" s="77">
        <v>1.01229933596281E-2</v>
      </c>
      <c r="L870" s="77">
        <v>-2.8631626655349001</v>
      </c>
      <c r="M870" s="77">
        <v>2.0141750003961799E-4</v>
      </c>
      <c r="N870" s="77">
        <v>-17.434774218372901</v>
      </c>
      <c r="O870" s="77">
        <v>9.9215758595884596E-3</v>
      </c>
      <c r="P870" s="77">
        <v>-12.8390272686571</v>
      </c>
      <c r="Q870" s="77">
        <v>-12.839027268657</v>
      </c>
      <c r="R870" s="77">
        <v>0</v>
      </c>
      <c r="S870" s="77">
        <v>4.0501340630146902E-3</v>
      </c>
      <c r="T870" s="77" t="s">
        <v>156</v>
      </c>
      <c r="U870" s="105">
        <v>-2.4459831044865998</v>
      </c>
      <c r="V870" s="105">
        <v>-2.4191647529091198</v>
      </c>
      <c r="W870" s="101">
        <v>-2.68239072930164E-2</v>
      </c>
    </row>
    <row r="871" spans="2:23" x14ac:dyDescent="0.25">
      <c r="B871" s="55" t="s">
        <v>116</v>
      </c>
      <c r="C871" s="76" t="s">
        <v>139</v>
      </c>
      <c r="D871" s="55" t="s">
        <v>68</v>
      </c>
      <c r="E871" s="55" t="s">
        <v>178</v>
      </c>
      <c r="F871" s="70">
        <v>105.02</v>
      </c>
      <c r="G871" s="77">
        <v>54200</v>
      </c>
      <c r="H871" s="77">
        <v>104.99</v>
      </c>
      <c r="I871" s="77">
        <v>1</v>
      </c>
      <c r="J871" s="77">
        <v>-7.1062666556871497</v>
      </c>
      <c r="K871" s="77">
        <v>3.3329357015942501E-4</v>
      </c>
      <c r="L871" s="77">
        <v>10.6265121141051</v>
      </c>
      <c r="M871" s="77">
        <v>7.4529021409407105E-4</v>
      </c>
      <c r="N871" s="77">
        <v>-17.732778769792301</v>
      </c>
      <c r="O871" s="77">
        <v>-4.1199664393464598E-4</v>
      </c>
      <c r="P871" s="77">
        <v>-13.061202360353899</v>
      </c>
      <c r="Q871" s="77">
        <v>-13.0612023603538</v>
      </c>
      <c r="R871" s="77">
        <v>0</v>
      </c>
      <c r="S871" s="77">
        <v>1.12592704684755E-3</v>
      </c>
      <c r="T871" s="77" t="s">
        <v>156</v>
      </c>
      <c r="U871" s="105">
        <v>-0.57524507069014597</v>
      </c>
      <c r="V871" s="105">
        <v>-0.56893794431601596</v>
      </c>
      <c r="W871" s="101">
        <v>-6.3084329645015603E-3</v>
      </c>
    </row>
    <row r="872" spans="2:23" x14ac:dyDescent="0.25">
      <c r="B872" s="55" t="s">
        <v>116</v>
      </c>
      <c r="C872" s="76" t="s">
        <v>139</v>
      </c>
      <c r="D872" s="55" t="s">
        <v>68</v>
      </c>
      <c r="E872" s="55" t="s">
        <v>179</v>
      </c>
      <c r="F872" s="70">
        <v>105.14</v>
      </c>
      <c r="G872" s="77">
        <v>53150</v>
      </c>
      <c r="H872" s="77">
        <v>105.02</v>
      </c>
      <c r="I872" s="77">
        <v>1</v>
      </c>
      <c r="J872" s="77">
        <v>-10.591679897967399</v>
      </c>
      <c r="K872" s="77">
        <v>0</v>
      </c>
      <c r="L872" s="77">
        <v>-10.9412629761456</v>
      </c>
      <c r="M872" s="77">
        <v>0</v>
      </c>
      <c r="N872" s="77">
        <v>0.34958307817811202</v>
      </c>
      <c r="O872" s="77">
        <v>0</v>
      </c>
      <c r="P872" s="77">
        <v>0.30326947972519802</v>
      </c>
      <c r="Q872" s="77">
        <v>0.30326947972519802</v>
      </c>
      <c r="R872" s="77">
        <v>0</v>
      </c>
      <c r="S872" s="77">
        <v>0</v>
      </c>
      <c r="T872" s="77" t="s">
        <v>156</v>
      </c>
      <c r="U872" s="105">
        <v>4.1949969381374901E-2</v>
      </c>
      <c r="V872" s="105">
        <v>-4.1490019749887003E-2</v>
      </c>
      <c r="W872" s="101">
        <v>8.3422703622784103E-2</v>
      </c>
    </row>
    <row r="873" spans="2:23" x14ac:dyDescent="0.25">
      <c r="B873" s="55" t="s">
        <v>116</v>
      </c>
      <c r="C873" s="76" t="s">
        <v>139</v>
      </c>
      <c r="D873" s="55" t="s">
        <v>68</v>
      </c>
      <c r="E873" s="55" t="s">
        <v>179</v>
      </c>
      <c r="F873" s="70">
        <v>105.14</v>
      </c>
      <c r="G873" s="77">
        <v>53150</v>
      </c>
      <c r="H873" s="77">
        <v>105.02</v>
      </c>
      <c r="I873" s="77">
        <v>2</v>
      </c>
      <c r="J873" s="77">
        <v>-8.8928748934119604</v>
      </c>
      <c r="K873" s="77">
        <v>0</v>
      </c>
      <c r="L873" s="77">
        <v>-9.1863881612825402</v>
      </c>
      <c r="M873" s="77">
        <v>0</v>
      </c>
      <c r="N873" s="77">
        <v>0.29351326787057902</v>
      </c>
      <c r="O873" s="77">
        <v>0</v>
      </c>
      <c r="P873" s="77">
        <v>0.25462793137317302</v>
      </c>
      <c r="Q873" s="77">
        <v>0.25462793137317302</v>
      </c>
      <c r="R873" s="77">
        <v>0</v>
      </c>
      <c r="S873" s="77">
        <v>0</v>
      </c>
      <c r="T873" s="77" t="s">
        <v>156</v>
      </c>
      <c r="U873" s="105">
        <v>3.5221592144470799E-2</v>
      </c>
      <c r="V873" s="105">
        <v>-3.4835414071729201E-2</v>
      </c>
      <c r="W873" s="101">
        <v>7.0042493139346906E-2</v>
      </c>
    </row>
    <row r="874" spans="2:23" x14ac:dyDescent="0.25">
      <c r="B874" s="55" t="s">
        <v>116</v>
      </c>
      <c r="C874" s="76" t="s">
        <v>139</v>
      </c>
      <c r="D874" s="55" t="s">
        <v>68</v>
      </c>
      <c r="E874" s="55" t="s">
        <v>179</v>
      </c>
      <c r="F874" s="70">
        <v>105.14</v>
      </c>
      <c r="G874" s="77">
        <v>53150</v>
      </c>
      <c r="H874" s="77">
        <v>105.02</v>
      </c>
      <c r="I874" s="77">
        <v>3</v>
      </c>
      <c r="J874" s="77">
        <v>-10.8808725231679</v>
      </c>
      <c r="K874" s="77">
        <v>0</v>
      </c>
      <c r="L874" s="77">
        <v>-11.240000531808199</v>
      </c>
      <c r="M874" s="77">
        <v>0</v>
      </c>
      <c r="N874" s="77">
        <v>0.35912800864029598</v>
      </c>
      <c r="O874" s="77">
        <v>0</v>
      </c>
      <c r="P874" s="77">
        <v>0.31154987507605503</v>
      </c>
      <c r="Q874" s="77">
        <v>0.31154987507605503</v>
      </c>
      <c r="R874" s="77">
        <v>0</v>
      </c>
      <c r="S874" s="77">
        <v>0</v>
      </c>
      <c r="T874" s="77" t="s">
        <v>156</v>
      </c>
      <c r="U874" s="105">
        <v>4.3095361036837102E-2</v>
      </c>
      <c r="V874" s="105">
        <v>-4.2622853053636098E-2</v>
      </c>
      <c r="W874" s="101">
        <v>8.5700456622719495E-2</v>
      </c>
    </row>
    <row r="875" spans="2:23" x14ac:dyDescent="0.25">
      <c r="B875" s="55" t="s">
        <v>116</v>
      </c>
      <c r="C875" s="76" t="s">
        <v>139</v>
      </c>
      <c r="D875" s="55" t="s">
        <v>68</v>
      </c>
      <c r="E875" s="55" t="s">
        <v>179</v>
      </c>
      <c r="F875" s="70">
        <v>105.14</v>
      </c>
      <c r="G875" s="77">
        <v>53654</v>
      </c>
      <c r="H875" s="77">
        <v>105.53</v>
      </c>
      <c r="I875" s="77">
        <v>1</v>
      </c>
      <c r="J875" s="77">
        <v>68.063258718316902</v>
      </c>
      <c r="K875" s="77">
        <v>0.14546386568299499</v>
      </c>
      <c r="L875" s="77">
        <v>64.165386919786201</v>
      </c>
      <c r="M875" s="77">
        <v>0.129279981986968</v>
      </c>
      <c r="N875" s="77">
        <v>3.8978717985306899</v>
      </c>
      <c r="O875" s="77">
        <v>1.61838836960271E-2</v>
      </c>
      <c r="P875" s="77">
        <v>2.7606673917348998</v>
      </c>
      <c r="Q875" s="77">
        <v>2.7606673917348998</v>
      </c>
      <c r="R875" s="77">
        <v>0</v>
      </c>
      <c r="S875" s="77">
        <v>2.3930833166055501E-4</v>
      </c>
      <c r="T875" s="77" t="s">
        <v>156</v>
      </c>
      <c r="U875" s="105">
        <v>0.18455938769403801</v>
      </c>
      <c r="V875" s="105">
        <v>-0.18253583383668501</v>
      </c>
      <c r="W875" s="101">
        <v>0.367019173731222</v>
      </c>
    </row>
    <row r="876" spans="2:23" x14ac:dyDescent="0.25">
      <c r="B876" s="55" t="s">
        <v>116</v>
      </c>
      <c r="C876" s="76" t="s">
        <v>139</v>
      </c>
      <c r="D876" s="55" t="s">
        <v>68</v>
      </c>
      <c r="E876" s="55" t="s">
        <v>179</v>
      </c>
      <c r="F876" s="70">
        <v>105.14</v>
      </c>
      <c r="G876" s="77">
        <v>53654</v>
      </c>
      <c r="H876" s="77">
        <v>105.53</v>
      </c>
      <c r="I876" s="77">
        <v>2</v>
      </c>
      <c r="J876" s="77">
        <v>68.063258718316902</v>
      </c>
      <c r="K876" s="77">
        <v>0.14546386568299499</v>
      </c>
      <c r="L876" s="77">
        <v>64.165386919786201</v>
      </c>
      <c r="M876" s="77">
        <v>0.129279981986968</v>
      </c>
      <c r="N876" s="77">
        <v>3.8978717985306899</v>
      </c>
      <c r="O876" s="77">
        <v>1.61838836960271E-2</v>
      </c>
      <c r="P876" s="77">
        <v>2.7606673917348998</v>
      </c>
      <c r="Q876" s="77">
        <v>2.7606673917348998</v>
      </c>
      <c r="R876" s="77">
        <v>0</v>
      </c>
      <c r="S876" s="77">
        <v>2.3930833166055501E-4</v>
      </c>
      <c r="T876" s="77" t="s">
        <v>156</v>
      </c>
      <c r="U876" s="105">
        <v>0.18455938769403801</v>
      </c>
      <c r="V876" s="105">
        <v>-0.18253583383668501</v>
      </c>
      <c r="W876" s="101">
        <v>0.367019173731222</v>
      </c>
    </row>
    <row r="877" spans="2:23" x14ac:dyDescent="0.25">
      <c r="B877" s="55" t="s">
        <v>116</v>
      </c>
      <c r="C877" s="76" t="s">
        <v>139</v>
      </c>
      <c r="D877" s="55" t="s">
        <v>68</v>
      </c>
      <c r="E877" s="55" t="s">
        <v>179</v>
      </c>
      <c r="F877" s="70">
        <v>105.14</v>
      </c>
      <c r="G877" s="77">
        <v>53704</v>
      </c>
      <c r="H877" s="77">
        <v>105.06</v>
      </c>
      <c r="I877" s="77">
        <v>1</v>
      </c>
      <c r="J877" s="77">
        <v>-20.795118016087901</v>
      </c>
      <c r="K877" s="77">
        <v>1.8075863812066401E-2</v>
      </c>
      <c r="L877" s="77">
        <v>-16.7250265173389</v>
      </c>
      <c r="M877" s="77">
        <v>1.16925682018378E-2</v>
      </c>
      <c r="N877" s="77">
        <v>-4.07009149874896</v>
      </c>
      <c r="O877" s="77">
        <v>6.3832956102285099E-3</v>
      </c>
      <c r="P877" s="77">
        <v>-2.94523972677929</v>
      </c>
      <c r="Q877" s="77">
        <v>-2.94523972677929</v>
      </c>
      <c r="R877" s="77">
        <v>0</v>
      </c>
      <c r="S877" s="77">
        <v>3.6259146861471599E-4</v>
      </c>
      <c r="T877" s="77" t="s">
        <v>156</v>
      </c>
      <c r="U877" s="105">
        <v>0.34527704873510601</v>
      </c>
      <c r="V877" s="105">
        <v>-0.34149134748981502</v>
      </c>
      <c r="W877" s="101">
        <v>0.68662612462279304</v>
      </c>
    </row>
    <row r="878" spans="2:23" x14ac:dyDescent="0.25">
      <c r="B878" s="55" t="s">
        <v>116</v>
      </c>
      <c r="C878" s="76" t="s">
        <v>139</v>
      </c>
      <c r="D878" s="55" t="s">
        <v>68</v>
      </c>
      <c r="E878" s="55" t="s">
        <v>179</v>
      </c>
      <c r="F878" s="70">
        <v>105.14</v>
      </c>
      <c r="G878" s="77">
        <v>58004</v>
      </c>
      <c r="H878" s="77">
        <v>102</v>
      </c>
      <c r="I878" s="77">
        <v>1</v>
      </c>
      <c r="J878" s="77">
        <v>-85.901924903950402</v>
      </c>
      <c r="K878" s="77">
        <v>1.56290200072679</v>
      </c>
      <c r="L878" s="77">
        <v>-81.069219848368206</v>
      </c>
      <c r="M878" s="77">
        <v>1.39199585856512</v>
      </c>
      <c r="N878" s="77">
        <v>-4.8327050555821804</v>
      </c>
      <c r="O878" s="77">
        <v>0.17090614216166899</v>
      </c>
      <c r="P878" s="77">
        <v>-3.4455423428650098</v>
      </c>
      <c r="Q878" s="77">
        <v>-3.4455423428650098</v>
      </c>
      <c r="R878" s="77">
        <v>0</v>
      </c>
      <c r="S878" s="77">
        <v>2.5144391993255498E-3</v>
      </c>
      <c r="T878" s="77" t="s">
        <v>156</v>
      </c>
      <c r="U878" s="105">
        <v>2.5260552691560298</v>
      </c>
      <c r="V878" s="105">
        <v>-2.4983589869584399</v>
      </c>
      <c r="W878" s="101">
        <v>5.0233733936200702</v>
      </c>
    </row>
    <row r="879" spans="2:23" x14ac:dyDescent="0.25">
      <c r="B879" s="55" t="s">
        <v>116</v>
      </c>
      <c r="C879" s="76" t="s">
        <v>139</v>
      </c>
      <c r="D879" s="55" t="s">
        <v>68</v>
      </c>
      <c r="E879" s="55" t="s">
        <v>180</v>
      </c>
      <c r="F879" s="70">
        <v>104.96</v>
      </c>
      <c r="G879" s="77">
        <v>53050</v>
      </c>
      <c r="H879" s="77">
        <v>105.29</v>
      </c>
      <c r="I879" s="77">
        <v>1</v>
      </c>
      <c r="J879" s="77">
        <v>70.248575563389394</v>
      </c>
      <c r="K879" s="77">
        <v>0.118930183085314</v>
      </c>
      <c r="L879" s="77">
        <v>103.393309517422</v>
      </c>
      <c r="M879" s="77">
        <v>0.25763325251646901</v>
      </c>
      <c r="N879" s="77">
        <v>-33.144733954033001</v>
      </c>
      <c r="O879" s="77">
        <v>-0.13870306943115501</v>
      </c>
      <c r="P879" s="77">
        <v>-24.124931095074501</v>
      </c>
      <c r="Q879" s="77">
        <v>-24.124931095074398</v>
      </c>
      <c r="R879" s="77">
        <v>0</v>
      </c>
      <c r="S879" s="77">
        <v>1.40264964382444E-2</v>
      </c>
      <c r="T879" s="77" t="s">
        <v>155</v>
      </c>
      <c r="U879" s="105">
        <v>-3.6433979691188298</v>
      </c>
      <c r="V879" s="105">
        <v>-3.6034508707544499</v>
      </c>
      <c r="W879" s="101">
        <v>-3.9955373843729297E-2</v>
      </c>
    </row>
    <row r="880" spans="2:23" x14ac:dyDescent="0.25">
      <c r="B880" s="55" t="s">
        <v>116</v>
      </c>
      <c r="C880" s="76" t="s">
        <v>139</v>
      </c>
      <c r="D880" s="55" t="s">
        <v>68</v>
      </c>
      <c r="E880" s="55" t="s">
        <v>180</v>
      </c>
      <c r="F880" s="70">
        <v>104.96</v>
      </c>
      <c r="G880" s="77">
        <v>53204</v>
      </c>
      <c r="H880" s="77">
        <v>105.29</v>
      </c>
      <c r="I880" s="77">
        <v>1</v>
      </c>
      <c r="J880" s="77">
        <v>11.750152848076601</v>
      </c>
      <c r="K880" s="77">
        <v>0</v>
      </c>
      <c r="L880" s="77">
        <v>14.8139217651799</v>
      </c>
      <c r="M880" s="77">
        <v>0</v>
      </c>
      <c r="N880" s="77">
        <v>-3.0637689171032298</v>
      </c>
      <c r="O880" s="77">
        <v>0</v>
      </c>
      <c r="P880" s="77">
        <v>-2.2097281822452999</v>
      </c>
      <c r="Q880" s="77">
        <v>-2.2097281822452901</v>
      </c>
      <c r="R880" s="77">
        <v>0</v>
      </c>
      <c r="S880" s="77">
        <v>0</v>
      </c>
      <c r="T880" s="77" t="s">
        <v>156</v>
      </c>
      <c r="U880" s="105">
        <v>1.0110437426440999</v>
      </c>
      <c r="V880" s="105">
        <v>-0.99995841400846897</v>
      </c>
      <c r="W880" s="101">
        <v>2.0105855555097598</v>
      </c>
    </row>
    <row r="881" spans="2:23" x14ac:dyDescent="0.25">
      <c r="B881" s="55" t="s">
        <v>116</v>
      </c>
      <c r="C881" s="76" t="s">
        <v>139</v>
      </c>
      <c r="D881" s="55" t="s">
        <v>68</v>
      </c>
      <c r="E881" s="55" t="s">
        <v>180</v>
      </c>
      <c r="F881" s="70">
        <v>104.96</v>
      </c>
      <c r="G881" s="77">
        <v>53204</v>
      </c>
      <c r="H881" s="77">
        <v>105.29</v>
      </c>
      <c r="I881" s="77">
        <v>2</v>
      </c>
      <c r="J881" s="77">
        <v>11.750152848076601</v>
      </c>
      <c r="K881" s="77">
        <v>0</v>
      </c>
      <c r="L881" s="77">
        <v>14.8139217651799</v>
      </c>
      <c r="M881" s="77">
        <v>0</v>
      </c>
      <c r="N881" s="77">
        <v>-3.0637689171032298</v>
      </c>
      <c r="O881" s="77">
        <v>0</v>
      </c>
      <c r="P881" s="77">
        <v>-2.2097281822452999</v>
      </c>
      <c r="Q881" s="77">
        <v>-2.2097281822452901</v>
      </c>
      <c r="R881" s="77">
        <v>0</v>
      </c>
      <c r="S881" s="77">
        <v>0</v>
      </c>
      <c r="T881" s="77" t="s">
        <v>156</v>
      </c>
      <c r="U881" s="105">
        <v>1.0110437426440999</v>
      </c>
      <c r="V881" s="105">
        <v>-0.99995841400846897</v>
      </c>
      <c r="W881" s="101">
        <v>2.0105855555097598</v>
      </c>
    </row>
    <row r="882" spans="2:23" x14ac:dyDescent="0.25">
      <c r="B882" s="55" t="s">
        <v>116</v>
      </c>
      <c r="C882" s="76" t="s">
        <v>139</v>
      </c>
      <c r="D882" s="55" t="s">
        <v>68</v>
      </c>
      <c r="E882" s="55" t="s">
        <v>181</v>
      </c>
      <c r="F882" s="70">
        <v>105.29</v>
      </c>
      <c r="G882" s="77">
        <v>53254</v>
      </c>
      <c r="H882" s="77">
        <v>105.83</v>
      </c>
      <c r="I882" s="77">
        <v>1</v>
      </c>
      <c r="J882" s="77">
        <v>23.765860390713399</v>
      </c>
      <c r="K882" s="77">
        <v>5.9531619059686597E-2</v>
      </c>
      <c r="L882" s="77">
        <v>23.765860633113601</v>
      </c>
      <c r="M882" s="77">
        <v>5.9531620274074E-2</v>
      </c>
      <c r="N882" s="77">
        <v>-2.42400255424E-7</v>
      </c>
      <c r="O882" s="77">
        <v>-1.2143873259999999E-9</v>
      </c>
      <c r="P882" s="77">
        <v>2.7850000000000001E-15</v>
      </c>
      <c r="Q882" s="77">
        <v>2.7859999999999999E-15</v>
      </c>
      <c r="R882" s="77">
        <v>0</v>
      </c>
      <c r="S882" s="77">
        <v>0</v>
      </c>
      <c r="T882" s="77" t="s">
        <v>156</v>
      </c>
      <c r="U882" s="105">
        <v>2.7054118479999999E-9</v>
      </c>
      <c r="V882" s="105">
        <v>0</v>
      </c>
      <c r="W882" s="101">
        <v>2.7048513922800001E-9</v>
      </c>
    </row>
    <row r="883" spans="2:23" x14ac:dyDescent="0.25">
      <c r="B883" s="55" t="s">
        <v>116</v>
      </c>
      <c r="C883" s="76" t="s">
        <v>139</v>
      </c>
      <c r="D883" s="55" t="s">
        <v>68</v>
      </c>
      <c r="E883" s="55" t="s">
        <v>181</v>
      </c>
      <c r="F883" s="70">
        <v>105.29</v>
      </c>
      <c r="G883" s="77">
        <v>53304</v>
      </c>
      <c r="H883" s="77">
        <v>106.05</v>
      </c>
      <c r="I883" s="77">
        <v>1</v>
      </c>
      <c r="J883" s="77">
        <v>29.2286472283722</v>
      </c>
      <c r="K883" s="77">
        <v>9.5170559414390399E-2</v>
      </c>
      <c r="L883" s="77">
        <v>31.613181824349098</v>
      </c>
      <c r="M883" s="77">
        <v>0.11133240972761201</v>
      </c>
      <c r="N883" s="77">
        <v>-2.3845345959768598</v>
      </c>
      <c r="O883" s="77">
        <v>-1.6161850313221801E-2</v>
      </c>
      <c r="P883" s="77">
        <v>-1.7227795838245501</v>
      </c>
      <c r="Q883" s="77">
        <v>-1.7227795838245501</v>
      </c>
      <c r="R883" s="77">
        <v>0</v>
      </c>
      <c r="S883" s="77">
        <v>3.3063180168091698E-4</v>
      </c>
      <c r="T883" s="77" t="s">
        <v>156</v>
      </c>
      <c r="U883" s="105">
        <v>0.10442357034423801</v>
      </c>
      <c r="V883" s="105">
        <v>-0.103278645010399</v>
      </c>
      <c r="W883" s="101">
        <v>0.20765918756374499</v>
      </c>
    </row>
    <row r="884" spans="2:23" x14ac:dyDescent="0.25">
      <c r="B884" s="55" t="s">
        <v>116</v>
      </c>
      <c r="C884" s="76" t="s">
        <v>139</v>
      </c>
      <c r="D884" s="55" t="s">
        <v>68</v>
      </c>
      <c r="E884" s="55" t="s">
        <v>181</v>
      </c>
      <c r="F884" s="70">
        <v>105.29</v>
      </c>
      <c r="G884" s="77">
        <v>54104</v>
      </c>
      <c r="H884" s="77">
        <v>105.72</v>
      </c>
      <c r="I884" s="77">
        <v>1</v>
      </c>
      <c r="J884" s="77">
        <v>20.379771441109501</v>
      </c>
      <c r="K884" s="77">
        <v>4.1491974890786897E-2</v>
      </c>
      <c r="L884" s="77">
        <v>20.3797719056668</v>
      </c>
      <c r="M884" s="77">
        <v>4.1491976782408103E-2</v>
      </c>
      <c r="N884" s="77">
        <v>-4.6455737590099999E-7</v>
      </c>
      <c r="O884" s="77">
        <v>-1.8916211319999999E-9</v>
      </c>
      <c r="P884" s="77">
        <v>0</v>
      </c>
      <c r="Q884" s="77">
        <v>0</v>
      </c>
      <c r="R884" s="77">
        <v>0</v>
      </c>
      <c r="S884" s="77">
        <v>0</v>
      </c>
      <c r="T884" s="77" t="s">
        <v>156</v>
      </c>
      <c r="U884" s="105">
        <v>1.84184143E-10</v>
      </c>
      <c r="V884" s="105">
        <v>0</v>
      </c>
      <c r="W884" s="101">
        <v>1.8414598723999999E-10</v>
      </c>
    </row>
    <row r="885" spans="2:23" x14ac:dyDescent="0.25">
      <c r="B885" s="55" t="s">
        <v>116</v>
      </c>
      <c r="C885" s="76" t="s">
        <v>139</v>
      </c>
      <c r="D885" s="55" t="s">
        <v>68</v>
      </c>
      <c r="E885" s="55" t="s">
        <v>182</v>
      </c>
      <c r="F885" s="70">
        <v>105.83</v>
      </c>
      <c r="G885" s="77">
        <v>54104</v>
      </c>
      <c r="H885" s="77">
        <v>105.72</v>
      </c>
      <c r="I885" s="77">
        <v>1</v>
      </c>
      <c r="J885" s="77">
        <v>-6.0635157794104204</v>
      </c>
      <c r="K885" s="77">
        <v>3.2207211879871399E-3</v>
      </c>
      <c r="L885" s="77">
        <v>-6.0635155374888097</v>
      </c>
      <c r="M885" s="77">
        <v>3.2207209309870598E-3</v>
      </c>
      <c r="N885" s="77">
        <v>-2.4192160427699998E-7</v>
      </c>
      <c r="O885" s="77">
        <v>2.5700007999999999E-10</v>
      </c>
      <c r="P885" s="77">
        <v>-2.7850000000000001E-15</v>
      </c>
      <c r="Q885" s="77">
        <v>-2.7859999999999999E-15</v>
      </c>
      <c r="R885" s="77">
        <v>0</v>
      </c>
      <c r="S885" s="77">
        <v>0</v>
      </c>
      <c r="T885" s="77" t="s">
        <v>156</v>
      </c>
      <c r="U885" s="105">
        <v>5.7280697600000002E-10</v>
      </c>
      <c r="V885" s="105">
        <v>0</v>
      </c>
      <c r="W885" s="101">
        <v>5.7268831276000002E-10</v>
      </c>
    </row>
    <row r="886" spans="2:23" x14ac:dyDescent="0.25">
      <c r="B886" s="55" t="s">
        <v>116</v>
      </c>
      <c r="C886" s="76" t="s">
        <v>139</v>
      </c>
      <c r="D886" s="55" t="s">
        <v>68</v>
      </c>
      <c r="E886" s="55" t="s">
        <v>183</v>
      </c>
      <c r="F886" s="70">
        <v>105.72</v>
      </c>
      <c r="G886" s="77">
        <v>53404</v>
      </c>
      <c r="H886" s="77">
        <v>105.54</v>
      </c>
      <c r="I886" s="77">
        <v>1</v>
      </c>
      <c r="J886" s="77">
        <v>-17.0156227220298</v>
      </c>
      <c r="K886" s="77">
        <v>2.8142453695313902E-2</v>
      </c>
      <c r="L886" s="77">
        <v>-10.904460557341499</v>
      </c>
      <c r="M886" s="77">
        <v>1.1557785676531099E-2</v>
      </c>
      <c r="N886" s="77">
        <v>-6.1111621646882996</v>
      </c>
      <c r="O886" s="77">
        <v>1.6584668018782799E-2</v>
      </c>
      <c r="P886" s="77">
        <v>-4.3758533328932803</v>
      </c>
      <c r="Q886" s="77">
        <v>-4.3758533328932803</v>
      </c>
      <c r="R886" s="77">
        <v>0</v>
      </c>
      <c r="S886" s="77">
        <v>1.86119458040454E-3</v>
      </c>
      <c r="T886" s="77" t="s">
        <v>156</v>
      </c>
      <c r="U886" s="105">
        <v>0.65182929318018101</v>
      </c>
      <c r="V886" s="105">
        <v>-0.64468247882936103</v>
      </c>
      <c r="W886" s="101">
        <v>1.2962431853826699</v>
      </c>
    </row>
    <row r="887" spans="2:23" x14ac:dyDescent="0.25">
      <c r="B887" s="55" t="s">
        <v>116</v>
      </c>
      <c r="C887" s="76" t="s">
        <v>139</v>
      </c>
      <c r="D887" s="55" t="s">
        <v>68</v>
      </c>
      <c r="E887" s="55" t="s">
        <v>184</v>
      </c>
      <c r="F887" s="70">
        <v>105.54</v>
      </c>
      <c r="G887" s="77">
        <v>53854</v>
      </c>
      <c r="H887" s="77">
        <v>102.86</v>
      </c>
      <c r="I887" s="77">
        <v>1</v>
      </c>
      <c r="J887" s="77">
        <v>-72.979754437394604</v>
      </c>
      <c r="K887" s="77">
        <v>1.05152097703508</v>
      </c>
      <c r="L887" s="77">
        <v>-66.774695815197902</v>
      </c>
      <c r="M887" s="77">
        <v>0.88031273003932697</v>
      </c>
      <c r="N887" s="77">
        <v>-6.2050586221966597</v>
      </c>
      <c r="O887" s="77">
        <v>0.17120824699575801</v>
      </c>
      <c r="P887" s="77">
        <v>-4.3758533328932998</v>
      </c>
      <c r="Q887" s="77">
        <v>-4.37585333289329</v>
      </c>
      <c r="R887" s="77">
        <v>0</v>
      </c>
      <c r="S887" s="77">
        <v>3.7804078807538301E-3</v>
      </c>
      <c r="T887" s="77" t="s">
        <v>156</v>
      </c>
      <c r="U887" s="105">
        <v>1.2103422294709001</v>
      </c>
      <c r="V887" s="105">
        <v>-1.19707174392278</v>
      </c>
      <c r="W887" s="101">
        <v>2.40691525119728</v>
      </c>
    </row>
    <row r="888" spans="2:23" x14ac:dyDescent="0.25">
      <c r="B888" s="55" t="s">
        <v>116</v>
      </c>
      <c r="C888" s="76" t="s">
        <v>139</v>
      </c>
      <c r="D888" s="55" t="s">
        <v>68</v>
      </c>
      <c r="E888" s="55" t="s">
        <v>185</v>
      </c>
      <c r="F888" s="70">
        <v>105.7</v>
      </c>
      <c r="G888" s="77">
        <v>53754</v>
      </c>
      <c r="H888" s="77">
        <v>103.33</v>
      </c>
      <c r="I888" s="77">
        <v>1</v>
      </c>
      <c r="J888" s="77">
        <v>-68.458327980940197</v>
      </c>
      <c r="K888" s="77">
        <v>0.76015722106523698</v>
      </c>
      <c r="L888" s="77">
        <v>-62.468782984082601</v>
      </c>
      <c r="M888" s="77">
        <v>0.63296098306651305</v>
      </c>
      <c r="N888" s="77">
        <v>-5.9895449968575498</v>
      </c>
      <c r="O888" s="77">
        <v>0.12719623799872401</v>
      </c>
      <c r="P888" s="77">
        <v>-4.2477161821747398</v>
      </c>
      <c r="Q888" s="77">
        <v>-4.2477161821747398</v>
      </c>
      <c r="R888" s="77">
        <v>0</v>
      </c>
      <c r="S888" s="77">
        <v>2.9265896463709401E-3</v>
      </c>
      <c r="T888" s="77" t="s">
        <v>156</v>
      </c>
      <c r="U888" s="105">
        <v>-0.90130682811575202</v>
      </c>
      <c r="V888" s="105">
        <v>-0.89142468160735699</v>
      </c>
      <c r="W888" s="101">
        <v>-9.8841937033797098E-3</v>
      </c>
    </row>
    <row r="889" spans="2:23" x14ac:dyDescent="0.25">
      <c r="B889" s="55" t="s">
        <v>116</v>
      </c>
      <c r="C889" s="76" t="s">
        <v>139</v>
      </c>
      <c r="D889" s="55" t="s">
        <v>68</v>
      </c>
      <c r="E889" s="55" t="s">
        <v>186</v>
      </c>
      <c r="F889" s="70">
        <v>104.82</v>
      </c>
      <c r="G889" s="77">
        <v>54050</v>
      </c>
      <c r="H889" s="77">
        <v>104.37</v>
      </c>
      <c r="I889" s="77">
        <v>1</v>
      </c>
      <c r="J889" s="77">
        <v>-93.418537741851594</v>
      </c>
      <c r="K889" s="77">
        <v>0.121654703321931</v>
      </c>
      <c r="L889" s="77">
        <v>-48.706364320334202</v>
      </c>
      <c r="M889" s="77">
        <v>3.3070000358753397E-2</v>
      </c>
      <c r="N889" s="77">
        <v>-44.712173421517498</v>
      </c>
      <c r="O889" s="77">
        <v>8.8584702963177706E-2</v>
      </c>
      <c r="P889" s="77">
        <v>-32.062487866377197</v>
      </c>
      <c r="Q889" s="77">
        <v>-32.062487866377197</v>
      </c>
      <c r="R889" s="77">
        <v>0</v>
      </c>
      <c r="S889" s="77">
        <v>1.4330363606851301E-2</v>
      </c>
      <c r="T889" s="77" t="s">
        <v>155</v>
      </c>
      <c r="U889" s="105">
        <v>-10.854961033248699</v>
      </c>
      <c r="V889" s="105">
        <v>-10.7359446096211</v>
      </c>
      <c r="W889" s="101">
        <v>-0.119041079184513</v>
      </c>
    </row>
    <row r="890" spans="2:23" x14ac:dyDescent="0.25">
      <c r="B890" s="55" t="s">
        <v>116</v>
      </c>
      <c r="C890" s="76" t="s">
        <v>139</v>
      </c>
      <c r="D890" s="55" t="s">
        <v>68</v>
      </c>
      <c r="E890" s="55" t="s">
        <v>186</v>
      </c>
      <c r="F890" s="70">
        <v>104.82</v>
      </c>
      <c r="G890" s="77">
        <v>54850</v>
      </c>
      <c r="H890" s="77">
        <v>105</v>
      </c>
      <c r="I890" s="77">
        <v>1</v>
      </c>
      <c r="J890" s="77">
        <v>16.964860383614301</v>
      </c>
      <c r="K890" s="77">
        <v>7.4800906188453404E-3</v>
      </c>
      <c r="L890" s="77">
        <v>7.4828595157311399</v>
      </c>
      <c r="M890" s="77">
        <v>1.45526291797105E-3</v>
      </c>
      <c r="N890" s="77">
        <v>9.4820008678831904</v>
      </c>
      <c r="O890" s="77">
        <v>6.02482770087429E-3</v>
      </c>
      <c r="P890" s="77">
        <v>6.1622582373664097</v>
      </c>
      <c r="Q890" s="77">
        <v>6.1622582373664097</v>
      </c>
      <c r="R890" s="77">
        <v>0</v>
      </c>
      <c r="S890" s="77">
        <v>9.8692935691790506E-4</v>
      </c>
      <c r="T890" s="77" t="s">
        <v>156</v>
      </c>
      <c r="U890" s="105">
        <v>-1.0746954821203101</v>
      </c>
      <c r="V890" s="105">
        <v>-1.0629122603861301</v>
      </c>
      <c r="W890" s="101">
        <v>-1.1785662757744E-2</v>
      </c>
    </row>
    <row r="891" spans="2:23" x14ac:dyDescent="0.25">
      <c r="B891" s="55" t="s">
        <v>116</v>
      </c>
      <c r="C891" s="76" t="s">
        <v>139</v>
      </c>
      <c r="D891" s="55" t="s">
        <v>68</v>
      </c>
      <c r="E891" s="55" t="s">
        <v>187</v>
      </c>
      <c r="F891" s="70">
        <v>105.91</v>
      </c>
      <c r="G891" s="77">
        <v>53654</v>
      </c>
      <c r="H891" s="77">
        <v>105.53</v>
      </c>
      <c r="I891" s="77">
        <v>1</v>
      </c>
      <c r="J891" s="77">
        <v>-50.912768604567603</v>
      </c>
      <c r="K891" s="77">
        <v>0.10212913427509999</v>
      </c>
      <c r="L891" s="77">
        <v>-47.875589950494799</v>
      </c>
      <c r="M891" s="77">
        <v>9.0307641256451895E-2</v>
      </c>
      <c r="N891" s="77">
        <v>-3.0371786540727901</v>
      </c>
      <c r="O891" s="77">
        <v>1.1821493018648399E-2</v>
      </c>
      <c r="P891" s="77">
        <v>-2.1577200727144699</v>
      </c>
      <c r="Q891" s="77">
        <v>-2.1577200727144699</v>
      </c>
      <c r="R891" s="77">
        <v>0</v>
      </c>
      <c r="S891" s="77">
        <v>1.8343678294048101E-4</v>
      </c>
      <c r="T891" s="77" t="s">
        <v>156</v>
      </c>
      <c r="U891" s="105">
        <v>9.5640353383860593E-2</v>
      </c>
      <c r="V891" s="105">
        <v>-9.4591729369517097E-2</v>
      </c>
      <c r="W891" s="101">
        <v>0.19019267409197399</v>
      </c>
    </row>
    <row r="892" spans="2:23" x14ac:dyDescent="0.25">
      <c r="B892" s="55" t="s">
        <v>116</v>
      </c>
      <c r="C892" s="76" t="s">
        <v>139</v>
      </c>
      <c r="D892" s="55" t="s">
        <v>68</v>
      </c>
      <c r="E892" s="55" t="s">
        <v>188</v>
      </c>
      <c r="F892" s="70">
        <v>105.06</v>
      </c>
      <c r="G892" s="77">
        <v>58004</v>
      </c>
      <c r="H892" s="77">
        <v>102</v>
      </c>
      <c r="I892" s="77">
        <v>1</v>
      </c>
      <c r="J892" s="77">
        <v>-84.1089644069298</v>
      </c>
      <c r="K892" s="77">
        <v>1.45801691787223</v>
      </c>
      <c r="L892" s="77">
        <v>-79.965626167449599</v>
      </c>
      <c r="M892" s="77">
        <v>1.31790673201741</v>
      </c>
      <c r="N892" s="77">
        <v>-4.1433382394801699</v>
      </c>
      <c r="O892" s="77">
        <v>0.14011018585482399</v>
      </c>
      <c r="P892" s="77">
        <v>-2.9452397267793202</v>
      </c>
      <c r="Q892" s="77">
        <v>-2.94523972677931</v>
      </c>
      <c r="R892" s="77">
        <v>0</v>
      </c>
      <c r="S892" s="77">
        <v>1.7878014756338399E-3</v>
      </c>
      <c r="T892" s="77" t="s">
        <v>156</v>
      </c>
      <c r="U892" s="105">
        <v>1.8269925287406401</v>
      </c>
      <c r="V892" s="105">
        <v>-1.8069609398570801</v>
      </c>
      <c r="W892" s="101">
        <v>3.6332006552986802</v>
      </c>
    </row>
    <row r="893" spans="2:23" x14ac:dyDescent="0.25">
      <c r="B893" s="55" t="s">
        <v>116</v>
      </c>
      <c r="C893" s="76" t="s">
        <v>139</v>
      </c>
      <c r="D893" s="55" t="s">
        <v>68</v>
      </c>
      <c r="E893" s="55" t="s">
        <v>189</v>
      </c>
      <c r="F893" s="70">
        <v>103.33</v>
      </c>
      <c r="G893" s="77">
        <v>53854</v>
      </c>
      <c r="H893" s="77">
        <v>102.86</v>
      </c>
      <c r="I893" s="77">
        <v>1</v>
      </c>
      <c r="J893" s="77">
        <v>-52.317161293016198</v>
      </c>
      <c r="K893" s="77">
        <v>0.135485725605094</v>
      </c>
      <c r="L893" s="77">
        <v>-45.423250881877898</v>
      </c>
      <c r="M893" s="77">
        <v>0.102131950173562</v>
      </c>
      <c r="N893" s="77">
        <v>-6.8939104111382701</v>
      </c>
      <c r="O893" s="77">
        <v>3.3353775431531701E-2</v>
      </c>
      <c r="P893" s="77">
        <v>-4.8320388699150696</v>
      </c>
      <c r="Q893" s="77">
        <v>-4.8320388699150696</v>
      </c>
      <c r="R893" s="77">
        <v>0</v>
      </c>
      <c r="S893" s="77">
        <v>1.15575568219832E-3</v>
      </c>
      <c r="T893" s="77" t="s">
        <v>155</v>
      </c>
      <c r="U893" s="105">
        <v>0.198469584878779</v>
      </c>
      <c r="V893" s="105">
        <v>-0.196293516248152</v>
      </c>
      <c r="W893" s="101">
        <v>0.39468132162285602</v>
      </c>
    </row>
    <row r="894" spans="2:23" x14ac:dyDescent="0.25">
      <c r="B894" s="55" t="s">
        <v>116</v>
      </c>
      <c r="C894" s="76" t="s">
        <v>139</v>
      </c>
      <c r="D894" s="55" t="s">
        <v>68</v>
      </c>
      <c r="E894" s="55" t="s">
        <v>189</v>
      </c>
      <c r="F894" s="70">
        <v>103.33</v>
      </c>
      <c r="G894" s="77">
        <v>58104</v>
      </c>
      <c r="H894" s="77">
        <v>101.51</v>
      </c>
      <c r="I894" s="77">
        <v>1</v>
      </c>
      <c r="J894" s="77">
        <v>-56.968139213885699</v>
      </c>
      <c r="K894" s="77">
        <v>0.41670536489725701</v>
      </c>
      <c r="L894" s="77">
        <v>-57.798348284642998</v>
      </c>
      <c r="M894" s="77">
        <v>0.428939339873184</v>
      </c>
      <c r="N894" s="77">
        <v>0.83020907075733696</v>
      </c>
      <c r="O894" s="77">
        <v>-1.22339749759264E-2</v>
      </c>
      <c r="P894" s="77">
        <v>0.58432268774035401</v>
      </c>
      <c r="Q894" s="77">
        <v>0.58432268774035301</v>
      </c>
      <c r="R894" s="77">
        <v>0</v>
      </c>
      <c r="S894" s="77">
        <v>4.3839997637601001E-5</v>
      </c>
      <c r="T894" s="77" t="s">
        <v>156</v>
      </c>
      <c r="U894" s="105">
        <v>0.25797679174396398</v>
      </c>
      <c r="V894" s="105">
        <v>-0.25514827167482301</v>
      </c>
      <c r="W894" s="101">
        <v>0.51301876393665302</v>
      </c>
    </row>
    <row r="895" spans="2:23" x14ac:dyDescent="0.25">
      <c r="B895" s="55" t="s">
        <v>116</v>
      </c>
      <c r="C895" s="76" t="s">
        <v>139</v>
      </c>
      <c r="D895" s="55" t="s">
        <v>68</v>
      </c>
      <c r="E895" s="55" t="s">
        <v>190</v>
      </c>
      <c r="F895" s="70">
        <v>103.62</v>
      </c>
      <c r="G895" s="77">
        <v>54050</v>
      </c>
      <c r="H895" s="77">
        <v>104.37</v>
      </c>
      <c r="I895" s="77">
        <v>1</v>
      </c>
      <c r="J895" s="77">
        <v>126.492099651967</v>
      </c>
      <c r="K895" s="77">
        <v>0.33744529937631701</v>
      </c>
      <c r="L895" s="77">
        <v>75.590351596130105</v>
      </c>
      <c r="M895" s="77">
        <v>0.120506177455856</v>
      </c>
      <c r="N895" s="77">
        <v>50.901748055836599</v>
      </c>
      <c r="O895" s="77">
        <v>0.216939121920461</v>
      </c>
      <c r="P895" s="77">
        <v>34.687496873838299</v>
      </c>
      <c r="Q895" s="77">
        <v>34.687496873838199</v>
      </c>
      <c r="R895" s="77">
        <v>0</v>
      </c>
      <c r="S895" s="77">
        <v>2.5375961246366902E-2</v>
      </c>
      <c r="T895" s="77" t="s">
        <v>155</v>
      </c>
      <c r="U895" s="105">
        <v>-15.6157270577591</v>
      </c>
      <c r="V895" s="105">
        <v>-15.444512441597199</v>
      </c>
      <c r="W895" s="101">
        <v>-0.17125008514656001</v>
      </c>
    </row>
    <row r="896" spans="2:23" x14ac:dyDescent="0.25">
      <c r="B896" s="55" t="s">
        <v>116</v>
      </c>
      <c r="C896" s="76" t="s">
        <v>139</v>
      </c>
      <c r="D896" s="55" t="s">
        <v>68</v>
      </c>
      <c r="E896" s="55" t="s">
        <v>190</v>
      </c>
      <c r="F896" s="70">
        <v>103.62</v>
      </c>
      <c r="G896" s="77">
        <v>56000</v>
      </c>
      <c r="H896" s="77">
        <v>103.85</v>
      </c>
      <c r="I896" s="77">
        <v>1</v>
      </c>
      <c r="J896" s="77">
        <v>6.3235517269919903</v>
      </c>
      <c r="K896" s="77">
        <v>3.8615741832916102E-3</v>
      </c>
      <c r="L896" s="77">
        <v>34.363225985948503</v>
      </c>
      <c r="M896" s="77">
        <v>0.114032878656583</v>
      </c>
      <c r="N896" s="77">
        <v>-28.039674258956499</v>
      </c>
      <c r="O896" s="77">
        <v>-0.110171304473291</v>
      </c>
      <c r="P896" s="77">
        <v>-26.0712475394668</v>
      </c>
      <c r="Q896" s="77">
        <v>-26.0712475394667</v>
      </c>
      <c r="R896" s="77">
        <v>0</v>
      </c>
      <c r="S896" s="77">
        <v>6.5639589703869294E-2</v>
      </c>
      <c r="T896" s="77" t="s">
        <v>155</v>
      </c>
      <c r="U896" s="105">
        <v>-4.9794951899771798</v>
      </c>
      <c r="V896" s="105">
        <v>-4.9248987978605401</v>
      </c>
      <c r="W896" s="101">
        <v>-5.4607702357782402E-2</v>
      </c>
    </row>
    <row r="897" spans="2:23" x14ac:dyDescent="0.25">
      <c r="B897" s="55" t="s">
        <v>116</v>
      </c>
      <c r="C897" s="76" t="s">
        <v>139</v>
      </c>
      <c r="D897" s="55" t="s">
        <v>68</v>
      </c>
      <c r="E897" s="55" t="s">
        <v>190</v>
      </c>
      <c r="F897" s="70">
        <v>103.62</v>
      </c>
      <c r="G897" s="77">
        <v>58450</v>
      </c>
      <c r="H897" s="77">
        <v>103.07</v>
      </c>
      <c r="I897" s="77">
        <v>1</v>
      </c>
      <c r="J897" s="77">
        <v>-106.407547086145</v>
      </c>
      <c r="K897" s="77">
        <v>0.289631240246848</v>
      </c>
      <c r="L897" s="77">
        <v>-61.946588368622201</v>
      </c>
      <c r="M897" s="77">
        <v>9.8160175552884796E-2</v>
      </c>
      <c r="N897" s="77">
        <v>-44.460958717522402</v>
      </c>
      <c r="O897" s="77">
        <v>0.19147106469396399</v>
      </c>
      <c r="P897" s="77">
        <v>-23.6306009190838</v>
      </c>
      <c r="Q897" s="77">
        <v>-23.630600919083701</v>
      </c>
      <c r="R897" s="77">
        <v>0</v>
      </c>
      <c r="S897" s="77">
        <v>1.4284007568807299E-2</v>
      </c>
      <c r="T897" s="77" t="s">
        <v>155</v>
      </c>
      <c r="U897" s="105">
        <v>-4.6659501138401396</v>
      </c>
      <c r="V897" s="105">
        <v>-4.6147915059305298</v>
      </c>
      <c r="W897" s="101">
        <v>-5.1169205976080399E-2</v>
      </c>
    </row>
    <row r="898" spans="2:23" x14ac:dyDescent="0.25">
      <c r="B898" s="55" t="s">
        <v>116</v>
      </c>
      <c r="C898" s="76" t="s">
        <v>139</v>
      </c>
      <c r="D898" s="55" t="s">
        <v>68</v>
      </c>
      <c r="E898" s="55" t="s">
        <v>191</v>
      </c>
      <c r="F898" s="70">
        <v>102.86</v>
      </c>
      <c r="G898" s="77">
        <v>53850</v>
      </c>
      <c r="H898" s="77">
        <v>103.62</v>
      </c>
      <c r="I898" s="77">
        <v>1</v>
      </c>
      <c r="J898" s="77">
        <v>8.0663320479559406</v>
      </c>
      <c r="K898" s="77">
        <v>0</v>
      </c>
      <c r="L898" s="77">
        <v>14.5408004300392</v>
      </c>
      <c r="M898" s="77">
        <v>0</v>
      </c>
      <c r="N898" s="77">
        <v>-6.4744683820832201</v>
      </c>
      <c r="O898" s="77">
        <v>0</v>
      </c>
      <c r="P898" s="77">
        <v>-4.5319816995329703</v>
      </c>
      <c r="Q898" s="77">
        <v>-4.5319816995329703</v>
      </c>
      <c r="R898" s="77">
        <v>0</v>
      </c>
      <c r="S898" s="77">
        <v>0</v>
      </c>
      <c r="T898" s="77" t="s">
        <v>155</v>
      </c>
      <c r="U898" s="105">
        <v>4.9205959703832702</v>
      </c>
      <c r="V898" s="105">
        <v>-4.8666453635853602</v>
      </c>
      <c r="W898" s="101">
        <v>9.7852137996315207</v>
      </c>
    </row>
    <row r="899" spans="2:23" x14ac:dyDescent="0.25">
      <c r="B899" s="55" t="s">
        <v>116</v>
      </c>
      <c r="C899" s="76" t="s">
        <v>139</v>
      </c>
      <c r="D899" s="55" t="s">
        <v>68</v>
      </c>
      <c r="E899" s="55" t="s">
        <v>191</v>
      </c>
      <c r="F899" s="70">
        <v>102.86</v>
      </c>
      <c r="G899" s="77">
        <v>53850</v>
      </c>
      <c r="H899" s="77">
        <v>103.62</v>
      </c>
      <c r="I899" s="77">
        <v>2</v>
      </c>
      <c r="J899" s="77">
        <v>18.657241301760699</v>
      </c>
      <c r="K899" s="77">
        <v>0</v>
      </c>
      <c r="L899" s="77">
        <v>33.632538399250897</v>
      </c>
      <c r="M899" s="77">
        <v>0</v>
      </c>
      <c r="N899" s="77">
        <v>-14.9752970974902</v>
      </c>
      <c r="O899" s="77">
        <v>0</v>
      </c>
      <c r="P899" s="77">
        <v>-10.482369885179301</v>
      </c>
      <c r="Q899" s="77">
        <v>-10.482369885179301</v>
      </c>
      <c r="R899" s="77">
        <v>0</v>
      </c>
      <c r="S899" s="77">
        <v>0</v>
      </c>
      <c r="T899" s="77" t="s">
        <v>155</v>
      </c>
      <c r="U899" s="105">
        <v>11.3812257940926</v>
      </c>
      <c r="V899" s="105">
        <v>-11.256439276079099</v>
      </c>
      <c r="W899" s="101">
        <v>22.632975429681998</v>
      </c>
    </row>
    <row r="900" spans="2:23" x14ac:dyDescent="0.25">
      <c r="B900" s="55" t="s">
        <v>116</v>
      </c>
      <c r="C900" s="76" t="s">
        <v>139</v>
      </c>
      <c r="D900" s="55" t="s">
        <v>68</v>
      </c>
      <c r="E900" s="55" t="s">
        <v>191</v>
      </c>
      <c r="F900" s="70">
        <v>102.86</v>
      </c>
      <c r="G900" s="77">
        <v>58004</v>
      </c>
      <c r="H900" s="77">
        <v>102</v>
      </c>
      <c r="I900" s="77">
        <v>1</v>
      </c>
      <c r="J900" s="77">
        <v>-86.897956911124297</v>
      </c>
      <c r="K900" s="77">
        <v>0.25674266712113902</v>
      </c>
      <c r="L900" s="77">
        <v>-95.172089411667997</v>
      </c>
      <c r="M900" s="77">
        <v>0.307962704501406</v>
      </c>
      <c r="N900" s="77">
        <v>8.2741325005437094</v>
      </c>
      <c r="O900" s="77">
        <v>-5.1220037380267099E-2</v>
      </c>
      <c r="P900" s="77">
        <v>5.8064593819039398</v>
      </c>
      <c r="Q900" s="77">
        <v>5.8064593819039398</v>
      </c>
      <c r="R900" s="77">
        <v>0</v>
      </c>
      <c r="S900" s="77">
        <v>1.14630899882581E-3</v>
      </c>
      <c r="T900" s="77" t="s">
        <v>155</v>
      </c>
      <c r="U900" s="105">
        <v>1.86928552160682</v>
      </c>
      <c r="V900" s="105">
        <v>-1.8487902220991499</v>
      </c>
      <c r="W900" s="101">
        <v>3.7173055035554401</v>
      </c>
    </row>
    <row r="901" spans="2:23" x14ac:dyDescent="0.25">
      <c r="B901" s="55" t="s">
        <v>116</v>
      </c>
      <c r="C901" s="76" t="s">
        <v>139</v>
      </c>
      <c r="D901" s="55" t="s">
        <v>68</v>
      </c>
      <c r="E901" s="55" t="s">
        <v>192</v>
      </c>
      <c r="F901" s="70">
        <v>105.03</v>
      </c>
      <c r="G901" s="77">
        <v>54000</v>
      </c>
      <c r="H901" s="77">
        <v>104.45</v>
      </c>
      <c r="I901" s="77">
        <v>1</v>
      </c>
      <c r="J901" s="77">
        <v>-43.209036985290503</v>
      </c>
      <c r="K901" s="77">
        <v>0.11314146515809</v>
      </c>
      <c r="L901" s="77">
        <v>-28.0888539116369</v>
      </c>
      <c r="M901" s="77">
        <v>4.7812413072598203E-2</v>
      </c>
      <c r="N901" s="77">
        <v>-15.1201830736536</v>
      </c>
      <c r="O901" s="77">
        <v>6.5329052085491501E-2</v>
      </c>
      <c r="P901" s="77">
        <v>-12.833905518544199</v>
      </c>
      <c r="Q901" s="77">
        <v>-12.833905518544199</v>
      </c>
      <c r="R901" s="77">
        <v>0</v>
      </c>
      <c r="S901" s="77">
        <v>9.9813733300505598E-3</v>
      </c>
      <c r="T901" s="77" t="s">
        <v>155</v>
      </c>
      <c r="U901" s="105">
        <v>-1.9271412672846799</v>
      </c>
      <c r="V901" s="105">
        <v>-1.9060116233592099</v>
      </c>
      <c r="W901" s="101">
        <v>-2.11340211628488E-2</v>
      </c>
    </row>
    <row r="902" spans="2:23" x14ac:dyDescent="0.25">
      <c r="B902" s="55" t="s">
        <v>116</v>
      </c>
      <c r="C902" s="76" t="s">
        <v>139</v>
      </c>
      <c r="D902" s="55" t="s">
        <v>68</v>
      </c>
      <c r="E902" s="55" t="s">
        <v>192</v>
      </c>
      <c r="F902" s="70">
        <v>105.03</v>
      </c>
      <c r="G902" s="77">
        <v>54850</v>
      </c>
      <c r="H902" s="77">
        <v>105</v>
      </c>
      <c r="I902" s="77">
        <v>1</v>
      </c>
      <c r="J902" s="77">
        <v>-4.6445355614825603</v>
      </c>
      <c r="K902" s="77">
        <v>1.6955364517354601E-4</v>
      </c>
      <c r="L902" s="77">
        <v>4.8344599676999298</v>
      </c>
      <c r="M902" s="77">
        <v>1.8370394498924499E-4</v>
      </c>
      <c r="N902" s="77">
        <v>-9.4789955291824892</v>
      </c>
      <c r="O902" s="77">
        <v>-1.4150299815698E-5</v>
      </c>
      <c r="P902" s="77">
        <v>-6.1622582373663697</v>
      </c>
      <c r="Q902" s="77">
        <v>-6.1622582373663599</v>
      </c>
      <c r="R902" s="77">
        <v>0</v>
      </c>
      <c r="S902" s="77">
        <v>2.9847113295015899E-4</v>
      </c>
      <c r="T902" s="77" t="s">
        <v>156</v>
      </c>
      <c r="U902" s="105">
        <v>-0.28585585961063098</v>
      </c>
      <c r="V902" s="105">
        <v>-0.282721666684498</v>
      </c>
      <c r="W902" s="101">
        <v>-3.1348422085566699E-3</v>
      </c>
    </row>
    <row r="903" spans="2:23" x14ac:dyDescent="0.25">
      <c r="B903" s="55" t="s">
        <v>116</v>
      </c>
      <c r="C903" s="76" t="s">
        <v>139</v>
      </c>
      <c r="D903" s="55" t="s">
        <v>68</v>
      </c>
      <c r="E903" s="55" t="s">
        <v>137</v>
      </c>
      <c r="F903" s="70">
        <v>104.45</v>
      </c>
      <c r="G903" s="77">
        <v>54250</v>
      </c>
      <c r="H903" s="77">
        <v>104.28</v>
      </c>
      <c r="I903" s="77">
        <v>1</v>
      </c>
      <c r="J903" s="77">
        <v>-60.699391146680497</v>
      </c>
      <c r="K903" s="77">
        <v>5.0108058763856898E-2</v>
      </c>
      <c r="L903" s="77">
        <v>-54.658546621438703</v>
      </c>
      <c r="M903" s="77">
        <v>4.0630771375244602E-2</v>
      </c>
      <c r="N903" s="77">
        <v>-6.0408445252418197</v>
      </c>
      <c r="O903" s="77">
        <v>9.4772873886123099E-3</v>
      </c>
      <c r="P903" s="77">
        <v>-2.6250090074611201</v>
      </c>
      <c r="Q903" s="77">
        <v>-2.6250090074611099</v>
      </c>
      <c r="R903" s="77">
        <v>0</v>
      </c>
      <c r="S903" s="77">
        <v>9.3713143133827004E-5</v>
      </c>
      <c r="T903" s="77" t="s">
        <v>155</v>
      </c>
      <c r="U903" s="105">
        <v>-3.7846470978595399E-2</v>
      </c>
      <c r="V903" s="105">
        <v>-3.7431513098138497E-2</v>
      </c>
      <c r="W903" s="101">
        <v>-4.1504384353086601E-4</v>
      </c>
    </row>
    <row r="904" spans="2:23" x14ac:dyDescent="0.25">
      <c r="B904" s="55" t="s">
        <v>116</v>
      </c>
      <c r="C904" s="76" t="s">
        <v>139</v>
      </c>
      <c r="D904" s="55" t="s">
        <v>68</v>
      </c>
      <c r="E904" s="55" t="s">
        <v>193</v>
      </c>
      <c r="F904" s="70">
        <v>104.37</v>
      </c>
      <c r="G904" s="77">
        <v>54250</v>
      </c>
      <c r="H904" s="77">
        <v>104.28</v>
      </c>
      <c r="I904" s="77">
        <v>1</v>
      </c>
      <c r="J904" s="77">
        <v>-9.2730247663888292</v>
      </c>
      <c r="K904" s="77">
        <v>5.0733503107655798E-3</v>
      </c>
      <c r="L904" s="77">
        <v>-15.3142193098442</v>
      </c>
      <c r="M904" s="77">
        <v>1.38369934711303E-2</v>
      </c>
      <c r="N904" s="77">
        <v>6.04119454345535</v>
      </c>
      <c r="O904" s="77">
        <v>-8.7636431603646796E-3</v>
      </c>
      <c r="P904" s="77">
        <v>2.6250090074611201</v>
      </c>
      <c r="Q904" s="77">
        <v>2.6250090074611099</v>
      </c>
      <c r="R904" s="77">
        <v>0</v>
      </c>
      <c r="S904" s="77">
        <v>4.0654966506586802E-4</v>
      </c>
      <c r="T904" s="77" t="s">
        <v>155</v>
      </c>
      <c r="U904" s="105">
        <v>-0.37055956379404298</v>
      </c>
      <c r="V904" s="105">
        <v>-0.36649665892605798</v>
      </c>
      <c r="W904" s="101">
        <v>-4.0637465432690799E-3</v>
      </c>
    </row>
    <row r="905" spans="2:23" x14ac:dyDescent="0.25">
      <c r="B905" s="55" t="s">
        <v>116</v>
      </c>
      <c r="C905" s="76" t="s">
        <v>139</v>
      </c>
      <c r="D905" s="55" t="s">
        <v>68</v>
      </c>
      <c r="E905" s="55" t="s">
        <v>194</v>
      </c>
      <c r="F905" s="70">
        <v>104.99</v>
      </c>
      <c r="G905" s="77">
        <v>53550</v>
      </c>
      <c r="H905" s="77">
        <v>104.82</v>
      </c>
      <c r="I905" s="77">
        <v>1</v>
      </c>
      <c r="J905" s="77">
        <v>-25.686372441576101</v>
      </c>
      <c r="K905" s="77">
        <v>1.1678278206970301E-2</v>
      </c>
      <c r="L905" s="77">
        <v>-7.9485196648416903</v>
      </c>
      <c r="M905" s="77">
        <v>1.1182676780640401E-3</v>
      </c>
      <c r="N905" s="77">
        <v>-17.737852776734499</v>
      </c>
      <c r="O905" s="77">
        <v>1.0560010528906301E-2</v>
      </c>
      <c r="P905" s="77">
        <v>-13.0612023603538</v>
      </c>
      <c r="Q905" s="77">
        <v>-13.0612023603537</v>
      </c>
      <c r="R905" s="77">
        <v>0</v>
      </c>
      <c r="S905" s="77">
        <v>3.0195316256365701E-3</v>
      </c>
      <c r="T905" s="77" t="s">
        <v>156</v>
      </c>
      <c r="U905" s="105">
        <v>-1.9076370675099701</v>
      </c>
      <c r="V905" s="105">
        <v>-1.8867212723579601</v>
      </c>
      <c r="W905" s="101">
        <v>-2.0920128088272101E-2</v>
      </c>
    </row>
    <row r="906" spans="2:23" x14ac:dyDescent="0.25">
      <c r="B906" s="55" t="s">
        <v>116</v>
      </c>
      <c r="C906" s="76" t="s">
        <v>139</v>
      </c>
      <c r="D906" s="55" t="s">
        <v>68</v>
      </c>
      <c r="E906" s="55" t="s">
        <v>195</v>
      </c>
      <c r="F906" s="70">
        <v>103.57</v>
      </c>
      <c r="G906" s="77">
        <v>58200</v>
      </c>
      <c r="H906" s="77">
        <v>103.5</v>
      </c>
      <c r="I906" s="77">
        <v>1</v>
      </c>
      <c r="J906" s="77">
        <v>-12.7634219618618</v>
      </c>
      <c r="K906" s="77">
        <v>2.8736431447140801E-3</v>
      </c>
      <c r="L906" s="77">
        <v>20.847557654613201</v>
      </c>
      <c r="M906" s="77">
        <v>7.6667084452650899E-3</v>
      </c>
      <c r="N906" s="77">
        <v>-33.6109796164749</v>
      </c>
      <c r="O906" s="77">
        <v>-4.7930653005510103E-3</v>
      </c>
      <c r="P906" s="77">
        <v>-21.730684172778901</v>
      </c>
      <c r="Q906" s="77">
        <v>-21.730684172778801</v>
      </c>
      <c r="R906" s="77">
        <v>0</v>
      </c>
      <c r="S906" s="77">
        <v>8.3300072746449808E-3</v>
      </c>
      <c r="T906" s="77" t="s">
        <v>155</v>
      </c>
      <c r="U906" s="105">
        <v>-2.8490185890455599</v>
      </c>
      <c r="V906" s="105">
        <v>-2.81778125873381</v>
      </c>
      <c r="W906" s="101">
        <v>-3.1243801467172899E-2</v>
      </c>
    </row>
    <row r="907" spans="2:23" x14ac:dyDescent="0.25">
      <c r="B907" s="55" t="s">
        <v>116</v>
      </c>
      <c r="C907" s="76" t="s">
        <v>139</v>
      </c>
      <c r="D907" s="55" t="s">
        <v>68</v>
      </c>
      <c r="E907" s="55" t="s">
        <v>196</v>
      </c>
      <c r="F907" s="70">
        <v>105.62</v>
      </c>
      <c r="G907" s="77">
        <v>53000</v>
      </c>
      <c r="H907" s="77">
        <v>105.5</v>
      </c>
      <c r="I907" s="77">
        <v>1</v>
      </c>
      <c r="J907" s="77">
        <v>-22.073748830913601</v>
      </c>
      <c r="K907" s="77">
        <v>1.2044829577770399E-2</v>
      </c>
      <c r="L907" s="77">
        <v>-0.37446220747569198</v>
      </c>
      <c r="M907" s="77">
        <v>3.4662864761370002E-6</v>
      </c>
      <c r="N907" s="77">
        <v>-21.699286623437899</v>
      </c>
      <c r="O907" s="77">
        <v>1.20413632912942E-2</v>
      </c>
      <c r="P907" s="77">
        <v>-15.640708860077201</v>
      </c>
      <c r="Q907" s="77">
        <v>-15.640708860077201</v>
      </c>
      <c r="R907" s="77">
        <v>0</v>
      </c>
      <c r="S907" s="77">
        <v>6.04729744452166E-3</v>
      </c>
      <c r="T907" s="77" t="s">
        <v>156</v>
      </c>
      <c r="U907" s="105">
        <v>-1.3328280857836201</v>
      </c>
      <c r="V907" s="105">
        <v>-1.3182146356206399</v>
      </c>
      <c r="W907" s="101">
        <v>-1.46164774993785E-2</v>
      </c>
    </row>
    <row r="908" spans="2:23" x14ac:dyDescent="0.25">
      <c r="B908" s="55" t="s">
        <v>116</v>
      </c>
      <c r="C908" s="76" t="s">
        <v>139</v>
      </c>
      <c r="D908" s="55" t="s">
        <v>68</v>
      </c>
      <c r="E908" s="55" t="s">
        <v>197</v>
      </c>
      <c r="F908" s="70">
        <v>103.85</v>
      </c>
      <c r="G908" s="77">
        <v>56100</v>
      </c>
      <c r="H908" s="77">
        <v>103.37</v>
      </c>
      <c r="I908" s="77">
        <v>1</v>
      </c>
      <c r="J908" s="77">
        <v>-29.775337584573201</v>
      </c>
      <c r="K908" s="77">
        <v>8.2717048948085306E-2</v>
      </c>
      <c r="L908" s="77">
        <v>-1.7495332428099599</v>
      </c>
      <c r="M908" s="77">
        <v>2.8557885076614301E-4</v>
      </c>
      <c r="N908" s="77">
        <v>-28.025804341763301</v>
      </c>
      <c r="O908" s="77">
        <v>8.2431470097319201E-2</v>
      </c>
      <c r="P908" s="77">
        <v>-26.0712475394668</v>
      </c>
      <c r="Q908" s="77">
        <v>-26.0712475394668</v>
      </c>
      <c r="R908" s="77">
        <v>0</v>
      </c>
      <c r="S908" s="77">
        <v>6.3416938173045598E-2</v>
      </c>
      <c r="T908" s="77" t="s">
        <v>155</v>
      </c>
      <c r="U908" s="105">
        <v>-4.9116614672628298</v>
      </c>
      <c r="V908" s="105">
        <v>-4.85780882052254</v>
      </c>
      <c r="W908" s="101">
        <v>-5.3863802906436199E-2</v>
      </c>
    </row>
    <row r="909" spans="2:23" x14ac:dyDescent="0.25">
      <c r="B909" s="55" t="s">
        <v>116</v>
      </c>
      <c r="C909" s="76" t="s">
        <v>139</v>
      </c>
      <c r="D909" s="55" t="s">
        <v>68</v>
      </c>
      <c r="E909" s="55" t="s">
        <v>138</v>
      </c>
      <c r="F909" s="70">
        <v>102.88</v>
      </c>
      <c r="G909" s="77">
        <v>56100</v>
      </c>
      <c r="H909" s="77">
        <v>103.37</v>
      </c>
      <c r="I909" s="77">
        <v>1</v>
      </c>
      <c r="J909" s="77">
        <v>32.460649657559699</v>
      </c>
      <c r="K909" s="77">
        <v>8.7035105913362498E-2</v>
      </c>
      <c r="L909" s="77">
        <v>1.1419054439726699</v>
      </c>
      <c r="M909" s="77">
        <v>1.07706108349686E-4</v>
      </c>
      <c r="N909" s="77">
        <v>31.318744213586999</v>
      </c>
      <c r="O909" s="77">
        <v>8.6927399805012906E-2</v>
      </c>
      <c r="P909" s="77">
        <v>27.551101251907902</v>
      </c>
      <c r="Q909" s="77">
        <v>27.551101251907902</v>
      </c>
      <c r="R909" s="77">
        <v>0</v>
      </c>
      <c r="S909" s="77">
        <v>6.2698618683932103E-2</v>
      </c>
      <c r="T909" s="77" t="s">
        <v>155</v>
      </c>
      <c r="U909" s="105">
        <v>-6.38179655976597</v>
      </c>
      <c r="V909" s="105">
        <v>-6.3118249955626604</v>
      </c>
      <c r="W909" s="101">
        <v>-6.9986059579910401E-2</v>
      </c>
    </row>
    <row r="910" spans="2:23" x14ac:dyDescent="0.25">
      <c r="B910" s="55" t="s">
        <v>116</v>
      </c>
      <c r="C910" s="76" t="s">
        <v>139</v>
      </c>
      <c r="D910" s="55" t="s">
        <v>68</v>
      </c>
      <c r="E910" s="55" t="s">
        <v>198</v>
      </c>
      <c r="F910" s="70">
        <v>102</v>
      </c>
      <c r="G910" s="77">
        <v>58054</v>
      </c>
      <c r="H910" s="77">
        <v>101.73</v>
      </c>
      <c r="I910" s="77">
        <v>1</v>
      </c>
      <c r="J910" s="77">
        <v>-27.5719596191317</v>
      </c>
      <c r="K910" s="77">
        <v>4.2723968196833301E-2</v>
      </c>
      <c r="L910" s="77">
        <v>-27.1551685955911</v>
      </c>
      <c r="M910" s="77">
        <v>4.1442058797769799E-2</v>
      </c>
      <c r="N910" s="77">
        <v>-0.41679102354051401</v>
      </c>
      <c r="O910" s="77">
        <v>1.2819093990634499E-3</v>
      </c>
      <c r="P910" s="77">
        <v>-0.29231613133715501</v>
      </c>
      <c r="Q910" s="77">
        <v>-0.29231613133715401</v>
      </c>
      <c r="R910" s="77">
        <v>0</v>
      </c>
      <c r="S910" s="77">
        <v>4.8022180999639998E-6</v>
      </c>
      <c r="T910" s="77" t="s">
        <v>155</v>
      </c>
      <c r="U910" s="105">
        <v>1.8048124579661401E-2</v>
      </c>
      <c r="V910" s="105">
        <v>-1.7850240567542201E-2</v>
      </c>
      <c r="W910" s="101">
        <v>3.5890928407319701E-2</v>
      </c>
    </row>
    <row r="911" spans="2:23" x14ac:dyDescent="0.25">
      <c r="B911" s="55" t="s">
        <v>116</v>
      </c>
      <c r="C911" s="76" t="s">
        <v>139</v>
      </c>
      <c r="D911" s="55" t="s">
        <v>68</v>
      </c>
      <c r="E911" s="55" t="s">
        <v>198</v>
      </c>
      <c r="F911" s="70">
        <v>102</v>
      </c>
      <c r="G911" s="77">
        <v>58104</v>
      </c>
      <c r="H911" s="77">
        <v>101.51</v>
      </c>
      <c r="I911" s="77">
        <v>1</v>
      </c>
      <c r="J911" s="77">
        <v>-30.6623861650653</v>
      </c>
      <c r="K911" s="77">
        <v>8.4052264125001802E-2</v>
      </c>
      <c r="L911" s="77">
        <v>-30.245612482705301</v>
      </c>
      <c r="M911" s="77">
        <v>8.17828584561857E-2</v>
      </c>
      <c r="N911" s="77">
        <v>-0.41677368236005502</v>
      </c>
      <c r="O911" s="77">
        <v>2.2694056688161699E-3</v>
      </c>
      <c r="P911" s="77">
        <v>-0.29200655640323298</v>
      </c>
      <c r="Q911" s="77">
        <v>-0.29200655640323298</v>
      </c>
      <c r="R911" s="77">
        <v>0</v>
      </c>
      <c r="S911" s="77">
        <v>7.6229439110329996E-6</v>
      </c>
      <c r="T911" s="77" t="s">
        <v>155</v>
      </c>
      <c r="U911" s="105">
        <v>2.6704269473964599E-2</v>
      </c>
      <c r="V911" s="105">
        <v>-2.64114773912805E-2</v>
      </c>
      <c r="W911" s="101">
        <v>5.3104743355988901E-2</v>
      </c>
    </row>
    <row r="912" spans="2:23" x14ac:dyDescent="0.25">
      <c r="B912" s="55" t="s">
        <v>116</v>
      </c>
      <c r="C912" s="76" t="s">
        <v>139</v>
      </c>
      <c r="D912" s="55" t="s">
        <v>68</v>
      </c>
      <c r="E912" s="55" t="s">
        <v>199</v>
      </c>
      <c r="F912" s="70">
        <v>101.73</v>
      </c>
      <c r="G912" s="77">
        <v>58104</v>
      </c>
      <c r="H912" s="77">
        <v>101.51</v>
      </c>
      <c r="I912" s="77">
        <v>1</v>
      </c>
      <c r="J912" s="77">
        <v>-35.958314709856197</v>
      </c>
      <c r="K912" s="77">
        <v>4.3186213252220301E-2</v>
      </c>
      <c r="L912" s="77">
        <v>-35.540383710190703</v>
      </c>
      <c r="M912" s="77">
        <v>4.2188170400537399E-2</v>
      </c>
      <c r="N912" s="77">
        <v>-0.41793099966553299</v>
      </c>
      <c r="O912" s="77">
        <v>9.9804285168285595E-4</v>
      </c>
      <c r="P912" s="77">
        <v>-0.29231613133711998</v>
      </c>
      <c r="Q912" s="77">
        <v>-0.29231613133711998</v>
      </c>
      <c r="R912" s="77">
        <v>0</v>
      </c>
      <c r="S912" s="77">
        <v>2.8539872693729998E-6</v>
      </c>
      <c r="T912" s="77" t="s">
        <v>155</v>
      </c>
      <c r="U912" s="105">
        <v>9.4762946615949296E-3</v>
      </c>
      <c r="V912" s="105">
        <v>-9.37239427020615E-3</v>
      </c>
      <c r="W912" s="101">
        <v>1.8844784219255901E-2</v>
      </c>
    </row>
    <row r="913" spans="2:23" x14ac:dyDescent="0.25">
      <c r="B913" s="55" t="s">
        <v>116</v>
      </c>
      <c r="C913" s="76" t="s">
        <v>139</v>
      </c>
      <c r="D913" s="55" t="s">
        <v>68</v>
      </c>
      <c r="E913" s="55" t="s">
        <v>200</v>
      </c>
      <c r="F913" s="70">
        <v>103</v>
      </c>
      <c r="G913" s="77">
        <v>58200</v>
      </c>
      <c r="H913" s="77">
        <v>103.5</v>
      </c>
      <c r="I913" s="77">
        <v>1</v>
      </c>
      <c r="J913" s="77">
        <v>53.3484317630719</v>
      </c>
      <c r="K913" s="77">
        <v>0.116545959276166</v>
      </c>
      <c r="L913" s="77">
        <v>19.689513384900899</v>
      </c>
      <c r="M913" s="77">
        <v>1.5875370583835199E-2</v>
      </c>
      <c r="N913" s="77">
        <v>33.658918378171002</v>
      </c>
      <c r="O913" s="77">
        <v>0.100670588692331</v>
      </c>
      <c r="P913" s="77">
        <v>21.730684172778901</v>
      </c>
      <c r="Q913" s="77">
        <v>21.730684172778801</v>
      </c>
      <c r="R913" s="77">
        <v>0</v>
      </c>
      <c r="S913" s="77">
        <v>1.9337516887568702E-2</v>
      </c>
      <c r="T913" s="77" t="s">
        <v>155</v>
      </c>
      <c r="U913" s="105">
        <v>-6.4352209066023596</v>
      </c>
      <c r="V913" s="105">
        <v>-6.3646635849121598</v>
      </c>
      <c r="W913" s="101">
        <v>-7.0571938412883797E-2</v>
      </c>
    </row>
    <row r="914" spans="2:23" x14ac:dyDescent="0.25">
      <c r="B914" s="55" t="s">
        <v>116</v>
      </c>
      <c r="C914" s="76" t="s">
        <v>139</v>
      </c>
      <c r="D914" s="55" t="s">
        <v>68</v>
      </c>
      <c r="E914" s="55" t="s">
        <v>200</v>
      </c>
      <c r="F914" s="70">
        <v>103</v>
      </c>
      <c r="G914" s="77">
        <v>58300</v>
      </c>
      <c r="H914" s="77">
        <v>103.07</v>
      </c>
      <c r="I914" s="77">
        <v>1</v>
      </c>
      <c r="J914" s="77">
        <v>11.933226995461601</v>
      </c>
      <c r="K914" s="77">
        <v>5.4725052677639897E-3</v>
      </c>
      <c r="L914" s="77">
        <v>34.171261278970697</v>
      </c>
      <c r="M914" s="77">
        <v>4.4873753992916203E-2</v>
      </c>
      <c r="N914" s="77">
        <v>-22.238034283509101</v>
      </c>
      <c r="O914" s="77">
        <v>-3.9401248725152202E-2</v>
      </c>
      <c r="P914" s="77">
        <v>-25.344290967778601</v>
      </c>
      <c r="Q914" s="77">
        <v>-25.344290967778502</v>
      </c>
      <c r="R914" s="77">
        <v>0</v>
      </c>
      <c r="S914" s="77">
        <v>2.46848604434616E-2</v>
      </c>
      <c r="T914" s="77" t="s">
        <v>155</v>
      </c>
      <c r="U914" s="105">
        <v>-2.5030452625505699</v>
      </c>
      <c r="V914" s="105">
        <v>-2.4756012676422201</v>
      </c>
      <c r="W914" s="101">
        <v>-2.7449680232755701E-2</v>
      </c>
    </row>
    <row r="915" spans="2:23" x14ac:dyDescent="0.25">
      <c r="B915" s="55" t="s">
        <v>116</v>
      </c>
      <c r="C915" s="76" t="s">
        <v>139</v>
      </c>
      <c r="D915" s="55" t="s">
        <v>68</v>
      </c>
      <c r="E915" s="55" t="s">
        <v>200</v>
      </c>
      <c r="F915" s="70">
        <v>103</v>
      </c>
      <c r="G915" s="77">
        <v>58500</v>
      </c>
      <c r="H915" s="77">
        <v>102.89</v>
      </c>
      <c r="I915" s="77">
        <v>1</v>
      </c>
      <c r="J915" s="77">
        <v>-89.400488316050797</v>
      </c>
      <c r="K915" s="77">
        <v>4.1640650491082801E-2</v>
      </c>
      <c r="L915" s="77">
        <v>-77.943975287014595</v>
      </c>
      <c r="M915" s="77">
        <v>3.1652121707257598E-2</v>
      </c>
      <c r="N915" s="77">
        <v>-11.4565130290362</v>
      </c>
      <c r="O915" s="77">
        <v>9.9885287838251402E-3</v>
      </c>
      <c r="P915" s="77">
        <v>3.6136067949995998</v>
      </c>
      <c r="Q915" s="77">
        <v>3.61360679499959</v>
      </c>
      <c r="R915" s="77">
        <v>0</v>
      </c>
      <c r="S915" s="77">
        <v>6.8032982698798002E-5</v>
      </c>
      <c r="T915" s="77" t="s">
        <v>155</v>
      </c>
      <c r="U915" s="105">
        <v>-0.23194733754309599</v>
      </c>
      <c r="V915" s="105">
        <v>-0.229404210718433</v>
      </c>
      <c r="W915" s="101">
        <v>-2.5436536612643101E-3</v>
      </c>
    </row>
    <row r="916" spans="2:23" x14ac:dyDescent="0.25">
      <c r="B916" s="55" t="s">
        <v>116</v>
      </c>
      <c r="C916" s="76" t="s">
        <v>139</v>
      </c>
      <c r="D916" s="55" t="s">
        <v>68</v>
      </c>
      <c r="E916" s="55" t="s">
        <v>201</v>
      </c>
      <c r="F916" s="70">
        <v>103.07</v>
      </c>
      <c r="G916" s="77">
        <v>58304</v>
      </c>
      <c r="H916" s="77">
        <v>103.07</v>
      </c>
      <c r="I916" s="77">
        <v>1</v>
      </c>
      <c r="J916" s="77">
        <v>16.653914752116101</v>
      </c>
      <c r="K916" s="77">
        <v>0</v>
      </c>
      <c r="L916" s="77">
        <v>16.653914752116101</v>
      </c>
      <c r="M916" s="77">
        <v>0</v>
      </c>
      <c r="N916" s="77">
        <v>0</v>
      </c>
      <c r="O916" s="77">
        <v>0</v>
      </c>
      <c r="P916" s="77">
        <v>0</v>
      </c>
      <c r="Q916" s="77">
        <v>0</v>
      </c>
      <c r="R916" s="77">
        <v>0</v>
      </c>
      <c r="S916" s="77">
        <v>0</v>
      </c>
      <c r="T916" s="77" t="s">
        <v>155</v>
      </c>
      <c r="U916" s="105">
        <v>0</v>
      </c>
      <c r="V916" s="105">
        <v>0</v>
      </c>
      <c r="W916" s="101">
        <v>0</v>
      </c>
    </row>
    <row r="917" spans="2:23" x14ac:dyDescent="0.25">
      <c r="B917" s="55" t="s">
        <v>116</v>
      </c>
      <c r="C917" s="76" t="s">
        <v>139</v>
      </c>
      <c r="D917" s="55" t="s">
        <v>68</v>
      </c>
      <c r="E917" s="55" t="s">
        <v>201</v>
      </c>
      <c r="F917" s="70">
        <v>103.07</v>
      </c>
      <c r="G917" s="77">
        <v>58350</v>
      </c>
      <c r="H917" s="77">
        <v>102.98</v>
      </c>
      <c r="I917" s="77">
        <v>1</v>
      </c>
      <c r="J917" s="77">
        <v>-3.1167554899192398</v>
      </c>
      <c r="K917" s="77">
        <v>7.0233411387898696E-4</v>
      </c>
      <c r="L917" s="77">
        <v>35.085648779005403</v>
      </c>
      <c r="M917" s="77">
        <v>8.9001498842621304E-2</v>
      </c>
      <c r="N917" s="77">
        <v>-38.202404268924703</v>
      </c>
      <c r="O917" s="77">
        <v>-8.8299164728742302E-2</v>
      </c>
      <c r="P917" s="77">
        <v>-45.361285091862896</v>
      </c>
      <c r="Q917" s="77">
        <v>-45.361285091862797</v>
      </c>
      <c r="R917" s="77">
        <v>0</v>
      </c>
      <c r="S917" s="77">
        <v>0.14876781918889401</v>
      </c>
      <c r="T917" s="77" t="s">
        <v>155</v>
      </c>
      <c r="U917" s="105">
        <v>-12.5352378303814</v>
      </c>
      <c r="V917" s="105">
        <v>-12.3977984447103</v>
      </c>
      <c r="W917" s="101">
        <v>-0.137467857746564</v>
      </c>
    </row>
    <row r="918" spans="2:23" x14ac:dyDescent="0.25">
      <c r="B918" s="55" t="s">
        <v>116</v>
      </c>
      <c r="C918" s="76" t="s">
        <v>139</v>
      </c>
      <c r="D918" s="55" t="s">
        <v>68</v>
      </c>
      <c r="E918" s="55" t="s">
        <v>201</v>
      </c>
      <c r="F918" s="70">
        <v>103.07</v>
      </c>
      <c r="G918" s="77">
        <v>58600</v>
      </c>
      <c r="H918" s="77">
        <v>103.06</v>
      </c>
      <c r="I918" s="77">
        <v>1</v>
      </c>
      <c r="J918" s="77">
        <v>-11.870875496265199</v>
      </c>
      <c r="K918" s="77">
        <v>5.4112391058366697E-4</v>
      </c>
      <c r="L918" s="77">
        <v>-27.900319707911301</v>
      </c>
      <c r="M918" s="77">
        <v>2.9891629048460801E-3</v>
      </c>
      <c r="N918" s="77">
        <v>16.029444211646101</v>
      </c>
      <c r="O918" s="77">
        <v>-2.4480389942624099E-3</v>
      </c>
      <c r="P918" s="77">
        <v>20.016994124084199</v>
      </c>
      <c r="Q918" s="77">
        <v>20.0169941240841</v>
      </c>
      <c r="R918" s="77">
        <v>0</v>
      </c>
      <c r="S918" s="77">
        <v>1.5386114064523E-3</v>
      </c>
      <c r="T918" s="77" t="s">
        <v>156</v>
      </c>
      <c r="U918" s="105">
        <v>-9.2012696827339896E-2</v>
      </c>
      <c r="V918" s="105">
        <v>-9.1003847318697803E-2</v>
      </c>
      <c r="W918" s="101">
        <v>-1.0090585028775299E-3</v>
      </c>
    </row>
    <row r="919" spans="2:23" x14ac:dyDescent="0.25">
      <c r="B919" s="55" t="s">
        <v>116</v>
      </c>
      <c r="C919" s="76" t="s">
        <v>139</v>
      </c>
      <c r="D919" s="55" t="s">
        <v>68</v>
      </c>
      <c r="E919" s="55" t="s">
        <v>202</v>
      </c>
      <c r="F919" s="70">
        <v>103.07</v>
      </c>
      <c r="G919" s="77">
        <v>58300</v>
      </c>
      <c r="H919" s="77">
        <v>103.07</v>
      </c>
      <c r="I919" s="77">
        <v>2</v>
      </c>
      <c r="J919" s="77">
        <v>-10.263585247883899</v>
      </c>
      <c r="K919" s="77">
        <v>0</v>
      </c>
      <c r="L919" s="77">
        <v>-10.263585247883899</v>
      </c>
      <c r="M919" s="77">
        <v>0</v>
      </c>
      <c r="N919" s="77">
        <v>0</v>
      </c>
      <c r="O919" s="77">
        <v>0</v>
      </c>
      <c r="P919" s="77">
        <v>0</v>
      </c>
      <c r="Q919" s="77">
        <v>0</v>
      </c>
      <c r="R919" s="77">
        <v>0</v>
      </c>
      <c r="S919" s="77">
        <v>0</v>
      </c>
      <c r="T919" s="77" t="s">
        <v>155</v>
      </c>
      <c r="U919" s="105">
        <v>0</v>
      </c>
      <c r="V919" s="105">
        <v>0</v>
      </c>
      <c r="W919" s="101">
        <v>0</v>
      </c>
    </row>
    <row r="920" spans="2:23" x14ac:dyDescent="0.25">
      <c r="B920" s="55" t="s">
        <v>116</v>
      </c>
      <c r="C920" s="76" t="s">
        <v>139</v>
      </c>
      <c r="D920" s="55" t="s">
        <v>68</v>
      </c>
      <c r="E920" s="55" t="s">
        <v>203</v>
      </c>
      <c r="F920" s="70">
        <v>103.07</v>
      </c>
      <c r="G920" s="77">
        <v>58500</v>
      </c>
      <c r="H920" s="77">
        <v>102.89</v>
      </c>
      <c r="I920" s="77">
        <v>1</v>
      </c>
      <c r="J920" s="77">
        <v>-63.780838026915802</v>
      </c>
      <c r="K920" s="77">
        <v>5.7358733721761E-2</v>
      </c>
      <c r="L920" s="77">
        <v>-19.198066959016</v>
      </c>
      <c r="M920" s="77">
        <v>5.1967774269763602E-3</v>
      </c>
      <c r="N920" s="77">
        <v>-44.582771067899799</v>
      </c>
      <c r="O920" s="77">
        <v>5.2161956294784602E-2</v>
      </c>
      <c r="P920" s="77">
        <v>-23.6306009190838</v>
      </c>
      <c r="Q920" s="77">
        <v>-23.630600919083701</v>
      </c>
      <c r="R920" s="77">
        <v>0</v>
      </c>
      <c r="S920" s="77">
        <v>7.8735147271377405E-3</v>
      </c>
      <c r="T920" s="77" t="s">
        <v>155</v>
      </c>
      <c r="U920" s="105">
        <v>-2.6532605329847101</v>
      </c>
      <c r="V920" s="105">
        <v>-2.6241695414444499</v>
      </c>
      <c r="W920" s="101">
        <v>-2.9097018058078399E-2</v>
      </c>
    </row>
    <row r="921" spans="2:23" x14ac:dyDescent="0.25">
      <c r="B921" s="55" t="s">
        <v>116</v>
      </c>
      <c r="C921" s="76" t="s">
        <v>139</v>
      </c>
      <c r="D921" s="55" t="s">
        <v>68</v>
      </c>
      <c r="E921" s="55" t="s">
        <v>204</v>
      </c>
      <c r="F921" s="70">
        <v>102.89</v>
      </c>
      <c r="G921" s="77">
        <v>58600</v>
      </c>
      <c r="H921" s="77">
        <v>103.06</v>
      </c>
      <c r="I921" s="77">
        <v>1</v>
      </c>
      <c r="J921" s="77">
        <v>19.030918154538799</v>
      </c>
      <c r="K921" s="77">
        <v>1.65441926363613E-2</v>
      </c>
      <c r="L921" s="77">
        <v>35.081423620875597</v>
      </c>
      <c r="M921" s="77">
        <v>5.6218663019651498E-2</v>
      </c>
      <c r="N921" s="77">
        <v>-16.050505466336698</v>
      </c>
      <c r="O921" s="77">
        <v>-3.9674470383290299E-2</v>
      </c>
      <c r="P921" s="77">
        <v>-20.016994124084199</v>
      </c>
      <c r="Q921" s="77">
        <v>-20.016994124084199</v>
      </c>
      <c r="R921" s="77">
        <v>0</v>
      </c>
      <c r="S921" s="77">
        <v>1.8303064855922299E-2</v>
      </c>
      <c r="T921" s="77" t="s">
        <v>156</v>
      </c>
      <c r="U921" s="105">
        <v>-1.35689265844204</v>
      </c>
      <c r="V921" s="105">
        <v>-1.34201535847203</v>
      </c>
      <c r="W921" s="101">
        <v>-1.48803819657877E-2</v>
      </c>
    </row>
    <row r="922" spans="2:23" x14ac:dyDescent="0.25">
      <c r="B922" s="55" t="s">
        <v>116</v>
      </c>
      <c r="C922" s="76" t="s">
        <v>117</v>
      </c>
      <c r="D922" s="55" t="s">
        <v>69</v>
      </c>
      <c r="E922" s="55" t="s">
        <v>118</v>
      </c>
      <c r="F922" s="70">
        <v>108.58</v>
      </c>
      <c r="G922" s="77">
        <v>50050</v>
      </c>
      <c r="H922" s="77">
        <v>106.64</v>
      </c>
      <c r="I922" s="77">
        <v>1</v>
      </c>
      <c r="J922" s="77">
        <v>-49.071759348578702</v>
      </c>
      <c r="K922" s="77">
        <v>0.44067087449836201</v>
      </c>
      <c r="L922" s="77">
        <v>8.2561079912722999</v>
      </c>
      <c r="M922" s="77">
        <v>1.2473887406929699E-2</v>
      </c>
      <c r="N922" s="77">
        <v>-57.327867339850997</v>
      </c>
      <c r="O922" s="77">
        <v>0.428196987091432</v>
      </c>
      <c r="P922" s="77">
        <v>-40.936552271239201</v>
      </c>
      <c r="Q922" s="77">
        <v>-40.936552271239201</v>
      </c>
      <c r="R922" s="77">
        <v>0</v>
      </c>
      <c r="S922" s="77">
        <v>0.30667164006962999</v>
      </c>
      <c r="T922" s="77" t="s">
        <v>133</v>
      </c>
      <c r="U922" s="105">
        <v>-65.022311157665996</v>
      </c>
      <c r="V922" s="105">
        <v>-64.295519378288205</v>
      </c>
      <c r="W922" s="101">
        <v>-0.726833699036185</v>
      </c>
    </row>
    <row r="923" spans="2:23" x14ac:dyDescent="0.25">
      <c r="B923" s="55" t="s">
        <v>116</v>
      </c>
      <c r="C923" s="76" t="s">
        <v>117</v>
      </c>
      <c r="D923" s="55" t="s">
        <v>69</v>
      </c>
      <c r="E923" s="55" t="s">
        <v>134</v>
      </c>
      <c r="F923" s="70">
        <v>50.1</v>
      </c>
      <c r="G923" s="77">
        <v>56050</v>
      </c>
      <c r="H923" s="77">
        <v>104.24</v>
      </c>
      <c r="I923" s="77">
        <v>1</v>
      </c>
      <c r="J923" s="77">
        <v>2.7023522500853399</v>
      </c>
      <c r="K923" s="77">
        <v>2.3368664587332199E-4</v>
      </c>
      <c r="L923" s="77">
        <v>-23.673391626204499</v>
      </c>
      <c r="M923" s="77">
        <v>1.79337430748048E-2</v>
      </c>
      <c r="N923" s="77">
        <v>26.375743876289899</v>
      </c>
      <c r="O923" s="77">
        <v>-1.77000564289315E-2</v>
      </c>
      <c r="P923" s="77">
        <v>19.0590506670273</v>
      </c>
      <c r="Q923" s="77">
        <v>19.0590506670273</v>
      </c>
      <c r="R923" s="77">
        <v>0</v>
      </c>
      <c r="S923" s="77">
        <v>1.16239171945061E-2</v>
      </c>
      <c r="T923" s="77" t="s">
        <v>133</v>
      </c>
      <c r="U923" s="105">
        <v>-1056.58964177251</v>
      </c>
      <c r="V923" s="105">
        <v>-1044.77953148661</v>
      </c>
      <c r="W923" s="101">
        <v>-11.8107914655735</v>
      </c>
    </row>
    <row r="924" spans="2:23" x14ac:dyDescent="0.25">
      <c r="B924" s="55" t="s">
        <v>116</v>
      </c>
      <c r="C924" s="76" t="s">
        <v>117</v>
      </c>
      <c r="D924" s="55" t="s">
        <v>69</v>
      </c>
      <c r="E924" s="55" t="s">
        <v>120</v>
      </c>
      <c r="F924" s="70">
        <v>106.64</v>
      </c>
      <c r="G924" s="77">
        <v>51450</v>
      </c>
      <c r="H924" s="77">
        <v>106.22</v>
      </c>
      <c r="I924" s="77">
        <v>10</v>
      </c>
      <c r="J924" s="77">
        <v>-8.1557985057678906</v>
      </c>
      <c r="K924" s="77">
        <v>1.15979127101393E-2</v>
      </c>
      <c r="L924" s="77">
        <v>16.024449268497602</v>
      </c>
      <c r="M924" s="77">
        <v>4.4772679409174801E-2</v>
      </c>
      <c r="N924" s="77">
        <v>-24.180247774265499</v>
      </c>
      <c r="O924" s="77">
        <v>-3.3174766699035498E-2</v>
      </c>
      <c r="P924" s="77">
        <v>-17.9186488104319</v>
      </c>
      <c r="Q924" s="77">
        <v>-17.9186488104319</v>
      </c>
      <c r="R924" s="77">
        <v>0</v>
      </c>
      <c r="S924" s="77">
        <v>5.5983155754406197E-2</v>
      </c>
      <c r="T924" s="77" t="s">
        <v>135</v>
      </c>
      <c r="U924" s="105">
        <v>-13.686494484969799</v>
      </c>
      <c r="V924" s="105">
        <v>-13.533512662222</v>
      </c>
      <c r="W924" s="101">
        <v>-0.15299064638332499</v>
      </c>
    </row>
    <row r="925" spans="2:23" x14ac:dyDescent="0.25">
      <c r="B925" s="55" t="s">
        <v>116</v>
      </c>
      <c r="C925" s="76" t="s">
        <v>117</v>
      </c>
      <c r="D925" s="55" t="s">
        <v>69</v>
      </c>
      <c r="E925" s="55" t="s">
        <v>136</v>
      </c>
      <c r="F925" s="70">
        <v>106.22</v>
      </c>
      <c r="G925" s="77">
        <v>54000</v>
      </c>
      <c r="H925" s="77">
        <v>105.9</v>
      </c>
      <c r="I925" s="77">
        <v>10</v>
      </c>
      <c r="J925" s="77">
        <v>-28.541983766631802</v>
      </c>
      <c r="K925" s="77">
        <v>3.8972609018090902E-2</v>
      </c>
      <c r="L925" s="77">
        <v>-4.3592916330979801</v>
      </c>
      <c r="M925" s="77">
        <v>9.09123782268323E-4</v>
      </c>
      <c r="N925" s="77">
        <v>-24.182692133533902</v>
      </c>
      <c r="O925" s="77">
        <v>3.8063485235822599E-2</v>
      </c>
      <c r="P925" s="77">
        <v>-17.9186488104319</v>
      </c>
      <c r="Q925" s="77">
        <v>-17.9186488104319</v>
      </c>
      <c r="R925" s="77">
        <v>0</v>
      </c>
      <c r="S925" s="77">
        <v>1.53603703331658E-2</v>
      </c>
      <c r="T925" s="77" t="s">
        <v>135</v>
      </c>
      <c r="U925" s="105">
        <v>-3.7014482386193301</v>
      </c>
      <c r="V925" s="105">
        <v>-3.6600750221998402</v>
      </c>
      <c r="W925" s="101">
        <v>-4.1375602730317103E-2</v>
      </c>
    </row>
    <row r="926" spans="2:23" x14ac:dyDescent="0.25">
      <c r="B926" s="55" t="s">
        <v>116</v>
      </c>
      <c r="C926" s="76" t="s">
        <v>117</v>
      </c>
      <c r="D926" s="55" t="s">
        <v>69</v>
      </c>
      <c r="E926" s="55" t="s">
        <v>137</v>
      </c>
      <c r="F926" s="70">
        <v>105.9</v>
      </c>
      <c r="G926" s="77">
        <v>56100</v>
      </c>
      <c r="H926" s="77">
        <v>104.74</v>
      </c>
      <c r="I926" s="77">
        <v>10</v>
      </c>
      <c r="J926" s="77">
        <v>-26.875683919128001</v>
      </c>
      <c r="K926" s="77">
        <v>0.132036876182896</v>
      </c>
      <c r="L926" s="77">
        <v>6.0906078390695102</v>
      </c>
      <c r="M926" s="77">
        <v>6.7810581036584399E-3</v>
      </c>
      <c r="N926" s="77">
        <v>-32.966291758197499</v>
      </c>
      <c r="O926" s="77">
        <v>0.125255818079238</v>
      </c>
      <c r="P926" s="77">
        <v>-27.847814937998798</v>
      </c>
      <c r="Q926" s="77">
        <v>-27.847814937998699</v>
      </c>
      <c r="R926" s="77">
        <v>0</v>
      </c>
      <c r="S926" s="77">
        <v>0.14176154565888399</v>
      </c>
      <c r="T926" s="77" t="s">
        <v>135</v>
      </c>
      <c r="U926" s="105">
        <v>-25.048955679404099</v>
      </c>
      <c r="V926" s="105">
        <v>-24.7689690910215</v>
      </c>
      <c r="W926" s="101">
        <v>-0.28000273735745601</v>
      </c>
    </row>
    <row r="927" spans="2:23" x14ac:dyDescent="0.25">
      <c r="B927" s="55" t="s">
        <v>116</v>
      </c>
      <c r="C927" s="76" t="s">
        <v>117</v>
      </c>
      <c r="D927" s="55" t="s">
        <v>69</v>
      </c>
      <c r="E927" s="55" t="s">
        <v>138</v>
      </c>
      <c r="F927" s="70">
        <v>104.24</v>
      </c>
      <c r="G927" s="77">
        <v>56100</v>
      </c>
      <c r="H927" s="77">
        <v>104.74</v>
      </c>
      <c r="I927" s="77">
        <v>10</v>
      </c>
      <c r="J927" s="77">
        <v>32.024323580933803</v>
      </c>
      <c r="K927" s="77">
        <v>7.3532458468532597E-2</v>
      </c>
      <c r="L927" s="77">
        <v>2.26109668023182</v>
      </c>
      <c r="M927" s="77">
        <v>3.6657042275037901E-4</v>
      </c>
      <c r="N927" s="77">
        <v>29.763226900702001</v>
      </c>
      <c r="O927" s="77">
        <v>7.3165888045782196E-2</v>
      </c>
      <c r="P927" s="77">
        <v>26.308052472093301</v>
      </c>
      <c r="Q927" s="77">
        <v>26.308052472093198</v>
      </c>
      <c r="R927" s="77">
        <v>0</v>
      </c>
      <c r="S927" s="77">
        <v>4.9624546903495499E-2</v>
      </c>
      <c r="T927" s="77" t="s">
        <v>135</v>
      </c>
      <c r="U927" s="105">
        <v>-7.2365098084472104</v>
      </c>
      <c r="V927" s="105">
        <v>-7.15562317512817</v>
      </c>
      <c r="W927" s="101">
        <v>-8.0891298671797604E-2</v>
      </c>
    </row>
    <row r="928" spans="2:23" x14ac:dyDescent="0.25">
      <c r="B928" s="55" t="s">
        <v>116</v>
      </c>
      <c r="C928" s="76" t="s">
        <v>139</v>
      </c>
      <c r="D928" s="55" t="s">
        <v>69</v>
      </c>
      <c r="E928" s="55" t="s">
        <v>140</v>
      </c>
      <c r="F928" s="70">
        <v>108.39</v>
      </c>
      <c r="G928" s="77">
        <v>50000</v>
      </c>
      <c r="H928" s="77">
        <v>106.57</v>
      </c>
      <c r="I928" s="77">
        <v>1</v>
      </c>
      <c r="J928" s="77">
        <v>-89.142024920847703</v>
      </c>
      <c r="K928" s="77">
        <v>0.75728244784605603</v>
      </c>
      <c r="L928" s="77">
        <v>-8.2680223277957392</v>
      </c>
      <c r="M928" s="77">
        <v>6.5147264131921196E-3</v>
      </c>
      <c r="N928" s="77">
        <v>-80.874002593051998</v>
      </c>
      <c r="O928" s="77">
        <v>0.75076772143286397</v>
      </c>
      <c r="P928" s="77">
        <v>-58.678447728741197</v>
      </c>
      <c r="Q928" s="77">
        <v>-58.678447728741197</v>
      </c>
      <c r="R928" s="77">
        <v>0</v>
      </c>
      <c r="S928" s="77">
        <v>0.32813316971454498</v>
      </c>
      <c r="T928" s="77" t="s">
        <v>141</v>
      </c>
      <c r="U928" s="105">
        <v>-66.725035843769902</v>
      </c>
      <c r="V928" s="105">
        <v>-65.979211730991906</v>
      </c>
      <c r="W928" s="101">
        <v>-0.74586713017707795</v>
      </c>
    </row>
    <row r="929" spans="2:23" x14ac:dyDescent="0.25">
      <c r="B929" s="55" t="s">
        <v>116</v>
      </c>
      <c r="C929" s="76" t="s">
        <v>139</v>
      </c>
      <c r="D929" s="55" t="s">
        <v>69</v>
      </c>
      <c r="E929" s="55" t="s">
        <v>142</v>
      </c>
      <c r="F929" s="70">
        <v>49.38</v>
      </c>
      <c r="G929" s="77">
        <v>56050</v>
      </c>
      <c r="H929" s="77">
        <v>104.24</v>
      </c>
      <c r="I929" s="77">
        <v>1</v>
      </c>
      <c r="J929" s="77">
        <v>87.515164393392496</v>
      </c>
      <c r="K929" s="77">
        <v>0.43808930873150298</v>
      </c>
      <c r="L929" s="77">
        <v>53.189519254648197</v>
      </c>
      <c r="M929" s="77">
        <v>0.16182594762852201</v>
      </c>
      <c r="N929" s="77">
        <v>34.3256451387442</v>
      </c>
      <c r="O929" s="77">
        <v>0.276263361102981</v>
      </c>
      <c r="P929" s="77">
        <v>34.409278741531402</v>
      </c>
      <c r="Q929" s="77">
        <v>34.409278741531303</v>
      </c>
      <c r="R929" s="77">
        <v>0</v>
      </c>
      <c r="S929" s="77">
        <v>6.7724712112909397E-2</v>
      </c>
      <c r="T929" s="77" t="s">
        <v>141</v>
      </c>
      <c r="U929" s="105">
        <v>-1472.3818117594401</v>
      </c>
      <c r="V929" s="105">
        <v>-1455.92415318287</v>
      </c>
      <c r="W929" s="101">
        <v>-16.458607816011799</v>
      </c>
    </row>
    <row r="930" spans="2:23" x14ac:dyDescent="0.25">
      <c r="B930" s="55" t="s">
        <v>116</v>
      </c>
      <c r="C930" s="76" t="s">
        <v>139</v>
      </c>
      <c r="D930" s="55" t="s">
        <v>69</v>
      </c>
      <c r="E930" s="55" t="s">
        <v>153</v>
      </c>
      <c r="F930" s="70">
        <v>50.04</v>
      </c>
      <c r="G930" s="77">
        <v>58350</v>
      </c>
      <c r="H930" s="77">
        <v>104.33</v>
      </c>
      <c r="I930" s="77">
        <v>1</v>
      </c>
      <c r="J930" s="77">
        <v>9.7825273817348801</v>
      </c>
      <c r="K930" s="77">
        <v>6.8136863485767502E-3</v>
      </c>
      <c r="L930" s="77">
        <v>-29.516070363107101</v>
      </c>
      <c r="M930" s="77">
        <v>6.20293267692082E-2</v>
      </c>
      <c r="N930" s="77">
        <v>39.298597744841999</v>
      </c>
      <c r="O930" s="77">
        <v>-5.5215640420631401E-2</v>
      </c>
      <c r="P930" s="77">
        <v>46.146670591421604</v>
      </c>
      <c r="Q930" s="77">
        <v>46.146670591421604</v>
      </c>
      <c r="R930" s="77">
        <v>0</v>
      </c>
      <c r="S930" s="77">
        <v>0.15162148271513001</v>
      </c>
      <c r="T930" s="77" t="s">
        <v>141</v>
      </c>
      <c r="U930" s="105">
        <v>-1645.73183741605</v>
      </c>
      <c r="V930" s="105">
        <v>-1627.3365458738299</v>
      </c>
      <c r="W930" s="101">
        <v>-18.396352539826601</v>
      </c>
    </row>
    <row r="931" spans="2:23" x14ac:dyDescent="0.25">
      <c r="B931" s="55" t="s">
        <v>116</v>
      </c>
      <c r="C931" s="76" t="s">
        <v>139</v>
      </c>
      <c r="D931" s="55" t="s">
        <v>69</v>
      </c>
      <c r="E931" s="55" t="s">
        <v>154</v>
      </c>
      <c r="F931" s="70">
        <v>106.57</v>
      </c>
      <c r="G931" s="77">
        <v>50050</v>
      </c>
      <c r="H931" s="77">
        <v>106.64</v>
      </c>
      <c r="I931" s="77">
        <v>1</v>
      </c>
      <c r="J931" s="77">
        <v>10.8706156831265</v>
      </c>
      <c r="K931" s="77">
        <v>6.8420595206206197E-3</v>
      </c>
      <c r="L931" s="77">
        <v>59.682903354584703</v>
      </c>
      <c r="M931" s="77">
        <v>0.20624263436901299</v>
      </c>
      <c r="N931" s="77">
        <v>-48.812287671458201</v>
      </c>
      <c r="O931" s="77">
        <v>-0.19940057484839199</v>
      </c>
      <c r="P931" s="77">
        <v>-35.248332107068101</v>
      </c>
      <c r="Q931" s="77">
        <v>-35.248332107068002</v>
      </c>
      <c r="R931" s="77">
        <v>0</v>
      </c>
      <c r="S931" s="77">
        <v>7.1937560655516597E-2</v>
      </c>
      <c r="T931" s="77" t="s">
        <v>155</v>
      </c>
      <c r="U931" s="105">
        <v>-17.840238144710401</v>
      </c>
      <c r="V931" s="105">
        <v>-17.640827539414001</v>
      </c>
      <c r="W931" s="101">
        <v>-0.199422106835978</v>
      </c>
    </row>
    <row r="932" spans="2:23" x14ac:dyDescent="0.25">
      <c r="B932" s="55" t="s">
        <v>116</v>
      </c>
      <c r="C932" s="76" t="s">
        <v>139</v>
      </c>
      <c r="D932" s="55" t="s">
        <v>69</v>
      </c>
      <c r="E932" s="55" t="s">
        <v>154</v>
      </c>
      <c r="F932" s="70">
        <v>106.57</v>
      </c>
      <c r="G932" s="77">
        <v>51150</v>
      </c>
      <c r="H932" s="77">
        <v>105.36</v>
      </c>
      <c r="I932" s="77">
        <v>1</v>
      </c>
      <c r="J932" s="77">
        <v>-167.83022508557099</v>
      </c>
      <c r="K932" s="77">
        <v>0.98584445582957603</v>
      </c>
      <c r="L932" s="77">
        <v>-135.32035734724201</v>
      </c>
      <c r="M932" s="77">
        <v>0.64090596894048202</v>
      </c>
      <c r="N932" s="77">
        <v>-32.509867738329703</v>
      </c>
      <c r="O932" s="77">
        <v>0.34493848688909301</v>
      </c>
      <c r="P932" s="77">
        <v>-23.430115621673199</v>
      </c>
      <c r="Q932" s="77">
        <v>-23.430115621673099</v>
      </c>
      <c r="R932" s="77">
        <v>0</v>
      </c>
      <c r="S932" s="77">
        <v>1.92139611315741E-2</v>
      </c>
      <c r="T932" s="77" t="s">
        <v>155</v>
      </c>
      <c r="U932" s="105">
        <v>-2.7855332001759798</v>
      </c>
      <c r="V932" s="105">
        <v>-2.7543976930703802</v>
      </c>
      <c r="W932" s="101">
        <v>-3.1137302929185501E-2</v>
      </c>
    </row>
    <row r="933" spans="2:23" x14ac:dyDescent="0.25">
      <c r="B933" s="55" t="s">
        <v>116</v>
      </c>
      <c r="C933" s="76" t="s">
        <v>139</v>
      </c>
      <c r="D933" s="55" t="s">
        <v>69</v>
      </c>
      <c r="E933" s="55" t="s">
        <v>154</v>
      </c>
      <c r="F933" s="70">
        <v>106.57</v>
      </c>
      <c r="G933" s="77">
        <v>51200</v>
      </c>
      <c r="H933" s="77">
        <v>106.57</v>
      </c>
      <c r="I933" s="77">
        <v>1</v>
      </c>
      <c r="J933" s="77">
        <v>0</v>
      </c>
      <c r="K933" s="77">
        <v>0</v>
      </c>
      <c r="L933" s="77">
        <v>0</v>
      </c>
      <c r="M933" s="77">
        <v>0</v>
      </c>
      <c r="N933" s="77">
        <v>0</v>
      </c>
      <c r="O933" s="77">
        <v>0</v>
      </c>
      <c r="P933" s="77">
        <v>0</v>
      </c>
      <c r="Q933" s="77">
        <v>0</v>
      </c>
      <c r="R933" s="77">
        <v>0</v>
      </c>
      <c r="S933" s="77">
        <v>0</v>
      </c>
      <c r="T933" s="77" t="s">
        <v>156</v>
      </c>
      <c r="U933" s="105">
        <v>0</v>
      </c>
      <c r="V933" s="105">
        <v>0</v>
      </c>
      <c r="W933" s="101">
        <v>0</v>
      </c>
    </row>
    <row r="934" spans="2:23" x14ac:dyDescent="0.25">
      <c r="B934" s="55" t="s">
        <v>116</v>
      </c>
      <c r="C934" s="76" t="s">
        <v>139</v>
      </c>
      <c r="D934" s="55" t="s">
        <v>69</v>
      </c>
      <c r="E934" s="55" t="s">
        <v>120</v>
      </c>
      <c r="F934" s="70">
        <v>106.64</v>
      </c>
      <c r="G934" s="77">
        <v>50054</v>
      </c>
      <c r="H934" s="77">
        <v>106.64</v>
      </c>
      <c r="I934" s="77">
        <v>1</v>
      </c>
      <c r="J934" s="77">
        <v>81.887199650870699</v>
      </c>
      <c r="K934" s="77">
        <v>0</v>
      </c>
      <c r="L934" s="77">
        <v>81.887199841261605</v>
      </c>
      <c r="M934" s="77">
        <v>0</v>
      </c>
      <c r="N934" s="77">
        <v>-1.90390914145E-7</v>
      </c>
      <c r="O934" s="77">
        <v>0</v>
      </c>
      <c r="P934" s="77">
        <v>-7.1800000000000003E-16</v>
      </c>
      <c r="Q934" s="77">
        <v>-7.1900000000000005E-16</v>
      </c>
      <c r="R934" s="77">
        <v>0</v>
      </c>
      <c r="S934" s="77">
        <v>0</v>
      </c>
      <c r="T934" s="77" t="s">
        <v>156</v>
      </c>
      <c r="U934" s="105">
        <v>0</v>
      </c>
      <c r="V934" s="105">
        <v>0</v>
      </c>
      <c r="W934" s="101">
        <v>0</v>
      </c>
    </row>
    <row r="935" spans="2:23" x14ac:dyDescent="0.25">
      <c r="B935" s="55" t="s">
        <v>116</v>
      </c>
      <c r="C935" s="76" t="s">
        <v>139</v>
      </c>
      <c r="D935" s="55" t="s">
        <v>69</v>
      </c>
      <c r="E935" s="55" t="s">
        <v>120</v>
      </c>
      <c r="F935" s="70">
        <v>106.64</v>
      </c>
      <c r="G935" s="77">
        <v>50100</v>
      </c>
      <c r="H935" s="77">
        <v>106.39</v>
      </c>
      <c r="I935" s="77">
        <v>1</v>
      </c>
      <c r="J935" s="77">
        <v>-133.66161467387099</v>
      </c>
      <c r="K935" s="77">
        <v>0.142387455080695</v>
      </c>
      <c r="L935" s="77">
        <v>-90.143290193452302</v>
      </c>
      <c r="M935" s="77">
        <v>6.47627277522006E-2</v>
      </c>
      <c r="N935" s="77">
        <v>-43.518324480419203</v>
      </c>
      <c r="O935" s="77">
        <v>7.7624727328494597E-2</v>
      </c>
      <c r="P935" s="77">
        <v>-30.7834960182877</v>
      </c>
      <c r="Q935" s="77">
        <v>-30.7834960182877</v>
      </c>
      <c r="R935" s="77">
        <v>0</v>
      </c>
      <c r="S935" s="77">
        <v>7.5525603080502596E-3</v>
      </c>
      <c r="T935" s="77" t="s">
        <v>155</v>
      </c>
      <c r="U935" s="105">
        <v>-2.61138328871019</v>
      </c>
      <c r="V935" s="105">
        <v>-2.58219435535411</v>
      </c>
      <c r="W935" s="101">
        <v>-2.9190616905820799E-2</v>
      </c>
    </row>
    <row r="936" spans="2:23" x14ac:dyDescent="0.25">
      <c r="B936" s="55" t="s">
        <v>116</v>
      </c>
      <c r="C936" s="76" t="s">
        <v>139</v>
      </c>
      <c r="D936" s="55" t="s">
        <v>69</v>
      </c>
      <c r="E936" s="55" t="s">
        <v>120</v>
      </c>
      <c r="F936" s="70">
        <v>106.64</v>
      </c>
      <c r="G936" s="77">
        <v>50900</v>
      </c>
      <c r="H936" s="77">
        <v>106.69</v>
      </c>
      <c r="I936" s="77">
        <v>1</v>
      </c>
      <c r="J936" s="77">
        <v>-1.49005745322715</v>
      </c>
      <c r="K936" s="77">
        <v>1.5652912058120299E-4</v>
      </c>
      <c r="L936" s="77">
        <v>37.039865215623401</v>
      </c>
      <c r="M936" s="77">
        <v>9.6722588871004295E-2</v>
      </c>
      <c r="N936" s="77">
        <v>-38.529922668850602</v>
      </c>
      <c r="O936" s="77">
        <v>-9.6566059750423094E-2</v>
      </c>
      <c r="P936" s="77">
        <v>-27.482739549587599</v>
      </c>
      <c r="Q936" s="77">
        <v>-27.482739549587599</v>
      </c>
      <c r="R936" s="77">
        <v>0</v>
      </c>
      <c r="S936" s="77">
        <v>5.3248718607108003E-2</v>
      </c>
      <c r="T936" s="77" t="s">
        <v>155</v>
      </c>
      <c r="U936" s="105">
        <v>-8.3737226298364504</v>
      </c>
      <c r="V936" s="105">
        <v>-8.28012471457013</v>
      </c>
      <c r="W936" s="101">
        <v>-9.3603313776235597E-2</v>
      </c>
    </row>
    <row r="937" spans="2:23" x14ac:dyDescent="0.25">
      <c r="B937" s="55" t="s">
        <v>116</v>
      </c>
      <c r="C937" s="76" t="s">
        <v>139</v>
      </c>
      <c r="D937" s="55" t="s">
        <v>69</v>
      </c>
      <c r="E937" s="55" t="s">
        <v>157</v>
      </c>
      <c r="F937" s="70">
        <v>106.64</v>
      </c>
      <c r="G937" s="77">
        <v>50454</v>
      </c>
      <c r="H937" s="77">
        <v>106.64</v>
      </c>
      <c r="I937" s="77">
        <v>1</v>
      </c>
      <c r="J937" s="77">
        <v>2.4967E-14</v>
      </c>
      <c r="K937" s="77">
        <v>0</v>
      </c>
      <c r="L937" s="77">
        <v>3.2244999999999999E-14</v>
      </c>
      <c r="M937" s="77">
        <v>0</v>
      </c>
      <c r="N937" s="77">
        <v>-7.2780000000000003E-15</v>
      </c>
      <c r="O937" s="77">
        <v>0</v>
      </c>
      <c r="P937" s="77">
        <v>-1.79E-16</v>
      </c>
      <c r="Q937" s="77">
        <v>-1.7800000000000001E-16</v>
      </c>
      <c r="R937" s="77">
        <v>0</v>
      </c>
      <c r="S937" s="77">
        <v>0</v>
      </c>
      <c r="T937" s="77" t="s">
        <v>156</v>
      </c>
      <c r="U937" s="105">
        <v>0</v>
      </c>
      <c r="V937" s="105">
        <v>0</v>
      </c>
      <c r="W937" s="101">
        <v>0</v>
      </c>
    </row>
    <row r="938" spans="2:23" x14ac:dyDescent="0.25">
      <c r="B938" s="55" t="s">
        <v>116</v>
      </c>
      <c r="C938" s="76" t="s">
        <v>139</v>
      </c>
      <c r="D938" s="55" t="s">
        <v>69</v>
      </c>
      <c r="E938" s="55" t="s">
        <v>157</v>
      </c>
      <c r="F938" s="70">
        <v>106.64</v>
      </c>
      <c r="G938" s="77">
        <v>50604</v>
      </c>
      <c r="H938" s="77">
        <v>106.64</v>
      </c>
      <c r="I938" s="77">
        <v>1</v>
      </c>
      <c r="J938" s="77">
        <v>4.9934000000000001E-14</v>
      </c>
      <c r="K938" s="77">
        <v>0</v>
      </c>
      <c r="L938" s="77">
        <v>6.4489999999999998E-14</v>
      </c>
      <c r="M938" s="77">
        <v>0</v>
      </c>
      <c r="N938" s="77">
        <v>-1.4556000000000001E-14</v>
      </c>
      <c r="O938" s="77">
        <v>0</v>
      </c>
      <c r="P938" s="77">
        <v>-3.5900000000000002E-16</v>
      </c>
      <c r="Q938" s="77">
        <v>-3.61E-16</v>
      </c>
      <c r="R938" s="77">
        <v>0</v>
      </c>
      <c r="S938" s="77">
        <v>0</v>
      </c>
      <c r="T938" s="77" t="s">
        <v>156</v>
      </c>
      <c r="U938" s="105">
        <v>0</v>
      </c>
      <c r="V938" s="105">
        <v>0</v>
      </c>
      <c r="W938" s="101">
        <v>0</v>
      </c>
    </row>
    <row r="939" spans="2:23" x14ac:dyDescent="0.25">
      <c r="B939" s="55" t="s">
        <v>116</v>
      </c>
      <c r="C939" s="76" t="s">
        <v>139</v>
      </c>
      <c r="D939" s="55" t="s">
        <v>69</v>
      </c>
      <c r="E939" s="55" t="s">
        <v>158</v>
      </c>
      <c r="F939" s="70">
        <v>106.39</v>
      </c>
      <c r="G939" s="77">
        <v>50103</v>
      </c>
      <c r="H939" s="77">
        <v>106.39</v>
      </c>
      <c r="I939" s="77">
        <v>1</v>
      </c>
      <c r="J939" s="77">
        <v>-4.6571299999999996E-13</v>
      </c>
      <c r="K939" s="77">
        <v>0</v>
      </c>
      <c r="L939" s="77">
        <v>-7.1586599999999997E-13</v>
      </c>
      <c r="M939" s="77">
        <v>0</v>
      </c>
      <c r="N939" s="77">
        <v>2.5015300000000001E-13</v>
      </c>
      <c r="O939" s="77">
        <v>0</v>
      </c>
      <c r="P939" s="77">
        <v>1.7950999999999998E-14</v>
      </c>
      <c r="Q939" s="77">
        <v>1.7952000000000001E-14</v>
      </c>
      <c r="R939" s="77">
        <v>0</v>
      </c>
      <c r="S939" s="77">
        <v>0</v>
      </c>
      <c r="T939" s="77" t="s">
        <v>156</v>
      </c>
      <c r="U939" s="105">
        <v>0</v>
      </c>
      <c r="V939" s="105">
        <v>0</v>
      </c>
      <c r="W939" s="101">
        <v>0</v>
      </c>
    </row>
    <row r="940" spans="2:23" x14ac:dyDescent="0.25">
      <c r="B940" s="55" t="s">
        <v>116</v>
      </c>
      <c r="C940" s="76" t="s">
        <v>139</v>
      </c>
      <c r="D940" s="55" t="s">
        <v>69</v>
      </c>
      <c r="E940" s="55" t="s">
        <v>158</v>
      </c>
      <c r="F940" s="70">
        <v>106.39</v>
      </c>
      <c r="G940" s="77">
        <v>50200</v>
      </c>
      <c r="H940" s="77">
        <v>105.91</v>
      </c>
      <c r="I940" s="77">
        <v>1</v>
      </c>
      <c r="J940" s="77">
        <v>-127.898579922186</v>
      </c>
      <c r="K940" s="77">
        <v>0.27154357598545598</v>
      </c>
      <c r="L940" s="77">
        <v>-84.264605783270994</v>
      </c>
      <c r="M940" s="77">
        <v>0.11786869487764701</v>
      </c>
      <c r="N940" s="77">
        <v>-43.633974138915001</v>
      </c>
      <c r="O940" s="77">
        <v>0.153674881107809</v>
      </c>
      <c r="P940" s="77">
        <v>-30.783496018287799</v>
      </c>
      <c r="Q940" s="77">
        <v>-30.7834960182877</v>
      </c>
      <c r="R940" s="77">
        <v>0</v>
      </c>
      <c r="S940" s="77">
        <v>1.57305522099918E-2</v>
      </c>
      <c r="T940" s="77" t="s">
        <v>155</v>
      </c>
      <c r="U940" s="105">
        <v>-4.6317189570854698</v>
      </c>
      <c r="V940" s="105">
        <v>-4.5799475696576097</v>
      </c>
      <c r="W940" s="101">
        <v>-5.1774373480994701E-2</v>
      </c>
    </row>
    <row r="941" spans="2:23" x14ac:dyDescent="0.25">
      <c r="B941" s="55" t="s">
        <v>116</v>
      </c>
      <c r="C941" s="76" t="s">
        <v>139</v>
      </c>
      <c r="D941" s="55" t="s">
        <v>69</v>
      </c>
      <c r="E941" s="55" t="s">
        <v>159</v>
      </c>
      <c r="F941" s="70">
        <v>105.82</v>
      </c>
      <c r="G941" s="77">
        <v>50800</v>
      </c>
      <c r="H941" s="77">
        <v>105.4</v>
      </c>
      <c r="I941" s="77">
        <v>1</v>
      </c>
      <c r="J941" s="77">
        <v>-38.485419659947702</v>
      </c>
      <c r="K941" s="77">
        <v>7.5182033240180204E-2</v>
      </c>
      <c r="L941" s="77">
        <v>-1.7304090141784401</v>
      </c>
      <c r="M941" s="77">
        <v>1.5199144748832599E-4</v>
      </c>
      <c r="N941" s="77">
        <v>-36.755010645769303</v>
      </c>
      <c r="O941" s="77">
        <v>7.5030041792691807E-2</v>
      </c>
      <c r="P941" s="77">
        <v>-25.981860304519799</v>
      </c>
      <c r="Q941" s="77">
        <v>-25.981860304519699</v>
      </c>
      <c r="R941" s="77">
        <v>0</v>
      </c>
      <c r="S941" s="77">
        <v>3.4265896613490499E-2</v>
      </c>
      <c r="T941" s="77" t="s">
        <v>155</v>
      </c>
      <c r="U941" s="105">
        <v>-7.5131817574964401</v>
      </c>
      <c r="V941" s="105">
        <v>-7.4292026026325102</v>
      </c>
      <c r="W941" s="101">
        <v>-8.3983998586129802E-2</v>
      </c>
    </row>
    <row r="942" spans="2:23" x14ac:dyDescent="0.25">
      <c r="B942" s="55" t="s">
        <v>116</v>
      </c>
      <c r="C942" s="76" t="s">
        <v>139</v>
      </c>
      <c r="D942" s="55" t="s">
        <v>69</v>
      </c>
      <c r="E942" s="55" t="s">
        <v>160</v>
      </c>
      <c r="F942" s="70">
        <v>105.91</v>
      </c>
      <c r="G942" s="77">
        <v>50150</v>
      </c>
      <c r="H942" s="77">
        <v>105.82</v>
      </c>
      <c r="I942" s="77">
        <v>1</v>
      </c>
      <c r="J942" s="77">
        <v>-79.491338223035896</v>
      </c>
      <c r="K942" s="77">
        <v>3.2984516289993097E-2</v>
      </c>
      <c r="L942" s="77">
        <v>-42.785555978151997</v>
      </c>
      <c r="M942" s="77">
        <v>9.5557518378770207E-3</v>
      </c>
      <c r="N942" s="77">
        <v>-36.705782244883899</v>
      </c>
      <c r="O942" s="77">
        <v>2.3428764452115999E-2</v>
      </c>
      <c r="P942" s="77">
        <v>-25.981860304519799</v>
      </c>
      <c r="Q942" s="77">
        <v>-25.981860304519699</v>
      </c>
      <c r="R942" s="77">
        <v>0</v>
      </c>
      <c r="S942" s="77">
        <v>3.5237978786922899E-3</v>
      </c>
      <c r="T942" s="77" t="s">
        <v>155</v>
      </c>
      <c r="U942" s="105">
        <v>-0.82323425331640898</v>
      </c>
      <c r="V942" s="105">
        <v>-0.81403249045747605</v>
      </c>
      <c r="W942" s="101">
        <v>-9.2022935951994803E-3</v>
      </c>
    </row>
    <row r="943" spans="2:23" x14ac:dyDescent="0.25">
      <c r="B943" s="55" t="s">
        <v>116</v>
      </c>
      <c r="C943" s="76" t="s">
        <v>139</v>
      </c>
      <c r="D943" s="55" t="s">
        <v>69</v>
      </c>
      <c r="E943" s="55" t="s">
        <v>160</v>
      </c>
      <c r="F943" s="70">
        <v>105.91</v>
      </c>
      <c r="G943" s="77">
        <v>50250</v>
      </c>
      <c r="H943" s="77">
        <v>104.85</v>
      </c>
      <c r="I943" s="77">
        <v>1</v>
      </c>
      <c r="J943" s="77">
        <v>-95.484928578476399</v>
      </c>
      <c r="K943" s="77">
        <v>0.45012463518288498</v>
      </c>
      <c r="L943" s="77">
        <v>-128.11532288608799</v>
      </c>
      <c r="M943" s="77">
        <v>0.810336270256659</v>
      </c>
      <c r="N943" s="77">
        <v>32.630394307611702</v>
      </c>
      <c r="O943" s="77">
        <v>-0.36021163507377402</v>
      </c>
      <c r="P943" s="77">
        <v>23.430115621673199</v>
      </c>
      <c r="Q943" s="77">
        <v>23.430115621673099</v>
      </c>
      <c r="R943" s="77">
        <v>0</v>
      </c>
      <c r="S943" s="77">
        <v>2.7102664601880301E-2</v>
      </c>
      <c r="T943" s="77" t="s">
        <v>155</v>
      </c>
      <c r="U943" s="105">
        <v>-3.3708841380058399</v>
      </c>
      <c r="V943" s="105">
        <v>-3.3332058267136202</v>
      </c>
      <c r="W943" s="101">
        <v>-3.7680484489520098E-2</v>
      </c>
    </row>
    <row r="944" spans="2:23" x14ac:dyDescent="0.25">
      <c r="B944" s="55" t="s">
        <v>116</v>
      </c>
      <c r="C944" s="76" t="s">
        <v>139</v>
      </c>
      <c r="D944" s="55" t="s">
        <v>69</v>
      </c>
      <c r="E944" s="55" t="s">
        <v>160</v>
      </c>
      <c r="F944" s="70">
        <v>105.91</v>
      </c>
      <c r="G944" s="77">
        <v>50900</v>
      </c>
      <c r="H944" s="77">
        <v>106.69</v>
      </c>
      <c r="I944" s="77">
        <v>1</v>
      </c>
      <c r="J944" s="77">
        <v>39.613689716668297</v>
      </c>
      <c r="K944" s="77">
        <v>0.14986284143848899</v>
      </c>
      <c r="L944" s="77">
        <v>56.323806976035598</v>
      </c>
      <c r="M944" s="77">
        <v>0.30296145268213998</v>
      </c>
      <c r="N944" s="77">
        <v>-16.710117259367198</v>
      </c>
      <c r="O944" s="77">
        <v>-0.15309861124365001</v>
      </c>
      <c r="P944" s="77">
        <v>-12.0141367535676</v>
      </c>
      <c r="Q944" s="77">
        <v>-12.0141367535676</v>
      </c>
      <c r="R944" s="77">
        <v>0</v>
      </c>
      <c r="S944" s="77">
        <v>1.3784420524642099E-2</v>
      </c>
      <c r="T944" s="77" t="s">
        <v>156</v>
      </c>
      <c r="U944" s="105">
        <v>-3.2404909128935602</v>
      </c>
      <c r="V944" s="105">
        <v>-3.2042700816941099</v>
      </c>
      <c r="W944" s="101">
        <v>-3.6222920332690797E-2</v>
      </c>
    </row>
    <row r="945" spans="2:23" x14ac:dyDescent="0.25">
      <c r="B945" s="55" t="s">
        <v>116</v>
      </c>
      <c r="C945" s="76" t="s">
        <v>139</v>
      </c>
      <c r="D945" s="55" t="s">
        <v>69</v>
      </c>
      <c r="E945" s="55" t="s">
        <v>160</v>
      </c>
      <c r="F945" s="70">
        <v>105.91</v>
      </c>
      <c r="G945" s="77">
        <v>53050</v>
      </c>
      <c r="H945" s="77">
        <v>106.78</v>
      </c>
      <c r="I945" s="77">
        <v>1</v>
      </c>
      <c r="J945" s="77">
        <v>21.464506721994699</v>
      </c>
      <c r="K945" s="77">
        <v>9.2467517297884397E-2</v>
      </c>
      <c r="L945" s="77">
        <v>43.996855687156199</v>
      </c>
      <c r="M945" s="77">
        <v>0.388499668388539</v>
      </c>
      <c r="N945" s="77">
        <v>-22.5323489651615</v>
      </c>
      <c r="O945" s="77">
        <v>-0.296032151090655</v>
      </c>
      <c r="P945" s="77">
        <v>-16.217614581873502</v>
      </c>
      <c r="Q945" s="77">
        <v>-16.217614581873502</v>
      </c>
      <c r="R945" s="77">
        <v>0</v>
      </c>
      <c r="S945" s="77">
        <v>5.27863122611478E-2</v>
      </c>
      <c r="T945" s="77" t="s">
        <v>155</v>
      </c>
      <c r="U945" s="105">
        <v>-11.8783955080451</v>
      </c>
      <c r="V945" s="105">
        <v>-11.745623847768099</v>
      </c>
      <c r="W945" s="101">
        <v>-0.13277931823728001</v>
      </c>
    </row>
    <row r="946" spans="2:23" x14ac:dyDescent="0.25">
      <c r="B946" s="55" t="s">
        <v>116</v>
      </c>
      <c r="C946" s="76" t="s">
        <v>139</v>
      </c>
      <c r="D946" s="55" t="s">
        <v>69</v>
      </c>
      <c r="E946" s="55" t="s">
        <v>161</v>
      </c>
      <c r="F946" s="70">
        <v>104.85</v>
      </c>
      <c r="G946" s="77">
        <v>50300</v>
      </c>
      <c r="H946" s="77">
        <v>104.92</v>
      </c>
      <c r="I946" s="77">
        <v>1</v>
      </c>
      <c r="J946" s="77">
        <v>28.885016780259502</v>
      </c>
      <c r="K946" s="77">
        <v>1.15973843021026E-2</v>
      </c>
      <c r="L946" s="77">
        <v>-3.9197949109678198</v>
      </c>
      <c r="M946" s="77">
        <v>2.13570610802285E-4</v>
      </c>
      <c r="N946" s="77">
        <v>32.8048116912273</v>
      </c>
      <c r="O946" s="77">
        <v>1.13838136913004E-2</v>
      </c>
      <c r="P946" s="77">
        <v>23.430115621673199</v>
      </c>
      <c r="Q946" s="77">
        <v>23.430115621673099</v>
      </c>
      <c r="R946" s="77">
        <v>0</v>
      </c>
      <c r="S946" s="77">
        <v>7.6306874208251297E-3</v>
      </c>
      <c r="T946" s="77" t="s">
        <v>155</v>
      </c>
      <c r="U946" s="105">
        <v>-1.1023455193741101</v>
      </c>
      <c r="V946" s="105">
        <v>-1.0900239693207401</v>
      </c>
      <c r="W946" s="101">
        <v>-1.23222607317025E-2</v>
      </c>
    </row>
    <row r="947" spans="2:23" x14ac:dyDescent="0.25">
      <c r="B947" s="55" t="s">
        <v>116</v>
      </c>
      <c r="C947" s="76" t="s">
        <v>139</v>
      </c>
      <c r="D947" s="55" t="s">
        <v>69</v>
      </c>
      <c r="E947" s="55" t="s">
        <v>162</v>
      </c>
      <c r="F947" s="70">
        <v>104.92</v>
      </c>
      <c r="G947" s="77">
        <v>51150</v>
      </c>
      <c r="H947" s="77">
        <v>105.36</v>
      </c>
      <c r="I947" s="77">
        <v>1</v>
      </c>
      <c r="J947" s="77">
        <v>78.730581709135393</v>
      </c>
      <c r="K947" s="77">
        <v>0.17727722859300299</v>
      </c>
      <c r="L947" s="77">
        <v>45.989853866840903</v>
      </c>
      <c r="M947" s="77">
        <v>6.0490906438630802E-2</v>
      </c>
      <c r="N947" s="77">
        <v>32.740727842294497</v>
      </c>
      <c r="O947" s="77">
        <v>0.116786322154372</v>
      </c>
      <c r="P947" s="77">
        <v>23.430115621673199</v>
      </c>
      <c r="Q947" s="77">
        <v>23.430115621673099</v>
      </c>
      <c r="R947" s="77">
        <v>0</v>
      </c>
      <c r="S947" s="77">
        <v>1.5700551096086202E-2</v>
      </c>
      <c r="T947" s="77" t="s">
        <v>155</v>
      </c>
      <c r="U947" s="105">
        <v>-2.1270063392987901</v>
      </c>
      <c r="V947" s="105">
        <v>-2.1032315657700802</v>
      </c>
      <c r="W947" s="101">
        <v>-2.3776144802316601E-2</v>
      </c>
    </row>
    <row r="948" spans="2:23" x14ac:dyDescent="0.25">
      <c r="B948" s="55" t="s">
        <v>116</v>
      </c>
      <c r="C948" s="76" t="s">
        <v>139</v>
      </c>
      <c r="D948" s="55" t="s">
        <v>69</v>
      </c>
      <c r="E948" s="55" t="s">
        <v>163</v>
      </c>
      <c r="F948" s="70">
        <v>106.74</v>
      </c>
      <c r="G948" s="77">
        <v>50354</v>
      </c>
      <c r="H948" s="77">
        <v>106.74</v>
      </c>
      <c r="I948" s="77">
        <v>1</v>
      </c>
      <c r="J948" s="77">
        <v>0</v>
      </c>
      <c r="K948" s="77">
        <v>0</v>
      </c>
      <c r="L948" s="77">
        <v>0</v>
      </c>
      <c r="M948" s="77">
        <v>0</v>
      </c>
      <c r="N948" s="77">
        <v>0</v>
      </c>
      <c r="O948" s="77">
        <v>0</v>
      </c>
      <c r="P948" s="77">
        <v>0</v>
      </c>
      <c r="Q948" s="77">
        <v>0</v>
      </c>
      <c r="R948" s="77">
        <v>0</v>
      </c>
      <c r="S948" s="77">
        <v>0</v>
      </c>
      <c r="T948" s="77" t="s">
        <v>156</v>
      </c>
      <c r="U948" s="105">
        <v>0</v>
      </c>
      <c r="V948" s="105">
        <v>0</v>
      </c>
      <c r="W948" s="101">
        <v>0</v>
      </c>
    </row>
    <row r="949" spans="2:23" x14ac:dyDescent="0.25">
      <c r="B949" s="55" t="s">
        <v>116</v>
      </c>
      <c r="C949" s="76" t="s">
        <v>139</v>
      </c>
      <c r="D949" s="55" t="s">
        <v>69</v>
      </c>
      <c r="E949" s="55" t="s">
        <v>163</v>
      </c>
      <c r="F949" s="70">
        <v>106.74</v>
      </c>
      <c r="G949" s="77">
        <v>50900</v>
      </c>
      <c r="H949" s="77">
        <v>106.69</v>
      </c>
      <c r="I949" s="77">
        <v>1</v>
      </c>
      <c r="J949" s="77">
        <v>-22.5114873972312</v>
      </c>
      <c r="K949" s="77">
        <v>4.0034598122020097E-3</v>
      </c>
      <c r="L949" s="77">
        <v>-55.803091753398903</v>
      </c>
      <c r="M949" s="77">
        <v>2.4600481888982301E-2</v>
      </c>
      <c r="N949" s="77">
        <v>33.291604356167802</v>
      </c>
      <c r="O949" s="77">
        <v>-2.05970220767802E-2</v>
      </c>
      <c r="P949" s="77">
        <v>23.8538262295442</v>
      </c>
      <c r="Q949" s="77">
        <v>23.8538262295442</v>
      </c>
      <c r="R949" s="77">
        <v>0</v>
      </c>
      <c r="S949" s="77">
        <v>4.4951397037354202E-3</v>
      </c>
      <c r="T949" s="77" t="s">
        <v>155</v>
      </c>
      <c r="U949" s="105">
        <v>-0.53343099311530895</v>
      </c>
      <c r="V949" s="105">
        <v>-0.52746852802049704</v>
      </c>
      <c r="W949" s="101">
        <v>-5.9628089959216203E-3</v>
      </c>
    </row>
    <row r="950" spans="2:23" x14ac:dyDescent="0.25">
      <c r="B950" s="55" t="s">
        <v>116</v>
      </c>
      <c r="C950" s="76" t="s">
        <v>139</v>
      </c>
      <c r="D950" s="55" t="s">
        <v>69</v>
      </c>
      <c r="E950" s="55" t="s">
        <v>163</v>
      </c>
      <c r="F950" s="70">
        <v>106.74</v>
      </c>
      <c r="G950" s="77">
        <v>53200</v>
      </c>
      <c r="H950" s="77">
        <v>106.45</v>
      </c>
      <c r="I950" s="77">
        <v>1</v>
      </c>
      <c r="J950" s="77">
        <v>-32.838556988100002</v>
      </c>
      <c r="K950" s="77">
        <v>5.2085310850431499E-2</v>
      </c>
      <c r="L950" s="77">
        <v>0.46878620523825398</v>
      </c>
      <c r="M950" s="77">
        <v>1.0614432450506999E-5</v>
      </c>
      <c r="N950" s="77">
        <v>-33.307343193338298</v>
      </c>
      <c r="O950" s="77">
        <v>5.2074696417981001E-2</v>
      </c>
      <c r="P950" s="77">
        <v>-23.8538262295442</v>
      </c>
      <c r="Q950" s="77">
        <v>-23.8538262295442</v>
      </c>
      <c r="R950" s="77">
        <v>0</v>
      </c>
      <c r="S950" s="77">
        <v>2.7482942745622799E-2</v>
      </c>
      <c r="T950" s="77" t="s">
        <v>155</v>
      </c>
      <c r="U950" s="105">
        <v>-4.1082272613931501</v>
      </c>
      <c r="V950" s="105">
        <v>-4.0623072418146897</v>
      </c>
      <c r="W950" s="101">
        <v>-4.5922668138313798E-2</v>
      </c>
    </row>
    <row r="951" spans="2:23" x14ac:dyDescent="0.25">
      <c r="B951" s="55" t="s">
        <v>116</v>
      </c>
      <c r="C951" s="76" t="s">
        <v>139</v>
      </c>
      <c r="D951" s="55" t="s">
        <v>69</v>
      </c>
      <c r="E951" s="55" t="s">
        <v>164</v>
      </c>
      <c r="F951" s="70">
        <v>106.74</v>
      </c>
      <c r="G951" s="77">
        <v>50404</v>
      </c>
      <c r="H951" s="77">
        <v>106.74</v>
      </c>
      <c r="I951" s="77">
        <v>1</v>
      </c>
      <c r="J951" s="77">
        <v>0</v>
      </c>
      <c r="K951" s="77">
        <v>0</v>
      </c>
      <c r="L951" s="77">
        <v>0</v>
      </c>
      <c r="M951" s="77">
        <v>0</v>
      </c>
      <c r="N951" s="77">
        <v>0</v>
      </c>
      <c r="O951" s="77">
        <v>0</v>
      </c>
      <c r="P951" s="77">
        <v>0</v>
      </c>
      <c r="Q951" s="77">
        <v>0</v>
      </c>
      <c r="R951" s="77">
        <v>0</v>
      </c>
      <c r="S951" s="77">
        <v>0</v>
      </c>
      <c r="T951" s="77" t="s">
        <v>156</v>
      </c>
      <c r="U951" s="105">
        <v>0</v>
      </c>
      <c r="V951" s="105">
        <v>0</v>
      </c>
      <c r="W951" s="101">
        <v>0</v>
      </c>
    </row>
    <row r="952" spans="2:23" x14ac:dyDescent="0.25">
      <c r="B952" s="55" t="s">
        <v>116</v>
      </c>
      <c r="C952" s="76" t="s">
        <v>139</v>
      </c>
      <c r="D952" s="55" t="s">
        <v>69</v>
      </c>
      <c r="E952" s="55" t="s">
        <v>165</v>
      </c>
      <c r="F952" s="70">
        <v>106.64</v>
      </c>
      <c r="G952" s="77">
        <v>50499</v>
      </c>
      <c r="H952" s="77">
        <v>106.64</v>
      </c>
      <c r="I952" s="77">
        <v>1</v>
      </c>
      <c r="J952" s="77">
        <v>-1.99737E-13</v>
      </c>
      <c r="K952" s="77">
        <v>0</v>
      </c>
      <c r="L952" s="77">
        <v>-2.5795900000000002E-13</v>
      </c>
      <c r="M952" s="77">
        <v>0</v>
      </c>
      <c r="N952" s="77">
        <v>5.8223000000000006E-14</v>
      </c>
      <c r="O952" s="77">
        <v>0</v>
      </c>
      <c r="P952" s="77">
        <v>1.435E-15</v>
      </c>
      <c r="Q952" s="77">
        <v>1.4360000000000001E-15</v>
      </c>
      <c r="R952" s="77">
        <v>0</v>
      </c>
      <c r="S952" s="77">
        <v>0</v>
      </c>
      <c r="T952" s="77" t="s">
        <v>156</v>
      </c>
      <c r="U952" s="105">
        <v>0</v>
      </c>
      <c r="V952" s="105">
        <v>0</v>
      </c>
      <c r="W952" s="101">
        <v>0</v>
      </c>
    </row>
    <row r="953" spans="2:23" x14ac:dyDescent="0.25">
      <c r="B953" s="55" t="s">
        <v>116</v>
      </c>
      <c r="C953" s="76" t="s">
        <v>139</v>
      </c>
      <c r="D953" s="55" t="s">
        <v>69</v>
      </c>
      <c r="E953" s="55" t="s">
        <v>165</v>
      </c>
      <c r="F953" s="70">
        <v>106.64</v>
      </c>
      <c r="G953" s="77">
        <v>50554</v>
      </c>
      <c r="H953" s="77">
        <v>106.64</v>
      </c>
      <c r="I953" s="77">
        <v>1</v>
      </c>
      <c r="J953" s="77">
        <v>-2.4967E-14</v>
      </c>
      <c r="K953" s="77">
        <v>0</v>
      </c>
      <c r="L953" s="77">
        <v>-3.2244999999999999E-14</v>
      </c>
      <c r="M953" s="77">
        <v>0</v>
      </c>
      <c r="N953" s="77">
        <v>7.2780000000000003E-15</v>
      </c>
      <c r="O953" s="77">
        <v>0</v>
      </c>
      <c r="P953" s="77">
        <v>1.79E-16</v>
      </c>
      <c r="Q953" s="77">
        <v>1.7800000000000001E-16</v>
      </c>
      <c r="R953" s="77">
        <v>0</v>
      </c>
      <c r="S953" s="77">
        <v>0</v>
      </c>
      <c r="T953" s="77" t="s">
        <v>156</v>
      </c>
      <c r="U953" s="105">
        <v>0</v>
      </c>
      <c r="V953" s="105">
        <v>0</v>
      </c>
      <c r="W953" s="101">
        <v>0</v>
      </c>
    </row>
    <row r="954" spans="2:23" x14ac:dyDescent="0.25">
      <c r="B954" s="55" t="s">
        <v>116</v>
      </c>
      <c r="C954" s="76" t="s">
        <v>139</v>
      </c>
      <c r="D954" s="55" t="s">
        <v>69</v>
      </c>
      <c r="E954" s="55" t="s">
        <v>166</v>
      </c>
      <c r="F954" s="70">
        <v>106.64</v>
      </c>
      <c r="G954" s="77">
        <v>50604</v>
      </c>
      <c r="H954" s="77">
        <v>106.64</v>
      </c>
      <c r="I954" s="77">
        <v>1</v>
      </c>
      <c r="J954" s="77">
        <v>-2.4967E-14</v>
      </c>
      <c r="K954" s="77">
        <v>0</v>
      </c>
      <c r="L954" s="77">
        <v>-3.2244999999999999E-14</v>
      </c>
      <c r="M954" s="77">
        <v>0</v>
      </c>
      <c r="N954" s="77">
        <v>7.2780000000000003E-15</v>
      </c>
      <c r="O954" s="77">
        <v>0</v>
      </c>
      <c r="P954" s="77">
        <v>1.79E-16</v>
      </c>
      <c r="Q954" s="77">
        <v>1.7800000000000001E-16</v>
      </c>
      <c r="R954" s="77">
        <v>0</v>
      </c>
      <c r="S954" s="77">
        <v>0</v>
      </c>
      <c r="T954" s="77" t="s">
        <v>156</v>
      </c>
      <c r="U954" s="105">
        <v>0</v>
      </c>
      <c r="V954" s="105">
        <v>0</v>
      </c>
      <c r="W954" s="101">
        <v>0</v>
      </c>
    </row>
    <row r="955" spans="2:23" x14ac:dyDescent="0.25">
      <c r="B955" s="55" t="s">
        <v>116</v>
      </c>
      <c r="C955" s="76" t="s">
        <v>139</v>
      </c>
      <c r="D955" s="55" t="s">
        <v>69</v>
      </c>
      <c r="E955" s="55" t="s">
        <v>167</v>
      </c>
      <c r="F955" s="70">
        <v>105.18</v>
      </c>
      <c r="G955" s="77">
        <v>50750</v>
      </c>
      <c r="H955" s="77">
        <v>105.12</v>
      </c>
      <c r="I955" s="77">
        <v>1</v>
      </c>
      <c r="J955" s="77">
        <v>-10.7754837439073</v>
      </c>
      <c r="K955" s="77">
        <v>2.7750540929735198E-3</v>
      </c>
      <c r="L955" s="77">
        <v>20.067558819305301</v>
      </c>
      <c r="M955" s="77">
        <v>9.6246953154940501E-3</v>
      </c>
      <c r="N955" s="77">
        <v>-30.843042563212599</v>
      </c>
      <c r="O955" s="77">
        <v>-6.8496412225205298E-3</v>
      </c>
      <c r="P955" s="77">
        <v>-21.3115299713475</v>
      </c>
      <c r="Q955" s="77">
        <v>-21.3115299713475</v>
      </c>
      <c r="R955" s="77">
        <v>0</v>
      </c>
      <c r="S955" s="77">
        <v>1.08549333022995E-2</v>
      </c>
      <c r="T955" s="77" t="s">
        <v>155</v>
      </c>
      <c r="U955" s="105">
        <v>-2.5708223283408498</v>
      </c>
      <c r="V955" s="105">
        <v>-2.5420867681736898</v>
      </c>
      <c r="W955" s="101">
        <v>-2.87372175673965E-2</v>
      </c>
    </row>
    <row r="956" spans="2:23" x14ac:dyDescent="0.25">
      <c r="B956" s="55" t="s">
        <v>116</v>
      </c>
      <c r="C956" s="76" t="s">
        <v>139</v>
      </c>
      <c r="D956" s="55" t="s">
        <v>69</v>
      </c>
      <c r="E956" s="55" t="s">
        <v>167</v>
      </c>
      <c r="F956" s="70">
        <v>105.18</v>
      </c>
      <c r="G956" s="77">
        <v>50800</v>
      </c>
      <c r="H956" s="77">
        <v>105.4</v>
      </c>
      <c r="I956" s="77">
        <v>1</v>
      </c>
      <c r="J956" s="77">
        <v>53.947487014702098</v>
      </c>
      <c r="K956" s="77">
        <v>5.4423196342267097E-2</v>
      </c>
      <c r="L956" s="77">
        <v>23.1232306289501</v>
      </c>
      <c r="M956" s="77">
        <v>9.9985869612568296E-3</v>
      </c>
      <c r="N956" s="77">
        <v>30.824256385751902</v>
      </c>
      <c r="O956" s="77">
        <v>4.4424609381010199E-2</v>
      </c>
      <c r="P956" s="77">
        <v>21.3115299713475</v>
      </c>
      <c r="Q956" s="77">
        <v>21.3115299713475</v>
      </c>
      <c r="R956" s="77">
        <v>0</v>
      </c>
      <c r="S956" s="77">
        <v>8.4931904917573495E-3</v>
      </c>
      <c r="T956" s="77" t="s">
        <v>155</v>
      </c>
      <c r="U956" s="105">
        <v>-2.1038692831388199</v>
      </c>
      <c r="V956" s="105">
        <v>-2.08035312579764</v>
      </c>
      <c r="W956" s="101">
        <v>-2.35175136984055E-2</v>
      </c>
    </row>
    <row r="957" spans="2:23" x14ac:dyDescent="0.25">
      <c r="B957" s="55" t="s">
        <v>116</v>
      </c>
      <c r="C957" s="76" t="s">
        <v>139</v>
      </c>
      <c r="D957" s="55" t="s">
        <v>69</v>
      </c>
      <c r="E957" s="55" t="s">
        <v>168</v>
      </c>
      <c r="F957" s="70">
        <v>105.12</v>
      </c>
      <c r="G957" s="77">
        <v>50750</v>
      </c>
      <c r="H957" s="77">
        <v>105.12</v>
      </c>
      <c r="I957" s="77">
        <v>1</v>
      </c>
      <c r="J957" s="77">
        <v>-3.8771730706839498</v>
      </c>
      <c r="K957" s="77">
        <v>1.1424677975228E-4</v>
      </c>
      <c r="L957" s="77">
        <v>-34.7122683597673</v>
      </c>
      <c r="M957" s="77">
        <v>9.1575559675717896E-3</v>
      </c>
      <c r="N957" s="77">
        <v>30.835095289083299</v>
      </c>
      <c r="O957" s="77">
        <v>-9.0433091878195093E-3</v>
      </c>
      <c r="P957" s="77">
        <v>21.3115299713475</v>
      </c>
      <c r="Q957" s="77">
        <v>21.3115299713475</v>
      </c>
      <c r="R957" s="77">
        <v>0</v>
      </c>
      <c r="S957" s="77">
        <v>3.45177795386929E-3</v>
      </c>
      <c r="T957" s="77" t="s">
        <v>155</v>
      </c>
      <c r="U957" s="105">
        <v>-0.95063266182358697</v>
      </c>
      <c r="V957" s="105">
        <v>-0.940006893660007</v>
      </c>
      <c r="W957" s="101">
        <v>-1.06263810331569E-2</v>
      </c>
    </row>
    <row r="958" spans="2:23" x14ac:dyDescent="0.25">
      <c r="B958" s="55" t="s">
        <v>116</v>
      </c>
      <c r="C958" s="76" t="s">
        <v>139</v>
      </c>
      <c r="D958" s="55" t="s">
        <v>69</v>
      </c>
      <c r="E958" s="55" t="s">
        <v>168</v>
      </c>
      <c r="F958" s="70">
        <v>105.12</v>
      </c>
      <c r="G958" s="77">
        <v>50950</v>
      </c>
      <c r="H958" s="77">
        <v>105.24</v>
      </c>
      <c r="I958" s="77">
        <v>1</v>
      </c>
      <c r="J958" s="77">
        <v>66.1028927978562</v>
      </c>
      <c r="K958" s="77">
        <v>3.8452413438954801E-2</v>
      </c>
      <c r="L958" s="77">
        <v>96.911366994404503</v>
      </c>
      <c r="M958" s="77">
        <v>8.26479548639725E-2</v>
      </c>
      <c r="N958" s="77">
        <v>-30.8084741965483</v>
      </c>
      <c r="O958" s="77">
        <v>-4.4195541425017699E-2</v>
      </c>
      <c r="P958" s="77">
        <v>-21.3115299713475</v>
      </c>
      <c r="Q958" s="77">
        <v>-21.3115299713475</v>
      </c>
      <c r="R958" s="77">
        <v>0</v>
      </c>
      <c r="S958" s="77">
        <v>3.9967955255328699E-3</v>
      </c>
      <c r="T958" s="77" t="s">
        <v>155</v>
      </c>
      <c r="U958" s="105">
        <v>-0.95147014349786196</v>
      </c>
      <c r="V958" s="105">
        <v>-0.94083501431980399</v>
      </c>
      <c r="W958" s="101">
        <v>-1.0635742587558001E-2</v>
      </c>
    </row>
    <row r="959" spans="2:23" x14ac:dyDescent="0.25">
      <c r="B959" s="55" t="s">
        <v>116</v>
      </c>
      <c r="C959" s="76" t="s">
        <v>139</v>
      </c>
      <c r="D959" s="55" t="s">
        <v>69</v>
      </c>
      <c r="E959" s="55" t="s">
        <v>169</v>
      </c>
      <c r="F959" s="70">
        <v>105.4</v>
      </c>
      <c r="G959" s="77">
        <v>51300</v>
      </c>
      <c r="H959" s="77">
        <v>105.59</v>
      </c>
      <c r="I959" s="77">
        <v>1</v>
      </c>
      <c r="J959" s="77">
        <v>56.662090373954001</v>
      </c>
      <c r="K959" s="77">
        <v>4.9154170953711197E-2</v>
      </c>
      <c r="L959" s="77">
        <v>62.647104292205299</v>
      </c>
      <c r="M959" s="77">
        <v>6.0086539642598302E-2</v>
      </c>
      <c r="N959" s="77">
        <v>-5.98501391825139</v>
      </c>
      <c r="O959" s="77">
        <v>-1.09323686888871E-2</v>
      </c>
      <c r="P959" s="77">
        <v>-4.6703303331723003</v>
      </c>
      <c r="Q959" s="77">
        <v>-4.6703303331722896</v>
      </c>
      <c r="R959" s="77">
        <v>0</v>
      </c>
      <c r="S959" s="77">
        <v>3.3394149679473402E-4</v>
      </c>
      <c r="T959" s="77" t="s">
        <v>155</v>
      </c>
      <c r="U959" s="105">
        <v>-1.6157590366398598E-2</v>
      </c>
      <c r="V959" s="105">
        <v>-1.5976987683353702E-2</v>
      </c>
      <c r="W959" s="101">
        <v>-1.8061309978730701E-4</v>
      </c>
    </row>
    <row r="960" spans="2:23" x14ac:dyDescent="0.25">
      <c r="B960" s="55" t="s">
        <v>116</v>
      </c>
      <c r="C960" s="76" t="s">
        <v>139</v>
      </c>
      <c r="D960" s="55" t="s">
        <v>69</v>
      </c>
      <c r="E960" s="55" t="s">
        <v>170</v>
      </c>
      <c r="F960" s="70">
        <v>106.69</v>
      </c>
      <c r="G960" s="77">
        <v>54750</v>
      </c>
      <c r="H960" s="77">
        <v>107.14</v>
      </c>
      <c r="I960" s="77">
        <v>1</v>
      </c>
      <c r="J960" s="77">
        <v>20.475253522266701</v>
      </c>
      <c r="K960" s="77">
        <v>4.4560595162888302E-2</v>
      </c>
      <c r="L960" s="77">
        <v>42.216123268694702</v>
      </c>
      <c r="M960" s="77">
        <v>0.18943015107530101</v>
      </c>
      <c r="N960" s="77">
        <v>-21.740869746428</v>
      </c>
      <c r="O960" s="77">
        <v>-0.14486955591241299</v>
      </c>
      <c r="P960" s="77">
        <v>-15.643050073611001</v>
      </c>
      <c r="Q960" s="77">
        <v>-15.643050073611001</v>
      </c>
      <c r="R960" s="77">
        <v>0</v>
      </c>
      <c r="S960" s="77">
        <v>2.6009696108708801E-2</v>
      </c>
      <c r="T960" s="77" t="s">
        <v>156</v>
      </c>
      <c r="U960" s="105">
        <v>-5.7053371844829499</v>
      </c>
      <c r="V960" s="105">
        <v>-5.6415653484710502</v>
      </c>
      <c r="W960" s="101">
        <v>-6.3775514222974894E-2</v>
      </c>
    </row>
    <row r="961" spans="2:23" x14ac:dyDescent="0.25">
      <c r="B961" s="55" t="s">
        <v>116</v>
      </c>
      <c r="C961" s="76" t="s">
        <v>139</v>
      </c>
      <c r="D961" s="55" t="s">
        <v>69</v>
      </c>
      <c r="E961" s="55" t="s">
        <v>171</v>
      </c>
      <c r="F961" s="70">
        <v>105.24</v>
      </c>
      <c r="G961" s="77">
        <v>53150</v>
      </c>
      <c r="H961" s="77">
        <v>106.46</v>
      </c>
      <c r="I961" s="77">
        <v>1</v>
      </c>
      <c r="J961" s="77">
        <v>127.205786950557</v>
      </c>
      <c r="K961" s="77">
        <v>0.71197773828326105</v>
      </c>
      <c r="L961" s="77">
        <v>124.112684133353</v>
      </c>
      <c r="M961" s="77">
        <v>0.67777416796255896</v>
      </c>
      <c r="N961" s="77">
        <v>3.0931028172039898</v>
      </c>
      <c r="O961" s="77">
        <v>3.4203570320701801E-2</v>
      </c>
      <c r="P961" s="77">
        <v>0.62559949124359304</v>
      </c>
      <c r="Q961" s="77">
        <v>0.62559949124359204</v>
      </c>
      <c r="R961" s="77">
        <v>0</v>
      </c>
      <c r="S961" s="77">
        <v>1.7220487831547E-5</v>
      </c>
      <c r="T961" s="77" t="s">
        <v>155</v>
      </c>
      <c r="U961" s="105">
        <v>-0.15313751854257401</v>
      </c>
      <c r="V961" s="105">
        <v>-0.15142581239726</v>
      </c>
      <c r="W961" s="101">
        <v>-1.71180487254026E-3</v>
      </c>
    </row>
    <row r="962" spans="2:23" x14ac:dyDescent="0.25">
      <c r="B962" s="55" t="s">
        <v>116</v>
      </c>
      <c r="C962" s="76" t="s">
        <v>139</v>
      </c>
      <c r="D962" s="55" t="s">
        <v>69</v>
      </c>
      <c r="E962" s="55" t="s">
        <v>171</v>
      </c>
      <c r="F962" s="70">
        <v>105.24</v>
      </c>
      <c r="G962" s="77">
        <v>54500</v>
      </c>
      <c r="H962" s="77">
        <v>104.84</v>
      </c>
      <c r="I962" s="77">
        <v>1</v>
      </c>
      <c r="J962" s="77">
        <v>-25.430711745610601</v>
      </c>
      <c r="K962" s="77">
        <v>3.5808947300817302E-2</v>
      </c>
      <c r="L962" s="77">
        <v>8.4817810134807292</v>
      </c>
      <c r="M962" s="77">
        <v>3.9833515292247599E-3</v>
      </c>
      <c r="N962" s="77">
        <v>-33.9124927590914</v>
      </c>
      <c r="O962" s="77">
        <v>3.1825595771592503E-2</v>
      </c>
      <c r="P962" s="77">
        <v>-21.937129462591098</v>
      </c>
      <c r="Q962" s="77">
        <v>-21.937129462590999</v>
      </c>
      <c r="R962" s="77">
        <v>0</v>
      </c>
      <c r="S962" s="77">
        <v>2.6646128628368099E-2</v>
      </c>
      <c r="T962" s="77" t="s">
        <v>155</v>
      </c>
      <c r="U962" s="105">
        <v>-10.2220365237881</v>
      </c>
      <c r="V962" s="105">
        <v>-10.107778940787499</v>
      </c>
      <c r="W962" s="101">
        <v>-0.114264173112093</v>
      </c>
    </row>
    <row r="963" spans="2:23" x14ac:dyDescent="0.25">
      <c r="B963" s="55" t="s">
        <v>116</v>
      </c>
      <c r="C963" s="76" t="s">
        <v>139</v>
      </c>
      <c r="D963" s="55" t="s">
        <v>69</v>
      </c>
      <c r="E963" s="55" t="s">
        <v>172</v>
      </c>
      <c r="F963" s="70">
        <v>106.57</v>
      </c>
      <c r="G963" s="77">
        <v>51250</v>
      </c>
      <c r="H963" s="77">
        <v>106.57</v>
      </c>
      <c r="I963" s="77">
        <v>1</v>
      </c>
      <c r="J963" s="77">
        <v>0</v>
      </c>
      <c r="K963" s="77">
        <v>0</v>
      </c>
      <c r="L963" s="77">
        <v>0</v>
      </c>
      <c r="M963" s="77">
        <v>0</v>
      </c>
      <c r="N963" s="77">
        <v>0</v>
      </c>
      <c r="O963" s="77">
        <v>0</v>
      </c>
      <c r="P963" s="77">
        <v>0</v>
      </c>
      <c r="Q963" s="77">
        <v>0</v>
      </c>
      <c r="R963" s="77">
        <v>0</v>
      </c>
      <c r="S963" s="77">
        <v>0</v>
      </c>
      <c r="T963" s="77" t="s">
        <v>156</v>
      </c>
      <c r="U963" s="105">
        <v>0</v>
      </c>
      <c r="V963" s="105">
        <v>0</v>
      </c>
      <c r="W963" s="101">
        <v>0</v>
      </c>
    </row>
    <row r="964" spans="2:23" x14ac:dyDescent="0.25">
      <c r="B964" s="55" t="s">
        <v>116</v>
      </c>
      <c r="C964" s="76" t="s">
        <v>139</v>
      </c>
      <c r="D964" s="55" t="s">
        <v>69</v>
      </c>
      <c r="E964" s="55" t="s">
        <v>173</v>
      </c>
      <c r="F964" s="70">
        <v>105.59</v>
      </c>
      <c r="G964" s="77">
        <v>53200</v>
      </c>
      <c r="H964" s="77">
        <v>106.45</v>
      </c>
      <c r="I964" s="77">
        <v>1</v>
      </c>
      <c r="J964" s="77">
        <v>77.534249512368206</v>
      </c>
      <c r="K964" s="77">
        <v>0.30652943662128002</v>
      </c>
      <c r="L964" s="77">
        <v>83.489349281324706</v>
      </c>
      <c r="M964" s="77">
        <v>0.35542433889993602</v>
      </c>
      <c r="N964" s="77">
        <v>-5.9550997689565097</v>
      </c>
      <c r="O964" s="77">
        <v>-4.8894902278656401E-2</v>
      </c>
      <c r="P964" s="77">
        <v>-4.6703303331723101</v>
      </c>
      <c r="Q964" s="77">
        <v>-4.6703303331723003</v>
      </c>
      <c r="R964" s="77">
        <v>0</v>
      </c>
      <c r="S964" s="77">
        <v>1.11219313661421E-3</v>
      </c>
      <c r="T964" s="77" t="s">
        <v>156</v>
      </c>
      <c r="U964" s="105">
        <v>-6.2451738280561102E-2</v>
      </c>
      <c r="V964" s="105">
        <v>-6.1753679273090403E-2</v>
      </c>
      <c r="W964" s="101">
        <v>-6.98099269889583E-4</v>
      </c>
    </row>
    <row r="965" spans="2:23" x14ac:dyDescent="0.25">
      <c r="B965" s="55" t="s">
        <v>116</v>
      </c>
      <c r="C965" s="76" t="s">
        <v>139</v>
      </c>
      <c r="D965" s="55" t="s">
        <v>69</v>
      </c>
      <c r="E965" s="55" t="s">
        <v>174</v>
      </c>
      <c r="F965" s="70">
        <v>107</v>
      </c>
      <c r="G965" s="77">
        <v>53100</v>
      </c>
      <c r="H965" s="77">
        <v>107</v>
      </c>
      <c r="I965" s="77">
        <v>1</v>
      </c>
      <c r="J965" s="77">
        <v>-5.62093E-13</v>
      </c>
      <c r="K965" s="77">
        <v>0</v>
      </c>
      <c r="L965" s="77">
        <v>-9.7118200000000005E-13</v>
      </c>
      <c r="M965" s="77">
        <v>0</v>
      </c>
      <c r="N965" s="77">
        <v>4.0908900000000001E-13</v>
      </c>
      <c r="O965" s="77">
        <v>0</v>
      </c>
      <c r="P965" s="77">
        <v>1.3200300000000001E-13</v>
      </c>
      <c r="Q965" s="77">
        <v>1.3200200000000001E-13</v>
      </c>
      <c r="R965" s="77">
        <v>0</v>
      </c>
      <c r="S965" s="77">
        <v>0</v>
      </c>
      <c r="T965" s="77" t="s">
        <v>156</v>
      </c>
      <c r="U965" s="105">
        <v>0</v>
      </c>
      <c r="V965" s="105">
        <v>0</v>
      </c>
      <c r="W965" s="101">
        <v>0</v>
      </c>
    </row>
    <row r="966" spans="2:23" x14ac:dyDescent="0.25">
      <c r="B966" s="55" t="s">
        <v>116</v>
      </c>
      <c r="C966" s="76" t="s">
        <v>139</v>
      </c>
      <c r="D966" s="55" t="s">
        <v>69</v>
      </c>
      <c r="E966" s="55" t="s">
        <v>175</v>
      </c>
      <c r="F966" s="70">
        <v>107</v>
      </c>
      <c r="G966" s="77">
        <v>52000</v>
      </c>
      <c r="H966" s="77">
        <v>107</v>
      </c>
      <c r="I966" s="77">
        <v>1</v>
      </c>
      <c r="J966" s="77">
        <v>-5.62093E-13</v>
      </c>
      <c r="K966" s="77">
        <v>0</v>
      </c>
      <c r="L966" s="77">
        <v>-9.7118200000000005E-13</v>
      </c>
      <c r="M966" s="77">
        <v>0</v>
      </c>
      <c r="N966" s="77">
        <v>4.0908900000000001E-13</v>
      </c>
      <c r="O966" s="77">
        <v>0</v>
      </c>
      <c r="P966" s="77">
        <v>1.3200300000000001E-13</v>
      </c>
      <c r="Q966" s="77">
        <v>1.3200200000000001E-13</v>
      </c>
      <c r="R966" s="77">
        <v>0</v>
      </c>
      <c r="S966" s="77">
        <v>0</v>
      </c>
      <c r="T966" s="77" t="s">
        <v>156</v>
      </c>
      <c r="U966" s="105">
        <v>0</v>
      </c>
      <c r="V966" s="105">
        <v>0</v>
      </c>
      <c r="W966" s="101">
        <v>0</v>
      </c>
    </row>
    <row r="967" spans="2:23" x14ac:dyDescent="0.25">
      <c r="B967" s="55" t="s">
        <v>116</v>
      </c>
      <c r="C967" s="76" t="s">
        <v>139</v>
      </c>
      <c r="D967" s="55" t="s">
        <v>69</v>
      </c>
      <c r="E967" s="55" t="s">
        <v>175</v>
      </c>
      <c r="F967" s="70">
        <v>107</v>
      </c>
      <c r="G967" s="77">
        <v>53050</v>
      </c>
      <c r="H967" s="77">
        <v>106.78</v>
      </c>
      <c r="I967" s="77">
        <v>1</v>
      </c>
      <c r="J967" s="77">
        <v>-108.535619653384</v>
      </c>
      <c r="K967" s="77">
        <v>0.110731818895315</v>
      </c>
      <c r="L967" s="77">
        <v>-104.29783298679899</v>
      </c>
      <c r="M967" s="77">
        <v>0.10225355687797601</v>
      </c>
      <c r="N967" s="77">
        <v>-4.2377866665857198</v>
      </c>
      <c r="O967" s="77">
        <v>8.4782620173385094E-3</v>
      </c>
      <c r="P967" s="77">
        <v>-3.12538000320176</v>
      </c>
      <c r="Q967" s="77">
        <v>-3.12538000320176</v>
      </c>
      <c r="R967" s="77">
        <v>0</v>
      </c>
      <c r="S967" s="77">
        <v>9.1819201545487002E-5</v>
      </c>
      <c r="T967" s="77" t="s">
        <v>155</v>
      </c>
      <c r="U967" s="105">
        <v>-2.60716396155397E-2</v>
      </c>
      <c r="V967" s="105">
        <v>-2.57802219004491E-2</v>
      </c>
      <c r="W967" s="101">
        <v>-2.9143452338616099E-4</v>
      </c>
    </row>
    <row r="968" spans="2:23" x14ac:dyDescent="0.25">
      <c r="B968" s="55" t="s">
        <v>116</v>
      </c>
      <c r="C968" s="76" t="s">
        <v>139</v>
      </c>
      <c r="D968" s="55" t="s">
        <v>69</v>
      </c>
      <c r="E968" s="55" t="s">
        <v>175</v>
      </c>
      <c r="F968" s="70">
        <v>107</v>
      </c>
      <c r="G968" s="77">
        <v>53050</v>
      </c>
      <c r="H968" s="77">
        <v>106.78</v>
      </c>
      <c r="I968" s="77">
        <v>2</v>
      </c>
      <c r="J968" s="77">
        <v>-96.370506417278804</v>
      </c>
      <c r="K968" s="77">
        <v>7.8941833310543594E-2</v>
      </c>
      <c r="L968" s="77">
        <v>-92.607708098611994</v>
      </c>
      <c r="M968" s="77">
        <v>7.2897594593860596E-2</v>
      </c>
      <c r="N968" s="77">
        <v>-3.7627983186668499</v>
      </c>
      <c r="O968" s="77">
        <v>6.0442387166829798E-3</v>
      </c>
      <c r="P968" s="77">
        <v>-2.7750747138760801</v>
      </c>
      <c r="Q968" s="77">
        <v>-2.7750747138760699</v>
      </c>
      <c r="R968" s="77">
        <v>0</v>
      </c>
      <c r="S968" s="77">
        <v>6.5458837174551995E-5</v>
      </c>
      <c r="T968" s="77" t="s">
        <v>155</v>
      </c>
      <c r="U968" s="105">
        <v>-0.18174695368045801</v>
      </c>
      <c r="V968" s="105">
        <v>-0.17971546341949801</v>
      </c>
      <c r="W968" s="101">
        <v>-2.0316074325904898E-3</v>
      </c>
    </row>
    <row r="969" spans="2:23" x14ac:dyDescent="0.25">
      <c r="B969" s="55" t="s">
        <v>116</v>
      </c>
      <c r="C969" s="76" t="s">
        <v>139</v>
      </c>
      <c r="D969" s="55" t="s">
        <v>69</v>
      </c>
      <c r="E969" s="55" t="s">
        <v>175</v>
      </c>
      <c r="F969" s="70">
        <v>107</v>
      </c>
      <c r="G969" s="77">
        <v>53100</v>
      </c>
      <c r="H969" s="77">
        <v>107</v>
      </c>
      <c r="I969" s="77">
        <v>2</v>
      </c>
      <c r="J969" s="77">
        <v>-5.62093E-13</v>
      </c>
      <c r="K969" s="77">
        <v>0</v>
      </c>
      <c r="L969" s="77">
        <v>-9.7118200000000005E-13</v>
      </c>
      <c r="M969" s="77">
        <v>0</v>
      </c>
      <c r="N969" s="77">
        <v>4.0908900000000001E-13</v>
      </c>
      <c r="O969" s="77">
        <v>0</v>
      </c>
      <c r="P969" s="77">
        <v>1.3200300000000001E-13</v>
      </c>
      <c r="Q969" s="77">
        <v>1.3200200000000001E-13</v>
      </c>
      <c r="R969" s="77">
        <v>0</v>
      </c>
      <c r="S969" s="77">
        <v>0</v>
      </c>
      <c r="T969" s="77" t="s">
        <v>156</v>
      </c>
      <c r="U969" s="105">
        <v>0</v>
      </c>
      <c r="V969" s="105">
        <v>0</v>
      </c>
      <c r="W969" s="101">
        <v>0</v>
      </c>
    </row>
    <row r="970" spans="2:23" x14ac:dyDescent="0.25">
      <c r="B970" s="55" t="s">
        <v>116</v>
      </c>
      <c r="C970" s="76" t="s">
        <v>139</v>
      </c>
      <c r="D970" s="55" t="s">
        <v>69</v>
      </c>
      <c r="E970" s="55" t="s">
        <v>176</v>
      </c>
      <c r="F970" s="70">
        <v>107.13</v>
      </c>
      <c r="G970" s="77">
        <v>53000</v>
      </c>
      <c r="H970" s="77">
        <v>107</v>
      </c>
      <c r="I970" s="77">
        <v>1</v>
      </c>
      <c r="J970" s="77">
        <v>-11.527755995314299</v>
      </c>
      <c r="K970" s="77">
        <v>0</v>
      </c>
      <c r="L970" s="77">
        <v>-15.192245235851001</v>
      </c>
      <c r="M970" s="77">
        <v>0</v>
      </c>
      <c r="N970" s="77">
        <v>3.6644892405367702</v>
      </c>
      <c r="O970" s="77">
        <v>0</v>
      </c>
      <c r="P970" s="77">
        <v>2.6076362286010499</v>
      </c>
      <c r="Q970" s="77">
        <v>2.6076362286010402</v>
      </c>
      <c r="R970" s="77">
        <v>0</v>
      </c>
      <c r="S970" s="77">
        <v>0</v>
      </c>
      <c r="T970" s="77" t="s">
        <v>155</v>
      </c>
      <c r="U970" s="105">
        <v>0.47638360126976198</v>
      </c>
      <c r="V970" s="105">
        <v>-0.47105878769317699</v>
      </c>
      <c r="W970" s="101">
        <v>0.94738774269099302</v>
      </c>
    </row>
    <row r="971" spans="2:23" x14ac:dyDescent="0.25">
      <c r="B971" s="55" t="s">
        <v>116</v>
      </c>
      <c r="C971" s="76" t="s">
        <v>139</v>
      </c>
      <c r="D971" s="55" t="s">
        <v>69</v>
      </c>
      <c r="E971" s="55" t="s">
        <v>176</v>
      </c>
      <c r="F971" s="70">
        <v>107.13</v>
      </c>
      <c r="G971" s="77">
        <v>53000</v>
      </c>
      <c r="H971" s="77">
        <v>107</v>
      </c>
      <c r="I971" s="77">
        <v>2</v>
      </c>
      <c r="J971" s="77">
        <v>-10.182851129194299</v>
      </c>
      <c r="K971" s="77">
        <v>0</v>
      </c>
      <c r="L971" s="77">
        <v>-13.419816625001801</v>
      </c>
      <c r="M971" s="77">
        <v>0</v>
      </c>
      <c r="N971" s="77">
        <v>3.2369654958074601</v>
      </c>
      <c r="O971" s="77">
        <v>0</v>
      </c>
      <c r="P971" s="77">
        <v>2.3034120019309299</v>
      </c>
      <c r="Q971" s="77">
        <v>2.3034120019309201</v>
      </c>
      <c r="R971" s="77">
        <v>0</v>
      </c>
      <c r="S971" s="77">
        <v>0</v>
      </c>
      <c r="T971" s="77" t="s">
        <v>155</v>
      </c>
      <c r="U971" s="105">
        <v>0.42080551445495501</v>
      </c>
      <c r="V971" s="105">
        <v>-0.41610192912897098</v>
      </c>
      <c r="W971" s="101">
        <v>0.83685917271037302</v>
      </c>
    </row>
    <row r="972" spans="2:23" x14ac:dyDescent="0.25">
      <c r="B972" s="55" t="s">
        <v>116</v>
      </c>
      <c r="C972" s="76" t="s">
        <v>139</v>
      </c>
      <c r="D972" s="55" t="s">
        <v>69</v>
      </c>
      <c r="E972" s="55" t="s">
        <v>176</v>
      </c>
      <c r="F972" s="70">
        <v>107.13</v>
      </c>
      <c r="G972" s="77">
        <v>53000</v>
      </c>
      <c r="H972" s="77">
        <v>107</v>
      </c>
      <c r="I972" s="77">
        <v>3</v>
      </c>
      <c r="J972" s="77">
        <v>-10.182851129194299</v>
      </c>
      <c r="K972" s="77">
        <v>0</v>
      </c>
      <c r="L972" s="77">
        <v>-13.419816625001801</v>
      </c>
      <c r="M972" s="77">
        <v>0</v>
      </c>
      <c r="N972" s="77">
        <v>3.2369654958074601</v>
      </c>
      <c r="O972" s="77">
        <v>0</v>
      </c>
      <c r="P972" s="77">
        <v>2.3034120019309299</v>
      </c>
      <c r="Q972" s="77">
        <v>2.3034120019309201</v>
      </c>
      <c r="R972" s="77">
        <v>0</v>
      </c>
      <c r="S972" s="77">
        <v>0</v>
      </c>
      <c r="T972" s="77" t="s">
        <v>155</v>
      </c>
      <c r="U972" s="105">
        <v>0.42080551445495501</v>
      </c>
      <c r="V972" s="105">
        <v>-0.41610192912897098</v>
      </c>
      <c r="W972" s="101">
        <v>0.83685917271037302</v>
      </c>
    </row>
    <row r="973" spans="2:23" x14ac:dyDescent="0.25">
      <c r="B973" s="55" t="s">
        <v>116</v>
      </c>
      <c r="C973" s="76" t="s">
        <v>139</v>
      </c>
      <c r="D973" s="55" t="s">
        <v>69</v>
      </c>
      <c r="E973" s="55" t="s">
        <v>176</v>
      </c>
      <c r="F973" s="70">
        <v>107.13</v>
      </c>
      <c r="G973" s="77">
        <v>53000</v>
      </c>
      <c r="H973" s="77">
        <v>107</v>
      </c>
      <c r="I973" s="77">
        <v>4</v>
      </c>
      <c r="J973" s="77">
        <v>-11.1763000198474</v>
      </c>
      <c r="K973" s="77">
        <v>0</v>
      </c>
      <c r="L973" s="77">
        <v>-14.7290670274409</v>
      </c>
      <c r="M973" s="77">
        <v>0</v>
      </c>
      <c r="N973" s="77">
        <v>3.5527670075935398</v>
      </c>
      <c r="O973" s="77">
        <v>0</v>
      </c>
      <c r="P973" s="77">
        <v>2.5281351240705301</v>
      </c>
      <c r="Q973" s="77">
        <v>2.5281351240705199</v>
      </c>
      <c r="R973" s="77">
        <v>0</v>
      </c>
      <c r="S973" s="77">
        <v>0</v>
      </c>
      <c r="T973" s="77" t="s">
        <v>155</v>
      </c>
      <c r="U973" s="105">
        <v>0.46185971098714401</v>
      </c>
      <c r="V973" s="105">
        <v>-0.45669723928789402</v>
      </c>
      <c r="W973" s="101">
        <v>0.91850397004796702</v>
      </c>
    </row>
    <row r="974" spans="2:23" x14ac:dyDescent="0.25">
      <c r="B974" s="55" t="s">
        <v>116</v>
      </c>
      <c r="C974" s="76" t="s">
        <v>139</v>
      </c>
      <c r="D974" s="55" t="s">
        <v>69</v>
      </c>
      <c r="E974" s="55" t="s">
        <v>176</v>
      </c>
      <c r="F974" s="70">
        <v>107.13</v>
      </c>
      <c r="G974" s="77">
        <v>53204</v>
      </c>
      <c r="H974" s="77">
        <v>106.82</v>
      </c>
      <c r="I974" s="77">
        <v>1</v>
      </c>
      <c r="J974" s="77">
        <v>-6.2011135787163703</v>
      </c>
      <c r="K974" s="77">
        <v>4.9143968689427603E-3</v>
      </c>
      <c r="L974" s="77">
        <v>-9.9264460438709907</v>
      </c>
      <c r="M974" s="77">
        <v>1.2592687509708499E-2</v>
      </c>
      <c r="N974" s="77">
        <v>3.72533246515462</v>
      </c>
      <c r="O974" s="77">
        <v>-7.6782906407657503E-3</v>
      </c>
      <c r="P974" s="77">
        <v>2.6968179939885002</v>
      </c>
      <c r="Q974" s="77">
        <v>2.6968179939885002</v>
      </c>
      <c r="R974" s="77">
        <v>0</v>
      </c>
      <c r="S974" s="77">
        <v>9.2946732800708103E-4</v>
      </c>
      <c r="T974" s="77" t="s">
        <v>155</v>
      </c>
      <c r="U974" s="105">
        <v>0.33346792290202298</v>
      </c>
      <c r="V974" s="105">
        <v>-0.329740560082456</v>
      </c>
      <c r="W974" s="101">
        <v>0.66317023066271197</v>
      </c>
    </row>
    <row r="975" spans="2:23" x14ac:dyDescent="0.25">
      <c r="B975" s="55" t="s">
        <v>116</v>
      </c>
      <c r="C975" s="76" t="s">
        <v>139</v>
      </c>
      <c r="D975" s="55" t="s">
        <v>69</v>
      </c>
      <c r="E975" s="55" t="s">
        <v>176</v>
      </c>
      <c r="F975" s="70">
        <v>107.13</v>
      </c>
      <c r="G975" s="77">
        <v>53304</v>
      </c>
      <c r="H975" s="77">
        <v>107.61</v>
      </c>
      <c r="I975" s="77">
        <v>1</v>
      </c>
      <c r="J975" s="77">
        <v>27.305643163726302</v>
      </c>
      <c r="K975" s="77">
        <v>6.9116948373806705E-2</v>
      </c>
      <c r="L975" s="77">
        <v>24.927059775412399</v>
      </c>
      <c r="M975" s="77">
        <v>5.7599915248655403E-2</v>
      </c>
      <c r="N975" s="77">
        <v>2.3785833883139</v>
      </c>
      <c r="O975" s="77">
        <v>1.15170331251513E-2</v>
      </c>
      <c r="P975" s="77">
        <v>1.7228697983547601</v>
      </c>
      <c r="Q975" s="77">
        <v>1.7228697983547501</v>
      </c>
      <c r="R975" s="77">
        <v>0</v>
      </c>
      <c r="S975" s="77">
        <v>2.7515958771109097E-4</v>
      </c>
      <c r="T975" s="77" t="s">
        <v>156</v>
      </c>
      <c r="U975" s="105">
        <v>9.4863820256812101E-2</v>
      </c>
      <c r="V975" s="105">
        <v>-9.3803472762305995E-2</v>
      </c>
      <c r="W975" s="101">
        <v>0.188656411128755</v>
      </c>
    </row>
    <row r="976" spans="2:23" x14ac:dyDescent="0.25">
      <c r="B976" s="55" t="s">
        <v>116</v>
      </c>
      <c r="C976" s="76" t="s">
        <v>139</v>
      </c>
      <c r="D976" s="55" t="s">
        <v>69</v>
      </c>
      <c r="E976" s="55" t="s">
        <v>176</v>
      </c>
      <c r="F976" s="70">
        <v>107.13</v>
      </c>
      <c r="G976" s="77">
        <v>53354</v>
      </c>
      <c r="H976" s="77">
        <v>107.24</v>
      </c>
      <c r="I976" s="77">
        <v>1</v>
      </c>
      <c r="J976" s="77">
        <v>13.9280765904474</v>
      </c>
      <c r="K976" s="77">
        <v>4.0738176676967499E-3</v>
      </c>
      <c r="L976" s="77">
        <v>20.0257671068516</v>
      </c>
      <c r="M976" s="77">
        <v>8.4216583125750304E-3</v>
      </c>
      <c r="N976" s="77">
        <v>-6.0976905164041701</v>
      </c>
      <c r="O976" s="77">
        <v>-4.3478406448782796E-3</v>
      </c>
      <c r="P976" s="77">
        <v>-4.3799768886974997</v>
      </c>
      <c r="Q976" s="77">
        <v>-4.3799768886974899</v>
      </c>
      <c r="R976" s="77">
        <v>0</v>
      </c>
      <c r="S976" s="77">
        <v>4.0286814845600798E-4</v>
      </c>
      <c r="T976" s="77" t="s">
        <v>156</v>
      </c>
      <c r="U976" s="105">
        <v>0.20472265728317601</v>
      </c>
      <c r="V976" s="105">
        <v>-0.20243435436504401</v>
      </c>
      <c r="W976" s="101">
        <v>0.40713352777939299</v>
      </c>
    </row>
    <row r="977" spans="2:23" x14ac:dyDescent="0.25">
      <c r="B977" s="55" t="s">
        <v>116</v>
      </c>
      <c r="C977" s="76" t="s">
        <v>139</v>
      </c>
      <c r="D977" s="55" t="s">
        <v>69</v>
      </c>
      <c r="E977" s="55" t="s">
        <v>176</v>
      </c>
      <c r="F977" s="70">
        <v>107.13</v>
      </c>
      <c r="G977" s="77">
        <v>53454</v>
      </c>
      <c r="H977" s="77">
        <v>107.18</v>
      </c>
      <c r="I977" s="77">
        <v>1</v>
      </c>
      <c r="J977" s="77">
        <v>3.8687047918789199</v>
      </c>
      <c r="K977" s="77">
        <v>1.0207409954894101E-3</v>
      </c>
      <c r="L977" s="77">
        <v>9.7921547861100908</v>
      </c>
      <c r="M977" s="77">
        <v>6.5394453432204604E-3</v>
      </c>
      <c r="N977" s="77">
        <v>-5.92344999423117</v>
      </c>
      <c r="O977" s="77">
        <v>-5.5187043477310498E-3</v>
      </c>
      <c r="P977" s="77">
        <v>-4.2517536472984396</v>
      </c>
      <c r="Q977" s="77">
        <v>-4.2517536472984299</v>
      </c>
      <c r="R977" s="77">
        <v>0</v>
      </c>
      <c r="S977" s="77">
        <v>1.23287929907292E-3</v>
      </c>
      <c r="T977" s="77" t="s">
        <v>156</v>
      </c>
      <c r="U977" s="105">
        <v>-0.29518426466949399</v>
      </c>
      <c r="V977" s="105">
        <v>-0.29188482032271801</v>
      </c>
      <c r="W977" s="101">
        <v>-3.2996346510471499E-3</v>
      </c>
    </row>
    <row r="978" spans="2:23" x14ac:dyDescent="0.25">
      <c r="B978" s="55" t="s">
        <v>116</v>
      </c>
      <c r="C978" s="76" t="s">
        <v>139</v>
      </c>
      <c r="D978" s="55" t="s">
        <v>69</v>
      </c>
      <c r="E978" s="55" t="s">
        <v>176</v>
      </c>
      <c r="F978" s="70">
        <v>107.13</v>
      </c>
      <c r="G978" s="77">
        <v>53604</v>
      </c>
      <c r="H978" s="77">
        <v>107.43</v>
      </c>
      <c r="I978" s="77">
        <v>1</v>
      </c>
      <c r="J978" s="77">
        <v>25.272823281261299</v>
      </c>
      <c r="K978" s="77">
        <v>2.77841284523551E-2</v>
      </c>
      <c r="L978" s="77">
        <v>28.309170546044001</v>
      </c>
      <c r="M978" s="77">
        <v>3.4861297459717798E-2</v>
      </c>
      <c r="N978" s="77">
        <v>-3.0363472647827101</v>
      </c>
      <c r="O978" s="77">
        <v>-7.0771690073627097E-3</v>
      </c>
      <c r="P978" s="77">
        <v>-2.16132237113082</v>
      </c>
      <c r="Q978" s="77">
        <v>-2.1613223711308098</v>
      </c>
      <c r="R978" s="77">
        <v>0</v>
      </c>
      <c r="S978" s="77">
        <v>2.03202176049848E-4</v>
      </c>
      <c r="T978" s="77" t="s">
        <v>156</v>
      </c>
      <c r="U978" s="105">
        <v>0.15166548832497601</v>
      </c>
      <c r="V978" s="105">
        <v>-0.149970235908269</v>
      </c>
      <c r="W978" s="101">
        <v>0.30161832658668902</v>
      </c>
    </row>
    <row r="979" spans="2:23" x14ac:dyDescent="0.25">
      <c r="B979" s="55" t="s">
        <v>116</v>
      </c>
      <c r="C979" s="76" t="s">
        <v>139</v>
      </c>
      <c r="D979" s="55" t="s">
        <v>69</v>
      </c>
      <c r="E979" s="55" t="s">
        <v>176</v>
      </c>
      <c r="F979" s="70">
        <v>107.13</v>
      </c>
      <c r="G979" s="77">
        <v>53654</v>
      </c>
      <c r="H979" s="77">
        <v>107.03</v>
      </c>
      <c r="I979" s="77">
        <v>1</v>
      </c>
      <c r="J979" s="77">
        <v>-21.1687583078924</v>
      </c>
      <c r="K979" s="77">
        <v>2.1854633331091701E-2</v>
      </c>
      <c r="L979" s="77">
        <v>-16.4333534529421</v>
      </c>
      <c r="M979" s="77">
        <v>1.31705875054437E-2</v>
      </c>
      <c r="N979" s="77">
        <v>-4.73540485495037</v>
      </c>
      <c r="O979" s="77">
        <v>8.6840458256480704E-3</v>
      </c>
      <c r="P979" s="77">
        <v>-3.3692302417498299</v>
      </c>
      <c r="Q979" s="77">
        <v>-3.3692302417498299</v>
      </c>
      <c r="R979" s="77">
        <v>0</v>
      </c>
      <c r="S979" s="77">
        <v>5.5362301481711796E-4</v>
      </c>
      <c r="T979" s="77" t="s">
        <v>156</v>
      </c>
      <c r="U979" s="105">
        <v>0.45634714151538502</v>
      </c>
      <c r="V979" s="105">
        <v>-0.45124628697652203</v>
      </c>
      <c r="W979" s="101">
        <v>0.90754108061525596</v>
      </c>
    </row>
    <row r="980" spans="2:23" x14ac:dyDescent="0.25">
      <c r="B980" s="55" t="s">
        <v>116</v>
      </c>
      <c r="C980" s="76" t="s">
        <v>139</v>
      </c>
      <c r="D980" s="55" t="s">
        <v>69</v>
      </c>
      <c r="E980" s="55" t="s">
        <v>177</v>
      </c>
      <c r="F980" s="70">
        <v>106.78</v>
      </c>
      <c r="G980" s="77">
        <v>53150</v>
      </c>
      <c r="H980" s="77">
        <v>106.46</v>
      </c>
      <c r="I980" s="77">
        <v>1</v>
      </c>
      <c r="J980" s="77">
        <v>-44.574020499550002</v>
      </c>
      <c r="K980" s="77">
        <v>5.4360032783604198E-2</v>
      </c>
      <c r="L980" s="77">
        <v>-25.008877772291001</v>
      </c>
      <c r="M980" s="77">
        <v>1.71121469488681E-2</v>
      </c>
      <c r="N980" s="77">
        <v>-19.565142727259101</v>
      </c>
      <c r="O980" s="77">
        <v>3.7247885834736101E-2</v>
      </c>
      <c r="P980" s="77">
        <v>-13.6850826614591</v>
      </c>
      <c r="Q980" s="77">
        <v>-13.685082661459001</v>
      </c>
      <c r="R980" s="77">
        <v>0</v>
      </c>
      <c r="S980" s="77">
        <v>5.1240214966584898E-3</v>
      </c>
      <c r="T980" s="77" t="s">
        <v>155</v>
      </c>
      <c r="U980" s="105">
        <v>-2.2894760850234701</v>
      </c>
      <c r="V980" s="105">
        <v>-2.2638852936773701</v>
      </c>
      <c r="W980" s="101">
        <v>-2.5592267363389501E-2</v>
      </c>
    </row>
    <row r="981" spans="2:23" x14ac:dyDescent="0.25">
      <c r="B981" s="55" t="s">
        <v>116</v>
      </c>
      <c r="C981" s="76" t="s">
        <v>139</v>
      </c>
      <c r="D981" s="55" t="s">
        <v>69</v>
      </c>
      <c r="E981" s="55" t="s">
        <v>177</v>
      </c>
      <c r="F981" s="70">
        <v>106.78</v>
      </c>
      <c r="G981" s="77">
        <v>53150</v>
      </c>
      <c r="H981" s="77">
        <v>106.46</v>
      </c>
      <c r="I981" s="77">
        <v>2</v>
      </c>
      <c r="J981" s="77">
        <v>-44.443145584782101</v>
      </c>
      <c r="K981" s="77">
        <v>5.41005414595871E-2</v>
      </c>
      <c r="L981" s="77">
        <v>-24.9354485704777</v>
      </c>
      <c r="M981" s="77">
        <v>1.7030460948305601E-2</v>
      </c>
      <c r="N981" s="77">
        <v>-19.507697014304402</v>
      </c>
      <c r="O981" s="77">
        <v>3.7070080511281502E-2</v>
      </c>
      <c r="P981" s="77">
        <v>-13.644901542348901</v>
      </c>
      <c r="Q981" s="77">
        <v>-13.644901542348901</v>
      </c>
      <c r="R981" s="77">
        <v>0</v>
      </c>
      <c r="S981" s="77">
        <v>5.0995616305698601E-3</v>
      </c>
      <c r="T981" s="77" t="s">
        <v>155</v>
      </c>
      <c r="U981" s="105">
        <v>-2.2900510604647302</v>
      </c>
      <c r="V981" s="105">
        <v>-2.2644538422873302</v>
      </c>
      <c r="W981" s="101">
        <v>-2.5598694565366498E-2</v>
      </c>
    </row>
    <row r="982" spans="2:23" x14ac:dyDescent="0.25">
      <c r="B982" s="55" t="s">
        <v>116</v>
      </c>
      <c r="C982" s="76" t="s">
        <v>139</v>
      </c>
      <c r="D982" s="55" t="s">
        <v>69</v>
      </c>
      <c r="E982" s="55" t="s">
        <v>177</v>
      </c>
      <c r="F982" s="70">
        <v>106.78</v>
      </c>
      <c r="G982" s="77">
        <v>53900</v>
      </c>
      <c r="H982" s="77">
        <v>106.49</v>
      </c>
      <c r="I982" s="77">
        <v>1</v>
      </c>
      <c r="J982" s="77">
        <v>-21.1559602402865</v>
      </c>
      <c r="K982" s="77">
        <v>2.09912512579946E-2</v>
      </c>
      <c r="L982" s="77">
        <v>-8.9713118251896997</v>
      </c>
      <c r="M982" s="77">
        <v>3.7747200420585902E-3</v>
      </c>
      <c r="N982" s="77">
        <v>-12.184648415096801</v>
      </c>
      <c r="O982" s="77">
        <v>1.7216531215935998E-2</v>
      </c>
      <c r="P982" s="77">
        <v>-9.4411789371284502</v>
      </c>
      <c r="Q982" s="77">
        <v>-9.4411789371284502</v>
      </c>
      <c r="R982" s="77">
        <v>0</v>
      </c>
      <c r="S982" s="77">
        <v>4.1804718210029703E-3</v>
      </c>
      <c r="T982" s="77" t="s">
        <v>155</v>
      </c>
      <c r="U982" s="105">
        <v>-1.6976632341668101</v>
      </c>
      <c r="V982" s="105">
        <v>-1.67868747552679</v>
      </c>
      <c r="W982" s="101">
        <v>-1.8976853117619801E-2</v>
      </c>
    </row>
    <row r="983" spans="2:23" x14ac:dyDescent="0.25">
      <c r="B983" s="55" t="s">
        <v>116</v>
      </c>
      <c r="C983" s="76" t="s">
        <v>139</v>
      </c>
      <c r="D983" s="55" t="s">
        <v>69</v>
      </c>
      <c r="E983" s="55" t="s">
        <v>177</v>
      </c>
      <c r="F983" s="70">
        <v>106.78</v>
      </c>
      <c r="G983" s="77">
        <v>53900</v>
      </c>
      <c r="H983" s="77">
        <v>106.49</v>
      </c>
      <c r="I983" s="77">
        <v>2</v>
      </c>
      <c r="J983" s="77">
        <v>-21.178807597289101</v>
      </c>
      <c r="K983" s="77">
        <v>2.10186730236466E-2</v>
      </c>
      <c r="L983" s="77">
        <v>-8.9810003839563102</v>
      </c>
      <c r="M983" s="77">
        <v>3.7796511196357698E-3</v>
      </c>
      <c r="N983" s="77">
        <v>-12.197807213332799</v>
      </c>
      <c r="O983" s="77">
        <v>1.72390219040108E-2</v>
      </c>
      <c r="P983" s="77">
        <v>-9.4513749283882298</v>
      </c>
      <c r="Q983" s="77">
        <v>-9.4513749283882298</v>
      </c>
      <c r="R983" s="77">
        <v>0</v>
      </c>
      <c r="S983" s="77">
        <v>4.1859329494122102E-3</v>
      </c>
      <c r="T983" s="77" t="s">
        <v>155</v>
      </c>
      <c r="U983" s="105">
        <v>-1.6990809911324001</v>
      </c>
      <c r="V983" s="105">
        <v>-1.6800893854071299</v>
      </c>
      <c r="W983" s="101">
        <v>-1.8992701116887799E-2</v>
      </c>
    </row>
    <row r="984" spans="2:23" x14ac:dyDescent="0.25">
      <c r="B984" s="55" t="s">
        <v>116</v>
      </c>
      <c r="C984" s="76" t="s">
        <v>139</v>
      </c>
      <c r="D984" s="55" t="s">
        <v>69</v>
      </c>
      <c r="E984" s="55" t="s">
        <v>178</v>
      </c>
      <c r="F984" s="70">
        <v>106.46</v>
      </c>
      <c r="G984" s="77">
        <v>53550</v>
      </c>
      <c r="H984" s="77">
        <v>106.25</v>
      </c>
      <c r="I984" s="77">
        <v>1</v>
      </c>
      <c r="J984" s="77">
        <v>-20.763422475257101</v>
      </c>
      <c r="K984" s="77">
        <v>1.05926113456093E-2</v>
      </c>
      <c r="L984" s="77">
        <v>-3.3810986977608</v>
      </c>
      <c r="M984" s="77">
        <v>2.8088002388627399E-4</v>
      </c>
      <c r="N984" s="77">
        <v>-17.3823237774963</v>
      </c>
      <c r="O984" s="77">
        <v>1.0311731321723E-2</v>
      </c>
      <c r="P984" s="77">
        <v>-12.808828909593601</v>
      </c>
      <c r="Q984" s="77">
        <v>-12.808828909593499</v>
      </c>
      <c r="R984" s="77">
        <v>0</v>
      </c>
      <c r="S984" s="77">
        <v>4.0311040287258496E-3</v>
      </c>
      <c r="T984" s="77" t="s">
        <v>156</v>
      </c>
      <c r="U984" s="105">
        <v>-2.55358380855226</v>
      </c>
      <c r="V984" s="105">
        <v>-2.52504093323815</v>
      </c>
      <c r="W984" s="101">
        <v>-2.8544521600723301E-2</v>
      </c>
    </row>
    <row r="985" spans="2:23" x14ac:dyDescent="0.25">
      <c r="B985" s="55" t="s">
        <v>116</v>
      </c>
      <c r="C985" s="76" t="s">
        <v>139</v>
      </c>
      <c r="D985" s="55" t="s">
        <v>69</v>
      </c>
      <c r="E985" s="55" t="s">
        <v>178</v>
      </c>
      <c r="F985" s="70">
        <v>106.46</v>
      </c>
      <c r="G985" s="77">
        <v>54200</v>
      </c>
      <c r="H985" s="77">
        <v>106.42</v>
      </c>
      <c r="I985" s="77">
        <v>1</v>
      </c>
      <c r="J985" s="77">
        <v>-6.8563578775003098</v>
      </c>
      <c r="K985" s="77">
        <v>3.1026364607277999E-4</v>
      </c>
      <c r="L985" s="77">
        <v>10.822917391386</v>
      </c>
      <c r="M985" s="77">
        <v>7.7309456968104799E-4</v>
      </c>
      <c r="N985" s="77">
        <v>-17.6792752688863</v>
      </c>
      <c r="O985" s="77">
        <v>-4.62830923608268E-4</v>
      </c>
      <c r="P985" s="77">
        <v>-13.0304814287424</v>
      </c>
      <c r="Q985" s="77">
        <v>-13.0304814287423</v>
      </c>
      <c r="R985" s="77">
        <v>0</v>
      </c>
      <c r="S985" s="77">
        <v>1.12063674534768E-3</v>
      </c>
      <c r="T985" s="77" t="s">
        <v>156</v>
      </c>
      <c r="U985" s="105">
        <v>-0.75643473426417396</v>
      </c>
      <c r="V985" s="105">
        <v>-0.74797962805968998</v>
      </c>
      <c r="W985" s="101">
        <v>-8.4555938753318495E-3</v>
      </c>
    </row>
    <row r="986" spans="2:23" x14ac:dyDescent="0.25">
      <c r="B986" s="55" t="s">
        <v>116</v>
      </c>
      <c r="C986" s="76" t="s">
        <v>139</v>
      </c>
      <c r="D986" s="55" t="s">
        <v>69</v>
      </c>
      <c r="E986" s="55" t="s">
        <v>179</v>
      </c>
      <c r="F986" s="70">
        <v>106.59</v>
      </c>
      <c r="G986" s="77">
        <v>53150</v>
      </c>
      <c r="H986" s="77">
        <v>106.46</v>
      </c>
      <c r="I986" s="77">
        <v>1</v>
      </c>
      <c r="J986" s="77">
        <v>-10.545464097796501</v>
      </c>
      <c r="K986" s="77">
        <v>0</v>
      </c>
      <c r="L986" s="77">
        <v>-10.8863614376521</v>
      </c>
      <c r="M986" s="77">
        <v>0</v>
      </c>
      <c r="N986" s="77">
        <v>0.34089733985556397</v>
      </c>
      <c r="O986" s="77">
        <v>0</v>
      </c>
      <c r="P986" s="77">
        <v>0.30174417652174401</v>
      </c>
      <c r="Q986" s="77">
        <v>0.30174417652174301</v>
      </c>
      <c r="R986" s="77">
        <v>0</v>
      </c>
      <c r="S986" s="77">
        <v>0</v>
      </c>
      <c r="T986" s="77" t="s">
        <v>156</v>
      </c>
      <c r="U986" s="105">
        <v>4.43166541812266E-2</v>
      </c>
      <c r="V986" s="105">
        <v>-4.3821301441913103E-2</v>
      </c>
      <c r="W986" s="101">
        <v>8.8132872030988907E-2</v>
      </c>
    </row>
    <row r="987" spans="2:23" x14ac:dyDescent="0.25">
      <c r="B987" s="55" t="s">
        <v>116</v>
      </c>
      <c r="C987" s="76" t="s">
        <v>139</v>
      </c>
      <c r="D987" s="55" t="s">
        <v>69</v>
      </c>
      <c r="E987" s="55" t="s">
        <v>179</v>
      </c>
      <c r="F987" s="70">
        <v>106.59</v>
      </c>
      <c r="G987" s="77">
        <v>53150</v>
      </c>
      <c r="H987" s="77">
        <v>106.46</v>
      </c>
      <c r="I987" s="77">
        <v>2</v>
      </c>
      <c r="J987" s="77">
        <v>-8.8540716692796</v>
      </c>
      <c r="K987" s="77">
        <v>0</v>
      </c>
      <c r="L987" s="77">
        <v>-9.1402923088793795</v>
      </c>
      <c r="M987" s="77">
        <v>0</v>
      </c>
      <c r="N987" s="77">
        <v>0.28622063959978</v>
      </c>
      <c r="O987" s="77">
        <v>0</v>
      </c>
      <c r="P987" s="77">
        <v>0.25334727233763399</v>
      </c>
      <c r="Q987" s="77">
        <v>0.25334727233763399</v>
      </c>
      <c r="R987" s="77">
        <v>0</v>
      </c>
      <c r="S987" s="77">
        <v>0</v>
      </c>
      <c r="T987" s="77" t="s">
        <v>156</v>
      </c>
      <c r="U987" s="105">
        <v>3.7208683147974098E-2</v>
      </c>
      <c r="V987" s="105">
        <v>-3.6792780290140402E-2</v>
      </c>
      <c r="W987" s="101">
        <v>7.3997195205932106E-2</v>
      </c>
    </row>
    <row r="988" spans="2:23" x14ac:dyDescent="0.25">
      <c r="B988" s="55" t="s">
        <v>116</v>
      </c>
      <c r="C988" s="76" t="s">
        <v>139</v>
      </c>
      <c r="D988" s="55" t="s">
        <v>69</v>
      </c>
      <c r="E988" s="55" t="s">
        <v>179</v>
      </c>
      <c r="F988" s="70">
        <v>106.59</v>
      </c>
      <c r="G988" s="77">
        <v>53150</v>
      </c>
      <c r="H988" s="77">
        <v>106.46</v>
      </c>
      <c r="I988" s="77">
        <v>3</v>
      </c>
      <c r="J988" s="77">
        <v>-10.833394858145899</v>
      </c>
      <c r="K988" s="77">
        <v>0</v>
      </c>
      <c r="L988" s="77">
        <v>-11.1835999751989</v>
      </c>
      <c r="M988" s="77">
        <v>0</v>
      </c>
      <c r="N988" s="77">
        <v>0.35020511705299701</v>
      </c>
      <c r="O988" s="77">
        <v>0</v>
      </c>
      <c r="P988" s="77">
        <v>0.30998292536875199</v>
      </c>
      <c r="Q988" s="77">
        <v>0.30998292536875099</v>
      </c>
      <c r="R988" s="77">
        <v>0</v>
      </c>
      <c r="S988" s="77">
        <v>0</v>
      </c>
      <c r="T988" s="77" t="s">
        <v>156</v>
      </c>
      <c r="U988" s="105">
        <v>4.5526665216892998E-2</v>
      </c>
      <c r="V988" s="105">
        <v>-4.5017787488110098E-2</v>
      </c>
      <c r="W988" s="101">
        <v>9.0539230311701399E-2</v>
      </c>
    </row>
    <row r="989" spans="2:23" x14ac:dyDescent="0.25">
      <c r="B989" s="55" t="s">
        <v>116</v>
      </c>
      <c r="C989" s="76" t="s">
        <v>139</v>
      </c>
      <c r="D989" s="55" t="s">
        <v>69</v>
      </c>
      <c r="E989" s="55" t="s">
        <v>179</v>
      </c>
      <c r="F989" s="70">
        <v>106.59</v>
      </c>
      <c r="G989" s="77">
        <v>53654</v>
      </c>
      <c r="H989" s="77">
        <v>107.03</v>
      </c>
      <c r="I989" s="77">
        <v>1</v>
      </c>
      <c r="J989" s="77">
        <v>72.592365154406394</v>
      </c>
      <c r="K989" s="77">
        <v>0.16546705643151499</v>
      </c>
      <c r="L989" s="77">
        <v>68.691107100322398</v>
      </c>
      <c r="M989" s="77">
        <v>0.148159901312574</v>
      </c>
      <c r="N989" s="77">
        <v>3.9012580540839901</v>
      </c>
      <c r="O989" s="77">
        <v>1.7307155118941198E-2</v>
      </c>
      <c r="P989" s="77">
        <v>2.7652763064403501</v>
      </c>
      <c r="Q989" s="77">
        <v>2.7652763064403501</v>
      </c>
      <c r="R989" s="77">
        <v>0</v>
      </c>
      <c r="S989" s="77">
        <v>2.4010804580015601E-4</v>
      </c>
      <c r="T989" s="77" t="s">
        <v>156</v>
      </c>
      <c r="U989" s="105">
        <v>0.13202369445716</v>
      </c>
      <c r="V989" s="105">
        <v>-0.13054798967050699</v>
      </c>
      <c r="W989" s="101">
        <v>0.26255653960402803</v>
      </c>
    </row>
    <row r="990" spans="2:23" x14ac:dyDescent="0.25">
      <c r="B990" s="55" t="s">
        <v>116</v>
      </c>
      <c r="C990" s="76" t="s">
        <v>139</v>
      </c>
      <c r="D990" s="55" t="s">
        <v>69</v>
      </c>
      <c r="E990" s="55" t="s">
        <v>179</v>
      </c>
      <c r="F990" s="70">
        <v>106.59</v>
      </c>
      <c r="G990" s="77">
        <v>53654</v>
      </c>
      <c r="H990" s="77">
        <v>107.03</v>
      </c>
      <c r="I990" s="77">
        <v>2</v>
      </c>
      <c r="J990" s="77">
        <v>72.592365154406394</v>
      </c>
      <c r="K990" s="77">
        <v>0.16546705643151499</v>
      </c>
      <c r="L990" s="77">
        <v>68.691107100322398</v>
      </c>
      <c r="M990" s="77">
        <v>0.148159901312574</v>
      </c>
      <c r="N990" s="77">
        <v>3.9012580540839901</v>
      </c>
      <c r="O990" s="77">
        <v>1.7307155118941198E-2</v>
      </c>
      <c r="P990" s="77">
        <v>2.7652763064403501</v>
      </c>
      <c r="Q990" s="77">
        <v>2.7652763064403501</v>
      </c>
      <c r="R990" s="77">
        <v>0</v>
      </c>
      <c r="S990" s="77">
        <v>2.4010804580015601E-4</v>
      </c>
      <c r="T990" s="77" t="s">
        <v>156</v>
      </c>
      <c r="U990" s="105">
        <v>0.13202369445716</v>
      </c>
      <c r="V990" s="105">
        <v>-0.13054798967050699</v>
      </c>
      <c r="W990" s="101">
        <v>0.26255653960402803</v>
      </c>
    </row>
    <row r="991" spans="2:23" x14ac:dyDescent="0.25">
      <c r="B991" s="55" t="s">
        <v>116</v>
      </c>
      <c r="C991" s="76" t="s">
        <v>139</v>
      </c>
      <c r="D991" s="55" t="s">
        <v>69</v>
      </c>
      <c r="E991" s="55" t="s">
        <v>179</v>
      </c>
      <c r="F991" s="70">
        <v>106.59</v>
      </c>
      <c r="G991" s="77">
        <v>53704</v>
      </c>
      <c r="H991" s="77">
        <v>106.5</v>
      </c>
      <c r="I991" s="77">
        <v>1</v>
      </c>
      <c r="J991" s="77">
        <v>-23.535207272137299</v>
      </c>
      <c r="K991" s="77">
        <v>2.3153270020115E-2</v>
      </c>
      <c r="L991" s="77">
        <v>-19.4722309764397</v>
      </c>
      <c r="M991" s="77">
        <v>1.5849213170552399E-2</v>
      </c>
      <c r="N991" s="77">
        <v>-4.0629762956975499</v>
      </c>
      <c r="O991" s="77">
        <v>7.3040568495625399E-3</v>
      </c>
      <c r="P991" s="77">
        <v>-2.9474725432381002</v>
      </c>
      <c r="Q991" s="77">
        <v>-2.9474725432380899</v>
      </c>
      <c r="R991" s="77">
        <v>0</v>
      </c>
      <c r="S991" s="77">
        <v>3.6314144563335502E-4</v>
      </c>
      <c r="T991" s="77" t="s">
        <v>156</v>
      </c>
      <c r="U991" s="105">
        <v>0.41254287042384702</v>
      </c>
      <c r="V991" s="105">
        <v>-0.40793164142372801</v>
      </c>
      <c r="W991" s="101">
        <v>0.82042718878727905</v>
      </c>
    </row>
    <row r="992" spans="2:23" x14ac:dyDescent="0.25">
      <c r="B992" s="55" t="s">
        <v>116</v>
      </c>
      <c r="C992" s="76" t="s">
        <v>139</v>
      </c>
      <c r="D992" s="55" t="s">
        <v>69</v>
      </c>
      <c r="E992" s="55" t="s">
        <v>179</v>
      </c>
      <c r="F992" s="70">
        <v>106.59</v>
      </c>
      <c r="G992" s="77">
        <v>58004</v>
      </c>
      <c r="H992" s="77">
        <v>103.18</v>
      </c>
      <c r="I992" s="77">
        <v>1</v>
      </c>
      <c r="J992" s="77">
        <v>-92.499737841830097</v>
      </c>
      <c r="K992" s="77">
        <v>1.8122034778709899</v>
      </c>
      <c r="L992" s="77">
        <v>-87.669760014719998</v>
      </c>
      <c r="M992" s="77">
        <v>1.6278920086959801</v>
      </c>
      <c r="N992" s="77">
        <v>-4.8299778271101204</v>
      </c>
      <c r="O992" s="77">
        <v>0.18431146917501101</v>
      </c>
      <c r="P992" s="77">
        <v>-3.44815444387083</v>
      </c>
      <c r="Q992" s="77">
        <v>-3.44815444387083</v>
      </c>
      <c r="R992" s="77">
        <v>0</v>
      </c>
      <c r="S992" s="77">
        <v>2.51825308876891E-3</v>
      </c>
      <c r="T992" s="77" t="s">
        <v>156</v>
      </c>
      <c r="U992" s="105">
        <v>2.8612840539755098</v>
      </c>
      <c r="V992" s="105">
        <v>-2.8293018359972599</v>
      </c>
      <c r="W992" s="101">
        <v>5.6902576702227297</v>
      </c>
    </row>
    <row r="993" spans="2:23" x14ac:dyDescent="0.25">
      <c r="B993" s="55" t="s">
        <v>116</v>
      </c>
      <c r="C993" s="76" t="s">
        <v>139</v>
      </c>
      <c r="D993" s="55" t="s">
        <v>69</v>
      </c>
      <c r="E993" s="55" t="s">
        <v>180</v>
      </c>
      <c r="F993" s="70">
        <v>106.45</v>
      </c>
      <c r="G993" s="77">
        <v>53050</v>
      </c>
      <c r="H993" s="77">
        <v>106.78</v>
      </c>
      <c r="I993" s="77">
        <v>1</v>
      </c>
      <c r="J993" s="77">
        <v>69.283532161802796</v>
      </c>
      <c r="K993" s="77">
        <v>0.115685008674455</v>
      </c>
      <c r="L993" s="77">
        <v>102.360676399102</v>
      </c>
      <c r="M993" s="77">
        <v>0.252512764556446</v>
      </c>
      <c r="N993" s="77">
        <v>-33.077144237298697</v>
      </c>
      <c r="O993" s="77">
        <v>-0.136827755881991</v>
      </c>
      <c r="P993" s="77">
        <v>-24.104468770373401</v>
      </c>
      <c r="Q993" s="77">
        <v>-24.104468770373298</v>
      </c>
      <c r="R993" s="77">
        <v>0</v>
      </c>
      <c r="S993" s="77">
        <v>1.4002712494315899E-2</v>
      </c>
      <c r="T993" s="77" t="s">
        <v>155</v>
      </c>
      <c r="U993" s="105">
        <v>-3.6724335950499398</v>
      </c>
      <c r="V993" s="105">
        <v>-3.6313846919938602</v>
      </c>
      <c r="W993" s="101">
        <v>-4.1051270661273703E-2</v>
      </c>
    </row>
    <row r="994" spans="2:23" x14ac:dyDescent="0.25">
      <c r="B994" s="55" t="s">
        <v>116</v>
      </c>
      <c r="C994" s="76" t="s">
        <v>139</v>
      </c>
      <c r="D994" s="55" t="s">
        <v>69</v>
      </c>
      <c r="E994" s="55" t="s">
        <v>180</v>
      </c>
      <c r="F994" s="70">
        <v>106.45</v>
      </c>
      <c r="G994" s="77">
        <v>53204</v>
      </c>
      <c r="H994" s="77">
        <v>106.82</v>
      </c>
      <c r="I994" s="77">
        <v>1</v>
      </c>
      <c r="J994" s="77">
        <v>12.0465063369854</v>
      </c>
      <c r="K994" s="77">
        <v>0</v>
      </c>
      <c r="L994" s="77">
        <v>15.105743112026</v>
      </c>
      <c r="M994" s="77">
        <v>0</v>
      </c>
      <c r="N994" s="77">
        <v>-3.0592367750405698</v>
      </c>
      <c r="O994" s="77">
        <v>0</v>
      </c>
      <c r="P994" s="77">
        <v>-2.2098438961715998</v>
      </c>
      <c r="Q994" s="77">
        <v>-2.2098438961715998</v>
      </c>
      <c r="R994" s="77">
        <v>0</v>
      </c>
      <c r="S994" s="77">
        <v>0</v>
      </c>
      <c r="T994" s="77" t="s">
        <v>156</v>
      </c>
      <c r="U994" s="105">
        <v>1.1319176067649801</v>
      </c>
      <c r="V994" s="105">
        <v>-1.1192655124779101</v>
      </c>
      <c r="W994" s="101">
        <v>2.2510532762399098</v>
      </c>
    </row>
    <row r="995" spans="2:23" x14ac:dyDescent="0.25">
      <c r="B995" s="55" t="s">
        <v>116</v>
      </c>
      <c r="C995" s="76" t="s">
        <v>139</v>
      </c>
      <c r="D995" s="55" t="s">
        <v>69</v>
      </c>
      <c r="E995" s="55" t="s">
        <v>180</v>
      </c>
      <c r="F995" s="70">
        <v>106.45</v>
      </c>
      <c r="G995" s="77">
        <v>53204</v>
      </c>
      <c r="H995" s="77">
        <v>106.82</v>
      </c>
      <c r="I995" s="77">
        <v>2</v>
      </c>
      <c r="J995" s="77">
        <v>12.0465063369854</v>
      </c>
      <c r="K995" s="77">
        <v>0</v>
      </c>
      <c r="L995" s="77">
        <v>15.105743112026</v>
      </c>
      <c r="M995" s="77">
        <v>0</v>
      </c>
      <c r="N995" s="77">
        <v>-3.0592367750405698</v>
      </c>
      <c r="O995" s="77">
        <v>0</v>
      </c>
      <c r="P995" s="77">
        <v>-2.2098438961715998</v>
      </c>
      <c r="Q995" s="77">
        <v>-2.2098438961715998</v>
      </c>
      <c r="R995" s="77">
        <v>0</v>
      </c>
      <c r="S995" s="77">
        <v>0</v>
      </c>
      <c r="T995" s="77" t="s">
        <v>156</v>
      </c>
      <c r="U995" s="105">
        <v>1.1319176067649801</v>
      </c>
      <c r="V995" s="105">
        <v>-1.1192655124779101</v>
      </c>
      <c r="W995" s="101">
        <v>2.2510532762399098</v>
      </c>
    </row>
    <row r="996" spans="2:23" x14ac:dyDescent="0.25">
      <c r="B996" s="55" t="s">
        <v>116</v>
      </c>
      <c r="C996" s="76" t="s">
        <v>139</v>
      </c>
      <c r="D996" s="55" t="s">
        <v>69</v>
      </c>
      <c r="E996" s="55" t="s">
        <v>181</v>
      </c>
      <c r="F996" s="70">
        <v>106.82</v>
      </c>
      <c r="G996" s="77">
        <v>53254</v>
      </c>
      <c r="H996" s="77">
        <v>107.39</v>
      </c>
      <c r="I996" s="77">
        <v>1</v>
      </c>
      <c r="J996" s="77">
        <v>25.146941276122899</v>
      </c>
      <c r="K996" s="77">
        <v>6.6651656294419007E-2</v>
      </c>
      <c r="L996" s="77">
        <v>25.1469413370056</v>
      </c>
      <c r="M996" s="77">
        <v>6.6651656617156899E-2</v>
      </c>
      <c r="N996" s="77">
        <v>-6.0882743291000006E-8</v>
      </c>
      <c r="O996" s="77">
        <v>-3.2273793E-10</v>
      </c>
      <c r="P996" s="77">
        <v>4.1599999999999998E-15</v>
      </c>
      <c r="Q996" s="77">
        <v>4.1610000000000004E-15</v>
      </c>
      <c r="R996" s="77">
        <v>0</v>
      </c>
      <c r="S996" s="77">
        <v>0</v>
      </c>
      <c r="T996" s="77" t="s">
        <v>156</v>
      </c>
      <c r="U996" s="105">
        <v>1.3631766899999999E-10</v>
      </c>
      <c r="V996" s="105">
        <v>0</v>
      </c>
      <c r="W996" s="101">
        <v>1.3630980650999999E-10</v>
      </c>
    </row>
    <row r="997" spans="2:23" x14ac:dyDescent="0.25">
      <c r="B997" s="55" t="s">
        <v>116</v>
      </c>
      <c r="C997" s="76" t="s">
        <v>139</v>
      </c>
      <c r="D997" s="55" t="s">
        <v>69</v>
      </c>
      <c r="E997" s="55" t="s">
        <v>181</v>
      </c>
      <c r="F997" s="70">
        <v>106.82</v>
      </c>
      <c r="G997" s="77">
        <v>53304</v>
      </c>
      <c r="H997" s="77">
        <v>107.61</v>
      </c>
      <c r="I997" s="77">
        <v>1</v>
      </c>
      <c r="J997" s="77">
        <v>29.864693980823699</v>
      </c>
      <c r="K997" s="77">
        <v>9.9357654047702998E-2</v>
      </c>
      <c r="L997" s="77">
        <v>32.245756347277101</v>
      </c>
      <c r="M997" s="77">
        <v>0.115832472588247</v>
      </c>
      <c r="N997" s="77">
        <v>-2.3810623664533899</v>
      </c>
      <c r="O997" s="77">
        <v>-1.6474818540544101E-2</v>
      </c>
      <c r="P997" s="77">
        <v>-1.7228697983547401</v>
      </c>
      <c r="Q997" s="77">
        <v>-1.7228697983547401</v>
      </c>
      <c r="R997" s="77">
        <v>0</v>
      </c>
      <c r="S997" s="77">
        <v>3.3066643010803699E-4</v>
      </c>
      <c r="T997" s="77" t="s">
        <v>156</v>
      </c>
      <c r="U997" s="105">
        <v>0.114691599673758</v>
      </c>
      <c r="V997" s="105">
        <v>-0.113409625681716</v>
      </c>
      <c r="W997" s="101">
        <v>0.22808806900767101</v>
      </c>
    </row>
    <row r="998" spans="2:23" x14ac:dyDescent="0.25">
      <c r="B998" s="55" t="s">
        <v>116</v>
      </c>
      <c r="C998" s="76" t="s">
        <v>139</v>
      </c>
      <c r="D998" s="55" t="s">
        <v>69</v>
      </c>
      <c r="E998" s="55" t="s">
        <v>181</v>
      </c>
      <c r="F998" s="70">
        <v>106.82</v>
      </c>
      <c r="G998" s="77">
        <v>54104</v>
      </c>
      <c r="H998" s="77">
        <v>107.28</v>
      </c>
      <c r="I998" s="77">
        <v>1</v>
      </c>
      <c r="J998" s="77">
        <v>21.684218869237299</v>
      </c>
      <c r="K998" s="77">
        <v>4.69735142621018E-2</v>
      </c>
      <c r="L998" s="77">
        <v>21.684218985911901</v>
      </c>
      <c r="M998" s="77">
        <v>4.6973514767595197E-2</v>
      </c>
      <c r="N998" s="77">
        <v>-1.16674564454E-7</v>
      </c>
      <c r="O998" s="77">
        <v>-5.0549336299999999E-10</v>
      </c>
      <c r="P998" s="77">
        <v>0</v>
      </c>
      <c r="Q998" s="77">
        <v>0</v>
      </c>
      <c r="R998" s="77">
        <v>0</v>
      </c>
      <c r="S998" s="77">
        <v>0</v>
      </c>
      <c r="T998" s="77" t="s">
        <v>156</v>
      </c>
      <c r="U998" s="105">
        <v>-4.4276487100000001E-10</v>
      </c>
      <c r="V998" s="105">
        <v>0</v>
      </c>
      <c r="W998" s="101">
        <v>-4.4279040864999998E-10</v>
      </c>
    </row>
    <row r="999" spans="2:23" x14ac:dyDescent="0.25">
      <c r="B999" s="55" t="s">
        <v>116</v>
      </c>
      <c r="C999" s="76" t="s">
        <v>139</v>
      </c>
      <c r="D999" s="55" t="s">
        <v>69</v>
      </c>
      <c r="E999" s="55" t="s">
        <v>182</v>
      </c>
      <c r="F999" s="70">
        <v>107.39</v>
      </c>
      <c r="G999" s="77">
        <v>54104</v>
      </c>
      <c r="H999" s="77">
        <v>107.28</v>
      </c>
      <c r="I999" s="77">
        <v>1</v>
      </c>
      <c r="J999" s="77">
        <v>-6.2737084945447199</v>
      </c>
      <c r="K999" s="77">
        <v>3.4478850408481798E-3</v>
      </c>
      <c r="L999" s="77">
        <v>-6.2737084337899303</v>
      </c>
      <c r="M999" s="77">
        <v>3.44788497406932E-3</v>
      </c>
      <c r="N999" s="77">
        <v>-6.0754787312000006E-8</v>
      </c>
      <c r="O999" s="77">
        <v>6.6778851000000003E-11</v>
      </c>
      <c r="P999" s="77">
        <v>-4.1599999999999998E-15</v>
      </c>
      <c r="Q999" s="77">
        <v>-4.1610000000000004E-15</v>
      </c>
      <c r="R999" s="77">
        <v>0</v>
      </c>
      <c r="S999" s="77">
        <v>0</v>
      </c>
      <c r="T999" s="77" t="s">
        <v>156</v>
      </c>
      <c r="U999" s="105">
        <v>4.8468137400000001E-10</v>
      </c>
      <c r="V999" s="105">
        <v>0</v>
      </c>
      <c r="W999" s="101">
        <v>4.8465341870999996E-10</v>
      </c>
    </row>
    <row r="1000" spans="2:23" x14ac:dyDescent="0.25">
      <c r="B1000" s="55" t="s">
        <v>116</v>
      </c>
      <c r="C1000" s="76" t="s">
        <v>139</v>
      </c>
      <c r="D1000" s="55" t="s">
        <v>69</v>
      </c>
      <c r="E1000" s="55" t="s">
        <v>183</v>
      </c>
      <c r="F1000" s="70">
        <v>107.24</v>
      </c>
      <c r="G1000" s="77">
        <v>53404</v>
      </c>
      <c r="H1000" s="77">
        <v>107</v>
      </c>
      <c r="I1000" s="77">
        <v>1</v>
      </c>
      <c r="J1000" s="77">
        <v>-20.271631899403001</v>
      </c>
      <c r="K1000" s="77">
        <v>3.9943276618867603E-2</v>
      </c>
      <c r="L1000" s="77">
        <v>-14.165896385607301</v>
      </c>
      <c r="M1000" s="77">
        <v>1.9505378703634599E-2</v>
      </c>
      <c r="N1000" s="77">
        <v>-6.1057355137956399</v>
      </c>
      <c r="O1000" s="77">
        <v>2.0437897915233001E-2</v>
      </c>
      <c r="P1000" s="77">
        <v>-4.3799768886974704</v>
      </c>
      <c r="Q1000" s="77">
        <v>-4.3799768886974597</v>
      </c>
      <c r="R1000" s="77">
        <v>0</v>
      </c>
      <c r="S1000" s="77">
        <v>1.8647040014249301E-3</v>
      </c>
      <c r="T1000" s="77" t="s">
        <v>156</v>
      </c>
      <c r="U1000" s="105">
        <v>0.72393110136883398</v>
      </c>
      <c r="V1000" s="105">
        <v>-0.71583930696867804</v>
      </c>
      <c r="W1000" s="101">
        <v>1.4396873657312299</v>
      </c>
    </row>
    <row r="1001" spans="2:23" x14ac:dyDescent="0.25">
      <c r="B1001" s="55" t="s">
        <v>116</v>
      </c>
      <c r="C1001" s="76" t="s">
        <v>139</v>
      </c>
      <c r="D1001" s="55" t="s">
        <v>69</v>
      </c>
      <c r="E1001" s="55" t="s">
        <v>184</v>
      </c>
      <c r="F1001" s="70">
        <v>107</v>
      </c>
      <c r="G1001" s="77">
        <v>53854</v>
      </c>
      <c r="H1001" s="77">
        <v>104.07</v>
      </c>
      <c r="I1001" s="77">
        <v>1</v>
      </c>
      <c r="J1001" s="77">
        <v>-79.414465211585394</v>
      </c>
      <c r="K1001" s="77">
        <v>1.2451233477463799</v>
      </c>
      <c r="L1001" s="77">
        <v>-73.204959411791407</v>
      </c>
      <c r="M1001" s="77">
        <v>1.05802067366442</v>
      </c>
      <c r="N1001" s="77">
        <v>-6.2095057997940701</v>
      </c>
      <c r="O1001" s="77">
        <v>0.187102674081953</v>
      </c>
      <c r="P1001" s="77">
        <v>-4.3799768886974801</v>
      </c>
      <c r="Q1001" s="77">
        <v>-4.3799768886974801</v>
      </c>
      <c r="R1001" s="77">
        <v>0</v>
      </c>
      <c r="S1001" s="77">
        <v>3.7875361214128201E-3</v>
      </c>
      <c r="T1001" s="77" t="s">
        <v>156</v>
      </c>
      <c r="U1001" s="105">
        <v>1.5520287158422299</v>
      </c>
      <c r="V1001" s="105">
        <v>-1.5346807979975801</v>
      </c>
      <c r="W1001" s="101">
        <v>3.08653147961896</v>
      </c>
    </row>
    <row r="1002" spans="2:23" x14ac:dyDescent="0.25">
      <c r="B1002" s="55" t="s">
        <v>116</v>
      </c>
      <c r="C1002" s="76" t="s">
        <v>139</v>
      </c>
      <c r="D1002" s="55" t="s">
        <v>69</v>
      </c>
      <c r="E1002" s="55" t="s">
        <v>185</v>
      </c>
      <c r="F1002" s="70">
        <v>107.18</v>
      </c>
      <c r="G1002" s="77">
        <v>53754</v>
      </c>
      <c r="H1002" s="77">
        <v>104.56</v>
      </c>
      <c r="I1002" s="77">
        <v>1</v>
      </c>
      <c r="J1002" s="77">
        <v>-74.952009460486394</v>
      </c>
      <c r="K1002" s="77">
        <v>0.91120776373513601</v>
      </c>
      <c r="L1002" s="77">
        <v>-68.961400155658595</v>
      </c>
      <c r="M1002" s="77">
        <v>0.77137043819376205</v>
      </c>
      <c r="N1002" s="77">
        <v>-5.9906093048278004</v>
      </c>
      <c r="O1002" s="77">
        <v>0.13983732554137501</v>
      </c>
      <c r="P1002" s="77">
        <v>-4.2517536472984201</v>
      </c>
      <c r="Q1002" s="77">
        <v>-4.2517536472984201</v>
      </c>
      <c r="R1002" s="77">
        <v>0</v>
      </c>
      <c r="S1002" s="77">
        <v>2.9321557523405701E-3</v>
      </c>
      <c r="T1002" s="77" t="s">
        <v>156</v>
      </c>
      <c r="U1002" s="105">
        <v>-0.89081872358351899</v>
      </c>
      <c r="V1002" s="105">
        <v>-0.88086153021882196</v>
      </c>
      <c r="W1002" s="101">
        <v>-9.9577676724363108E-3</v>
      </c>
    </row>
    <row r="1003" spans="2:23" x14ac:dyDescent="0.25">
      <c r="B1003" s="55" t="s">
        <v>116</v>
      </c>
      <c r="C1003" s="76" t="s">
        <v>139</v>
      </c>
      <c r="D1003" s="55" t="s">
        <v>69</v>
      </c>
      <c r="E1003" s="55" t="s">
        <v>186</v>
      </c>
      <c r="F1003" s="70">
        <v>106.25</v>
      </c>
      <c r="G1003" s="77">
        <v>54050</v>
      </c>
      <c r="H1003" s="77">
        <v>105.75</v>
      </c>
      <c r="I1003" s="77">
        <v>1</v>
      </c>
      <c r="J1003" s="77">
        <v>-98.964904510006804</v>
      </c>
      <c r="K1003" s="77">
        <v>0.136529089405966</v>
      </c>
      <c r="L1003" s="77">
        <v>-54.288502791652299</v>
      </c>
      <c r="M1003" s="77">
        <v>4.1084547002907798E-2</v>
      </c>
      <c r="N1003" s="77">
        <v>-44.676401718354498</v>
      </c>
      <c r="O1003" s="77">
        <v>9.5444542403058497E-2</v>
      </c>
      <c r="P1003" s="77">
        <v>-32.050180955844603</v>
      </c>
      <c r="Q1003" s="77">
        <v>-32.050180955844603</v>
      </c>
      <c r="R1003" s="77">
        <v>0</v>
      </c>
      <c r="S1003" s="77">
        <v>1.43193645442753E-2</v>
      </c>
      <c r="T1003" s="77" t="s">
        <v>155</v>
      </c>
      <c r="U1003" s="105">
        <v>-12.221079364453001</v>
      </c>
      <c r="V1003" s="105">
        <v>-12.0844773295658</v>
      </c>
      <c r="W1003" s="101">
        <v>-0.136609913774695</v>
      </c>
    </row>
    <row r="1004" spans="2:23" x14ac:dyDescent="0.25">
      <c r="B1004" s="55" t="s">
        <v>116</v>
      </c>
      <c r="C1004" s="76" t="s">
        <v>139</v>
      </c>
      <c r="D1004" s="55" t="s">
        <v>69</v>
      </c>
      <c r="E1004" s="55" t="s">
        <v>186</v>
      </c>
      <c r="F1004" s="70">
        <v>106.25</v>
      </c>
      <c r="G1004" s="77">
        <v>54850</v>
      </c>
      <c r="H1004" s="77">
        <v>106.45</v>
      </c>
      <c r="I1004" s="77">
        <v>1</v>
      </c>
      <c r="J1004" s="77">
        <v>19.706198467236099</v>
      </c>
      <c r="K1004" s="77">
        <v>1.00928073662023E-2</v>
      </c>
      <c r="L1004" s="77">
        <v>10.158757699420701</v>
      </c>
      <c r="M1004" s="77">
        <v>2.6821773043040498E-3</v>
      </c>
      <c r="N1004" s="77">
        <v>9.5474407678154698</v>
      </c>
      <c r="O1004" s="77">
        <v>7.4106300618982501E-3</v>
      </c>
      <c r="P1004" s="77">
        <v>6.2108706175088102</v>
      </c>
      <c r="Q1004" s="77">
        <v>6.2108706175088004</v>
      </c>
      <c r="R1004" s="77">
        <v>0</v>
      </c>
      <c r="S1004" s="77">
        <v>1.0025620103750201E-3</v>
      </c>
      <c r="T1004" s="77" t="s">
        <v>156</v>
      </c>
      <c r="U1004" s="105">
        <v>-1.12136764648024</v>
      </c>
      <c r="V1004" s="105">
        <v>-1.1088334751686999</v>
      </c>
      <c r="W1004" s="101">
        <v>-1.25348942533649E-2</v>
      </c>
    </row>
    <row r="1005" spans="2:23" x14ac:dyDescent="0.25">
      <c r="B1005" s="55" t="s">
        <v>116</v>
      </c>
      <c r="C1005" s="76" t="s">
        <v>139</v>
      </c>
      <c r="D1005" s="55" t="s">
        <v>69</v>
      </c>
      <c r="E1005" s="55" t="s">
        <v>187</v>
      </c>
      <c r="F1005" s="70">
        <v>107.43</v>
      </c>
      <c r="G1005" s="77">
        <v>53654</v>
      </c>
      <c r="H1005" s="77">
        <v>107.03</v>
      </c>
      <c r="I1005" s="77">
        <v>1</v>
      </c>
      <c r="J1005" s="77">
        <v>-54.355673205394098</v>
      </c>
      <c r="K1005" s="77">
        <v>0.116408844858697</v>
      </c>
      <c r="L1005" s="77">
        <v>-51.316537827661598</v>
      </c>
      <c r="M1005" s="77">
        <v>0.103755449951942</v>
      </c>
      <c r="N1005" s="77">
        <v>-3.0391353777324999</v>
      </c>
      <c r="O1005" s="77">
        <v>1.2653394906754699E-2</v>
      </c>
      <c r="P1005" s="77">
        <v>-2.16132237113084</v>
      </c>
      <c r="Q1005" s="77">
        <v>-2.16132237113084</v>
      </c>
      <c r="R1005" s="77">
        <v>0</v>
      </c>
      <c r="S1005" s="77">
        <v>1.84049787042856E-4</v>
      </c>
      <c r="T1005" s="77" t="s">
        <v>156</v>
      </c>
      <c r="U1005" s="105">
        <v>0.14116938475829</v>
      </c>
      <c r="V1005" s="105">
        <v>-0.139591453329593</v>
      </c>
      <c r="W1005" s="101">
        <v>0.28074464445617697</v>
      </c>
    </row>
    <row r="1006" spans="2:23" x14ac:dyDescent="0.25">
      <c r="B1006" s="55" t="s">
        <v>116</v>
      </c>
      <c r="C1006" s="76" t="s">
        <v>139</v>
      </c>
      <c r="D1006" s="55" t="s">
        <v>69</v>
      </c>
      <c r="E1006" s="55" t="s">
        <v>188</v>
      </c>
      <c r="F1006" s="70">
        <v>106.5</v>
      </c>
      <c r="G1006" s="77">
        <v>58004</v>
      </c>
      <c r="H1006" s="77">
        <v>103.18</v>
      </c>
      <c r="I1006" s="77">
        <v>1</v>
      </c>
      <c r="J1006" s="77">
        <v>-90.337154499986298</v>
      </c>
      <c r="K1006" s="77">
        <v>1.6819411856781199</v>
      </c>
      <c r="L1006" s="77">
        <v>-86.195176738221605</v>
      </c>
      <c r="M1006" s="77">
        <v>1.53124231039354</v>
      </c>
      <c r="N1006" s="77">
        <v>-4.1419777617646698</v>
      </c>
      <c r="O1006" s="77">
        <v>0.15069887528457501</v>
      </c>
      <c r="P1006" s="77">
        <v>-2.9474725432381401</v>
      </c>
      <c r="Q1006" s="77">
        <v>-2.9474725432381299</v>
      </c>
      <c r="R1006" s="77">
        <v>0</v>
      </c>
      <c r="S1006" s="77">
        <v>1.79051320442671E-3</v>
      </c>
      <c r="T1006" s="77" t="s">
        <v>156</v>
      </c>
      <c r="U1006" s="105">
        <v>2.0479039157762</v>
      </c>
      <c r="V1006" s="105">
        <v>-2.0250133155431098</v>
      </c>
      <c r="W1006" s="101">
        <v>4.0726823149325897</v>
      </c>
    </row>
    <row r="1007" spans="2:23" x14ac:dyDescent="0.25">
      <c r="B1007" s="55" t="s">
        <v>116</v>
      </c>
      <c r="C1007" s="76" t="s">
        <v>139</v>
      </c>
      <c r="D1007" s="55" t="s">
        <v>69</v>
      </c>
      <c r="E1007" s="55" t="s">
        <v>189</v>
      </c>
      <c r="F1007" s="70">
        <v>104.56</v>
      </c>
      <c r="G1007" s="77">
        <v>53854</v>
      </c>
      <c r="H1007" s="77">
        <v>104.07</v>
      </c>
      <c r="I1007" s="77">
        <v>1</v>
      </c>
      <c r="J1007" s="77">
        <v>-55.516124365836198</v>
      </c>
      <c r="K1007" s="77">
        <v>0.152560983197848</v>
      </c>
      <c r="L1007" s="77">
        <v>-48.613766852343602</v>
      </c>
      <c r="M1007" s="77">
        <v>0.11698326721491401</v>
      </c>
      <c r="N1007" s="77">
        <v>-6.9023575134925199</v>
      </c>
      <c r="O1007" s="77">
        <v>3.5577715982933703E-2</v>
      </c>
      <c r="P1007" s="77">
        <v>-4.8364044487501703</v>
      </c>
      <c r="Q1007" s="77">
        <v>-4.8364044487501596</v>
      </c>
      <c r="R1007" s="77">
        <v>0</v>
      </c>
      <c r="S1007" s="77">
        <v>1.15784499559858E-3</v>
      </c>
      <c r="T1007" s="77" t="s">
        <v>155</v>
      </c>
      <c r="U1007" s="105">
        <v>0.329134261148325</v>
      </c>
      <c r="V1007" s="105">
        <v>-0.32545533815935002</v>
      </c>
      <c r="W1007" s="101">
        <v>0.654551844103059</v>
      </c>
    </row>
    <row r="1008" spans="2:23" x14ac:dyDescent="0.25">
      <c r="B1008" s="55" t="s">
        <v>116</v>
      </c>
      <c r="C1008" s="76" t="s">
        <v>139</v>
      </c>
      <c r="D1008" s="55" t="s">
        <v>69</v>
      </c>
      <c r="E1008" s="55" t="s">
        <v>189</v>
      </c>
      <c r="F1008" s="70">
        <v>104.56</v>
      </c>
      <c r="G1008" s="77">
        <v>58104</v>
      </c>
      <c r="H1008" s="77">
        <v>102.57</v>
      </c>
      <c r="I1008" s="77">
        <v>1</v>
      </c>
      <c r="J1008" s="77">
        <v>-61.327327448166201</v>
      </c>
      <c r="K1008" s="77">
        <v>0.48291767620440301</v>
      </c>
      <c r="L1008" s="77">
        <v>-62.157953604692999</v>
      </c>
      <c r="M1008" s="77">
        <v>0.49608767760789402</v>
      </c>
      <c r="N1008" s="77">
        <v>0.83062615652673699</v>
      </c>
      <c r="O1008" s="77">
        <v>-1.3170001403491101E-2</v>
      </c>
      <c r="P1008" s="77">
        <v>0.58465080145177395</v>
      </c>
      <c r="Q1008" s="77">
        <v>0.58465080145177395</v>
      </c>
      <c r="R1008" s="77">
        <v>0</v>
      </c>
      <c r="S1008" s="77">
        <v>4.3889246257545002E-5</v>
      </c>
      <c r="T1008" s="77" t="s">
        <v>156</v>
      </c>
      <c r="U1008" s="105">
        <v>0.288994856135662</v>
      </c>
      <c r="V1008" s="105">
        <v>-0.28576459436885698</v>
      </c>
      <c r="W1008" s="101">
        <v>0.57472629971709199</v>
      </c>
    </row>
    <row r="1009" spans="2:23" x14ac:dyDescent="0.25">
      <c r="B1009" s="55" t="s">
        <v>116</v>
      </c>
      <c r="C1009" s="76" t="s">
        <v>139</v>
      </c>
      <c r="D1009" s="55" t="s">
        <v>69</v>
      </c>
      <c r="E1009" s="55" t="s">
        <v>190</v>
      </c>
      <c r="F1009" s="70">
        <v>104.93</v>
      </c>
      <c r="G1009" s="77">
        <v>54050</v>
      </c>
      <c r="H1009" s="77">
        <v>105.75</v>
      </c>
      <c r="I1009" s="77">
        <v>1</v>
      </c>
      <c r="J1009" s="77">
        <v>136.94193923873701</v>
      </c>
      <c r="K1009" s="77">
        <v>0.39550276769680898</v>
      </c>
      <c r="L1009" s="77">
        <v>85.875357390356399</v>
      </c>
      <c r="M1009" s="77">
        <v>0.15552982907597299</v>
      </c>
      <c r="N1009" s="77">
        <v>51.066581848380999</v>
      </c>
      <c r="O1009" s="77">
        <v>0.23997293862083599</v>
      </c>
      <c r="P1009" s="77">
        <v>34.802698076285502</v>
      </c>
      <c r="Q1009" s="77">
        <v>34.802698076285502</v>
      </c>
      <c r="R1009" s="77">
        <v>0</v>
      </c>
      <c r="S1009" s="77">
        <v>2.5544794162575799E-2</v>
      </c>
      <c r="T1009" s="77" t="s">
        <v>155</v>
      </c>
      <c r="U1009" s="105">
        <v>-16.595847761353198</v>
      </c>
      <c r="V1009" s="105">
        <v>-16.410346423273801</v>
      </c>
      <c r="W1009" s="101">
        <v>-0.185512037364787</v>
      </c>
    </row>
    <row r="1010" spans="2:23" x14ac:dyDescent="0.25">
      <c r="B1010" s="55" t="s">
        <v>116</v>
      </c>
      <c r="C1010" s="76" t="s">
        <v>139</v>
      </c>
      <c r="D1010" s="55" t="s">
        <v>69</v>
      </c>
      <c r="E1010" s="55" t="s">
        <v>190</v>
      </c>
      <c r="F1010" s="70">
        <v>104.93</v>
      </c>
      <c r="G1010" s="77">
        <v>56000</v>
      </c>
      <c r="H1010" s="77">
        <v>105.21</v>
      </c>
      <c r="I1010" s="77">
        <v>1</v>
      </c>
      <c r="J1010" s="77">
        <v>8.8017079639283704</v>
      </c>
      <c r="K1010" s="77">
        <v>7.4812839918557798E-3</v>
      </c>
      <c r="L1010" s="77">
        <v>36.161643943477102</v>
      </c>
      <c r="M1010" s="77">
        <v>0.12628116005953799</v>
      </c>
      <c r="N1010" s="77">
        <v>-27.359935979548801</v>
      </c>
      <c r="O1010" s="77">
        <v>-0.118799876067683</v>
      </c>
      <c r="P1010" s="77">
        <v>-25.62051447056</v>
      </c>
      <c r="Q1010" s="77">
        <v>-25.6205144705599</v>
      </c>
      <c r="R1010" s="77">
        <v>0</v>
      </c>
      <c r="S1010" s="77">
        <v>6.3389587260862204E-2</v>
      </c>
      <c r="T1010" s="77" t="s">
        <v>155</v>
      </c>
      <c r="U1010" s="105">
        <v>-4.8215209041581097</v>
      </c>
      <c r="V1010" s="105">
        <v>-4.7676279911740798</v>
      </c>
      <c r="W1010" s="101">
        <v>-5.3896021401822501E-2</v>
      </c>
    </row>
    <row r="1011" spans="2:23" x14ac:dyDescent="0.25">
      <c r="B1011" s="55" t="s">
        <v>116</v>
      </c>
      <c r="C1011" s="76" t="s">
        <v>139</v>
      </c>
      <c r="D1011" s="55" t="s">
        <v>69</v>
      </c>
      <c r="E1011" s="55" t="s">
        <v>190</v>
      </c>
      <c r="F1011" s="70">
        <v>104.93</v>
      </c>
      <c r="G1011" s="77">
        <v>58450</v>
      </c>
      <c r="H1011" s="77">
        <v>104.35</v>
      </c>
      <c r="I1011" s="77">
        <v>1</v>
      </c>
      <c r="J1011" s="77">
        <v>-111.879976414636</v>
      </c>
      <c r="K1011" s="77">
        <v>0.32018816295455799</v>
      </c>
      <c r="L1011" s="77">
        <v>-66.529869038698095</v>
      </c>
      <c r="M1011" s="77">
        <v>0.113222796472756</v>
      </c>
      <c r="N1011" s="77">
        <v>-45.350107375937498</v>
      </c>
      <c r="O1011" s="77">
        <v>0.206965366481803</v>
      </c>
      <c r="P1011" s="77">
        <v>-24.209541128830299</v>
      </c>
      <c r="Q1011" s="77">
        <v>-24.209541128830299</v>
      </c>
      <c r="R1011" s="77">
        <v>0</v>
      </c>
      <c r="S1011" s="77">
        <v>1.49924861330809E-2</v>
      </c>
      <c r="T1011" s="77" t="s">
        <v>155</v>
      </c>
      <c r="U1011" s="105">
        <v>-4.6462063293884697</v>
      </c>
      <c r="V1011" s="105">
        <v>-4.5942730082657501</v>
      </c>
      <c r="W1011" s="101">
        <v>-5.1936316515821201E-2</v>
      </c>
    </row>
    <row r="1012" spans="2:23" x14ac:dyDescent="0.25">
      <c r="B1012" s="55" t="s">
        <v>116</v>
      </c>
      <c r="C1012" s="76" t="s">
        <v>139</v>
      </c>
      <c r="D1012" s="55" t="s">
        <v>69</v>
      </c>
      <c r="E1012" s="55" t="s">
        <v>191</v>
      </c>
      <c r="F1012" s="70">
        <v>104.07</v>
      </c>
      <c r="G1012" s="77">
        <v>53850</v>
      </c>
      <c r="H1012" s="77">
        <v>104.93</v>
      </c>
      <c r="I1012" s="77">
        <v>1</v>
      </c>
      <c r="J1012" s="77">
        <v>10.3306650997489</v>
      </c>
      <c r="K1012" s="77">
        <v>0</v>
      </c>
      <c r="L1012" s="77">
        <v>16.814076137373402</v>
      </c>
      <c r="M1012" s="77">
        <v>0</v>
      </c>
      <c r="N1012" s="77">
        <v>-6.48341103762451</v>
      </c>
      <c r="O1012" s="77">
        <v>0</v>
      </c>
      <c r="P1012" s="77">
        <v>-4.5359074551307001</v>
      </c>
      <c r="Q1012" s="77">
        <v>-4.5359074551307001</v>
      </c>
      <c r="R1012" s="77">
        <v>0</v>
      </c>
      <c r="S1012" s="77">
        <v>0</v>
      </c>
      <c r="T1012" s="77" t="s">
        <v>155</v>
      </c>
      <c r="U1012" s="105">
        <v>5.57573349235716</v>
      </c>
      <c r="V1012" s="105">
        <v>-5.5134103113736197</v>
      </c>
      <c r="W1012" s="101">
        <v>11.0885042077247</v>
      </c>
    </row>
    <row r="1013" spans="2:23" x14ac:dyDescent="0.25">
      <c r="B1013" s="55" t="s">
        <v>116</v>
      </c>
      <c r="C1013" s="76" t="s">
        <v>139</v>
      </c>
      <c r="D1013" s="55" t="s">
        <v>69</v>
      </c>
      <c r="E1013" s="55" t="s">
        <v>191</v>
      </c>
      <c r="F1013" s="70">
        <v>104.07</v>
      </c>
      <c r="G1013" s="77">
        <v>53850</v>
      </c>
      <c r="H1013" s="77">
        <v>104.93</v>
      </c>
      <c r="I1013" s="77">
        <v>2</v>
      </c>
      <c r="J1013" s="77">
        <v>23.894591795602501</v>
      </c>
      <c r="K1013" s="77">
        <v>0</v>
      </c>
      <c r="L1013" s="77">
        <v>38.890573050566097</v>
      </c>
      <c r="M1013" s="77">
        <v>0</v>
      </c>
      <c r="N1013" s="77">
        <v>-14.995981254963599</v>
      </c>
      <c r="O1013" s="77">
        <v>0</v>
      </c>
      <c r="P1013" s="77">
        <v>-10.4914500679741</v>
      </c>
      <c r="Q1013" s="77">
        <v>-10.491450067974</v>
      </c>
      <c r="R1013" s="77">
        <v>0</v>
      </c>
      <c r="S1013" s="77">
        <v>0</v>
      </c>
      <c r="T1013" s="77" t="s">
        <v>155</v>
      </c>
      <c r="U1013" s="105">
        <v>12.896543879268799</v>
      </c>
      <c r="V1013" s="105">
        <v>-12.752391788902299</v>
      </c>
      <c r="W1013" s="101">
        <v>25.647456297256401</v>
      </c>
    </row>
    <row r="1014" spans="2:23" x14ac:dyDescent="0.25">
      <c r="B1014" s="55" t="s">
        <v>116</v>
      </c>
      <c r="C1014" s="76" t="s">
        <v>139</v>
      </c>
      <c r="D1014" s="55" t="s">
        <v>69</v>
      </c>
      <c r="E1014" s="55" t="s">
        <v>191</v>
      </c>
      <c r="F1014" s="70">
        <v>104.07</v>
      </c>
      <c r="G1014" s="77">
        <v>58004</v>
      </c>
      <c r="H1014" s="77">
        <v>103.18</v>
      </c>
      <c r="I1014" s="77">
        <v>1</v>
      </c>
      <c r="J1014" s="77">
        <v>-87.598634487961306</v>
      </c>
      <c r="K1014" s="77">
        <v>0.26089970598128498</v>
      </c>
      <c r="L1014" s="77">
        <v>-95.880658313203</v>
      </c>
      <c r="M1014" s="77">
        <v>0.31256542171148899</v>
      </c>
      <c r="N1014" s="77">
        <v>8.2820238252417404</v>
      </c>
      <c r="O1014" s="77">
        <v>-5.1665715730203399E-2</v>
      </c>
      <c r="P1014" s="77">
        <v>5.81097618565716</v>
      </c>
      <c r="Q1014" s="77">
        <v>5.8109761856571502</v>
      </c>
      <c r="R1014" s="77">
        <v>0</v>
      </c>
      <c r="S1014" s="77">
        <v>1.1480931038293401E-3</v>
      </c>
      <c r="T1014" s="77" t="s">
        <v>155</v>
      </c>
      <c r="U1014" s="105">
        <v>2.0171414119226898</v>
      </c>
      <c r="V1014" s="105">
        <v>-1.99459466189295</v>
      </c>
      <c r="W1014" s="101">
        <v>4.0115046862156998</v>
      </c>
    </row>
    <row r="1015" spans="2:23" x14ac:dyDescent="0.25">
      <c r="B1015" s="55" t="s">
        <v>116</v>
      </c>
      <c r="C1015" s="76" t="s">
        <v>139</v>
      </c>
      <c r="D1015" s="55" t="s">
        <v>69</v>
      </c>
      <c r="E1015" s="55" t="s">
        <v>192</v>
      </c>
      <c r="F1015" s="70">
        <v>106.49</v>
      </c>
      <c r="G1015" s="77">
        <v>54000</v>
      </c>
      <c r="H1015" s="77">
        <v>105.9</v>
      </c>
      <c r="I1015" s="77">
        <v>1</v>
      </c>
      <c r="J1015" s="77">
        <v>-43.569992336322599</v>
      </c>
      <c r="K1015" s="77">
        <v>0.11503966047054499</v>
      </c>
      <c r="L1015" s="77">
        <v>-28.681161847434801</v>
      </c>
      <c r="M1015" s="77">
        <v>4.9850108122076298E-2</v>
      </c>
      <c r="N1015" s="77">
        <v>-14.8888304888878</v>
      </c>
      <c r="O1015" s="77">
        <v>6.5189552348468904E-2</v>
      </c>
      <c r="P1015" s="77">
        <v>-12.6816832480079</v>
      </c>
      <c r="Q1015" s="77">
        <v>-12.6816832480079</v>
      </c>
      <c r="R1015" s="77">
        <v>0</v>
      </c>
      <c r="S1015" s="77">
        <v>9.7460004541699407E-3</v>
      </c>
      <c r="T1015" s="77" t="s">
        <v>155</v>
      </c>
      <c r="U1015" s="105">
        <v>-1.8616054767979999</v>
      </c>
      <c r="V1015" s="105">
        <v>-1.84079724139553</v>
      </c>
      <c r="W1015" s="101">
        <v>-2.0809435573063102E-2</v>
      </c>
    </row>
    <row r="1016" spans="2:23" x14ac:dyDescent="0.25">
      <c r="B1016" s="55" t="s">
        <v>116</v>
      </c>
      <c r="C1016" s="76" t="s">
        <v>139</v>
      </c>
      <c r="D1016" s="55" t="s">
        <v>69</v>
      </c>
      <c r="E1016" s="55" t="s">
        <v>192</v>
      </c>
      <c r="F1016" s="70">
        <v>106.49</v>
      </c>
      <c r="G1016" s="77">
        <v>54850</v>
      </c>
      <c r="H1016" s="77">
        <v>106.45</v>
      </c>
      <c r="I1016" s="77">
        <v>1</v>
      </c>
      <c r="J1016" s="77">
        <v>-6.6898761785911498</v>
      </c>
      <c r="K1016" s="77">
        <v>3.51769924219167E-4</v>
      </c>
      <c r="L1016" s="77">
        <v>2.8537153939389199</v>
      </c>
      <c r="M1016" s="77">
        <v>6.4009415579886994E-5</v>
      </c>
      <c r="N1016" s="77">
        <v>-9.54359157253006</v>
      </c>
      <c r="O1016" s="77">
        <v>2.8776050863928002E-4</v>
      </c>
      <c r="P1016" s="77">
        <v>-6.2108706175087498</v>
      </c>
      <c r="Q1016" s="77">
        <v>-6.21087061750874</v>
      </c>
      <c r="R1016" s="77">
        <v>0</v>
      </c>
      <c r="S1016" s="77">
        <v>3.0319882268362703E-4</v>
      </c>
      <c r="T1016" s="77" t="s">
        <v>156</v>
      </c>
      <c r="U1016" s="105">
        <v>-0.351105801546302</v>
      </c>
      <c r="V1016" s="105">
        <v>-0.34718129000999298</v>
      </c>
      <c r="W1016" s="101">
        <v>-3.9247378930005296E-3</v>
      </c>
    </row>
    <row r="1017" spans="2:23" x14ac:dyDescent="0.25">
      <c r="B1017" s="55" t="s">
        <v>116</v>
      </c>
      <c r="C1017" s="76" t="s">
        <v>139</v>
      </c>
      <c r="D1017" s="55" t="s">
        <v>69</v>
      </c>
      <c r="E1017" s="55" t="s">
        <v>137</v>
      </c>
      <c r="F1017" s="70">
        <v>105.9</v>
      </c>
      <c r="G1017" s="77">
        <v>54250</v>
      </c>
      <c r="H1017" s="77">
        <v>105.71</v>
      </c>
      <c r="I1017" s="77">
        <v>1</v>
      </c>
      <c r="J1017" s="77">
        <v>-63.284450223814702</v>
      </c>
      <c r="K1017" s="77">
        <v>5.4466934305774602E-2</v>
      </c>
      <c r="L1017" s="77">
        <v>-57.059871101059102</v>
      </c>
      <c r="M1017" s="77">
        <v>4.4279272904944898E-2</v>
      </c>
      <c r="N1017" s="77">
        <v>-6.2245791227556699</v>
      </c>
      <c r="O1017" s="77">
        <v>1.01876614008297E-2</v>
      </c>
      <c r="P1017" s="77">
        <v>-2.75251712044098</v>
      </c>
      <c r="Q1017" s="77">
        <v>-2.7525171204409702</v>
      </c>
      <c r="R1017" s="77">
        <v>0</v>
      </c>
      <c r="S1017" s="77">
        <v>1.03038366777161E-4</v>
      </c>
      <c r="T1017" s="77" t="s">
        <v>155</v>
      </c>
      <c r="U1017" s="105">
        <v>-0.10476451880886101</v>
      </c>
      <c r="V1017" s="105">
        <v>-0.103593505510731</v>
      </c>
      <c r="W1017" s="101">
        <v>-1.17108083945141E-3</v>
      </c>
    </row>
    <row r="1018" spans="2:23" x14ac:dyDescent="0.25">
      <c r="B1018" s="55" t="s">
        <v>116</v>
      </c>
      <c r="C1018" s="76" t="s">
        <v>139</v>
      </c>
      <c r="D1018" s="55" t="s">
        <v>69</v>
      </c>
      <c r="E1018" s="55" t="s">
        <v>193</v>
      </c>
      <c r="F1018" s="70">
        <v>105.75</v>
      </c>
      <c r="G1018" s="77">
        <v>54250</v>
      </c>
      <c r="H1018" s="77">
        <v>105.71</v>
      </c>
      <c r="I1018" s="77">
        <v>1</v>
      </c>
      <c r="J1018" s="77">
        <v>-6.6870003210328504</v>
      </c>
      <c r="K1018" s="77">
        <v>2.6382424243161099E-3</v>
      </c>
      <c r="L1018" s="77">
        <v>-12.913071638200501</v>
      </c>
      <c r="M1018" s="77">
        <v>9.8380977288645595E-3</v>
      </c>
      <c r="N1018" s="77">
        <v>6.2260713171676301</v>
      </c>
      <c r="O1018" s="77">
        <v>-7.1998553045484496E-3</v>
      </c>
      <c r="P1018" s="77">
        <v>2.75251712044098</v>
      </c>
      <c r="Q1018" s="77">
        <v>2.7525171204409702</v>
      </c>
      <c r="R1018" s="77">
        <v>0</v>
      </c>
      <c r="S1018" s="77">
        <v>4.4700467940092102E-4</v>
      </c>
      <c r="T1018" s="77" t="s">
        <v>155</v>
      </c>
      <c r="U1018" s="105">
        <v>-0.51219784866316298</v>
      </c>
      <c r="V1018" s="105">
        <v>-0.50647271863939702</v>
      </c>
      <c r="W1018" s="101">
        <v>-5.7254602359413601E-3</v>
      </c>
    </row>
    <row r="1019" spans="2:23" x14ac:dyDescent="0.25">
      <c r="B1019" s="55" t="s">
        <v>116</v>
      </c>
      <c r="C1019" s="76" t="s">
        <v>139</v>
      </c>
      <c r="D1019" s="55" t="s">
        <v>69</v>
      </c>
      <c r="E1019" s="55" t="s">
        <v>194</v>
      </c>
      <c r="F1019" s="70">
        <v>106.42</v>
      </c>
      <c r="G1019" s="77">
        <v>53550</v>
      </c>
      <c r="H1019" s="77">
        <v>106.25</v>
      </c>
      <c r="I1019" s="77">
        <v>1</v>
      </c>
      <c r="J1019" s="77">
        <v>-26.4289946613893</v>
      </c>
      <c r="K1019" s="77">
        <v>1.2363304130967799E-2</v>
      </c>
      <c r="L1019" s="77">
        <v>-8.7444458741023894</v>
      </c>
      <c r="M1019" s="77">
        <v>1.3534364055183799E-3</v>
      </c>
      <c r="N1019" s="77">
        <v>-17.6845487872869</v>
      </c>
      <c r="O1019" s="77">
        <v>1.10098677254494E-2</v>
      </c>
      <c r="P1019" s="77">
        <v>-13.0304814287423</v>
      </c>
      <c r="Q1019" s="77">
        <v>-13.030481428742201</v>
      </c>
      <c r="R1019" s="77">
        <v>0</v>
      </c>
      <c r="S1019" s="77">
        <v>3.00534399888691E-3</v>
      </c>
      <c r="T1019" s="77" t="s">
        <v>156</v>
      </c>
      <c r="U1019" s="105">
        <v>-1.8356390092531301</v>
      </c>
      <c r="V1019" s="105">
        <v>-1.8151210159969999</v>
      </c>
      <c r="W1019" s="101">
        <v>-2.0519176686220698E-2</v>
      </c>
    </row>
    <row r="1020" spans="2:23" x14ac:dyDescent="0.25">
      <c r="B1020" s="55" t="s">
        <v>116</v>
      </c>
      <c r="C1020" s="76" t="s">
        <v>139</v>
      </c>
      <c r="D1020" s="55" t="s">
        <v>69</v>
      </c>
      <c r="E1020" s="55" t="s">
        <v>195</v>
      </c>
      <c r="F1020" s="70">
        <v>104.84</v>
      </c>
      <c r="G1020" s="77">
        <v>58200</v>
      </c>
      <c r="H1020" s="77">
        <v>104.78</v>
      </c>
      <c r="I1020" s="77">
        <v>1</v>
      </c>
      <c r="J1020" s="77">
        <v>-8.8839115864570903</v>
      </c>
      <c r="K1020" s="77">
        <v>1.3922173327404E-3</v>
      </c>
      <c r="L1020" s="77">
        <v>25.039659671052299</v>
      </c>
      <c r="M1020" s="77">
        <v>1.1060007575639E-2</v>
      </c>
      <c r="N1020" s="77">
        <v>-33.923571257509401</v>
      </c>
      <c r="O1020" s="77">
        <v>-9.6677902428986499E-3</v>
      </c>
      <c r="P1020" s="77">
        <v>-21.937129462590999</v>
      </c>
      <c r="Q1020" s="77">
        <v>-21.937129462590999</v>
      </c>
      <c r="R1020" s="77">
        <v>0</v>
      </c>
      <c r="S1020" s="77">
        <v>8.4890321293915692E-3</v>
      </c>
      <c r="T1020" s="77" t="s">
        <v>155</v>
      </c>
      <c r="U1020" s="105">
        <v>-3.04869537080884</v>
      </c>
      <c r="V1020" s="105">
        <v>-3.01461834872394</v>
      </c>
      <c r="W1020" s="101">
        <v>-3.4078987568226901E-2</v>
      </c>
    </row>
    <row r="1021" spans="2:23" x14ac:dyDescent="0.25">
      <c r="B1021" s="55" t="s">
        <v>116</v>
      </c>
      <c r="C1021" s="76" t="s">
        <v>139</v>
      </c>
      <c r="D1021" s="55" t="s">
        <v>69</v>
      </c>
      <c r="E1021" s="55" t="s">
        <v>196</v>
      </c>
      <c r="F1021" s="70">
        <v>107.14</v>
      </c>
      <c r="G1021" s="77">
        <v>53000</v>
      </c>
      <c r="H1021" s="77">
        <v>107</v>
      </c>
      <c r="I1021" s="77">
        <v>1</v>
      </c>
      <c r="J1021" s="77">
        <v>-25.839079028257</v>
      </c>
      <c r="K1021" s="77">
        <v>1.6504505884304702E-2</v>
      </c>
      <c r="L1021" s="77">
        <v>-4.1626059721285804</v>
      </c>
      <c r="M1021" s="77">
        <v>4.2833057120583701E-4</v>
      </c>
      <c r="N1021" s="77">
        <v>-21.676473056128401</v>
      </c>
      <c r="O1021" s="77">
        <v>1.6076175313098899E-2</v>
      </c>
      <c r="P1021" s="77">
        <v>-15.643050073611001</v>
      </c>
      <c r="Q1021" s="77">
        <v>-15.643050073611001</v>
      </c>
      <c r="R1021" s="77">
        <v>0</v>
      </c>
      <c r="S1021" s="77">
        <v>6.0491079857680199E-3</v>
      </c>
      <c r="T1021" s="77" t="s">
        <v>156</v>
      </c>
      <c r="U1021" s="105">
        <v>-1.3134301370844801</v>
      </c>
      <c r="V1021" s="105">
        <v>-1.2987491728212199</v>
      </c>
      <c r="W1021" s="101">
        <v>-1.4681811027108801E-2</v>
      </c>
    </row>
    <row r="1022" spans="2:23" x14ac:dyDescent="0.25">
      <c r="B1022" s="55" t="s">
        <v>116</v>
      </c>
      <c r="C1022" s="76" t="s">
        <v>139</v>
      </c>
      <c r="D1022" s="55" t="s">
        <v>69</v>
      </c>
      <c r="E1022" s="55" t="s">
        <v>197</v>
      </c>
      <c r="F1022" s="70">
        <v>105.21</v>
      </c>
      <c r="G1022" s="77">
        <v>56100</v>
      </c>
      <c r="H1022" s="77">
        <v>104.74</v>
      </c>
      <c r="I1022" s="77">
        <v>1</v>
      </c>
      <c r="J1022" s="77">
        <v>-29.282132407000098</v>
      </c>
      <c r="K1022" s="77">
        <v>7.9999457865491397E-2</v>
      </c>
      <c r="L1022" s="77">
        <v>-1.94177252947018</v>
      </c>
      <c r="M1022" s="77">
        <v>3.5178583589392902E-4</v>
      </c>
      <c r="N1022" s="77">
        <v>-27.340359877529899</v>
      </c>
      <c r="O1022" s="77">
        <v>7.9647672029597397E-2</v>
      </c>
      <c r="P1022" s="77">
        <v>-25.62051447056</v>
      </c>
      <c r="Q1022" s="77">
        <v>-25.6205144705599</v>
      </c>
      <c r="R1022" s="77">
        <v>0</v>
      </c>
      <c r="S1022" s="77">
        <v>6.1243124069985E-2</v>
      </c>
      <c r="T1022" s="77" t="s">
        <v>155</v>
      </c>
      <c r="U1022" s="105">
        <v>-4.4889547711320397</v>
      </c>
      <c r="V1022" s="105">
        <v>-4.4387791411433302</v>
      </c>
      <c r="W1022" s="101">
        <v>-5.0178524002270297E-2</v>
      </c>
    </row>
    <row r="1023" spans="2:23" x14ac:dyDescent="0.25">
      <c r="B1023" s="55" t="s">
        <v>116</v>
      </c>
      <c r="C1023" s="76" t="s">
        <v>139</v>
      </c>
      <c r="D1023" s="55" t="s">
        <v>69</v>
      </c>
      <c r="E1023" s="55" t="s">
        <v>138</v>
      </c>
      <c r="F1023" s="70">
        <v>104.24</v>
      </c>
      <c r="G1023" s="77">
        <v>56100</v>
      </c>
      <c r="H1023" s="77">
        <v>104.74</v>
      </c>
      <c r="I1023" s="77">
        <v>1</v>
      </c>
      <c r="J1023" s="77">
        <v>33.061721238536798</v>
      </c>
      <c r="K1023" s="77">
        <v>9.0288194169639693E-2</v>
      </c>
      <c r="L1023" s="77">
        <v>2.3343427674993</v>
      </c>
      <c r="M1023" s="77">
        <v>4.50100298500163E-4</v>
      </c>
      <c r="N1023" s="77">
        <v>30.7273784710375</v>
      </c>
      <c r="O1023" s="77">
        <v>8.9838093871139502E-2</v>
      </c>
      <c r="P1023" s="77">
        <v>27.1602769364655</v>
      </c>
      <c r="Q1023" s="77">
        <v>27.1602769364655</v>
      </c>
      <c r="R1023" s="77">
        <v>0</v>
      </c>
      <c r="S1023" s="77">
        <v>6.0932421133730298E-2</v>
      </c>
      <c r="T1023" s="77" t="s">
        <v>155</v>
      </c>
      <c r="U1023" s="105">
        <v>-5.97650680692339</v>
      </c>
      <c r="V1023" s="105">
        <v>-5.9097039520366303</v>
      </c>
      <c r="W1023" s="101">
        <v>-6.6806707919961794E-2</v>
      </c>
    </row>
    <row r="1024" spans="2:23" x14ac:dyDescent="0.25">
      <c r="B1024" s="55" t="s">
        <v>116</v>
      </c>
      <c r="C1024" s="76" t="s">
        <v>139</v>
      </c>
      <c r="D1024" s="55" t="s">
        <v>69</v>
      </c>
      <c r="E1024" s="55" t="s">
        <v>198</v>
      </c>
      <c r="F1024" s="70">
        <v>103.18</v>
      </c>
      <c r="G1024" s="77">
        <v>58054</v>
      </c>
      <c r="H1024" s="77">
        <v>102.83</v>
      </c>
      <c r="I1024" s="77">
        <v>1</v>
      </c>
      <c r="J1024" s="77">
        <v>-34.546320553719703</v>
      </c>
      <c r="K1024" s="77">
        <v>6.7071792425579896E-2</v>
      </c>
      <c r="L1024" s="77">
        <v>-34.129459441924297</v>
      </c>
      <c r="M1024" s="77">
        <v>6.5462884101045102E-2</v>
      </c>
      <c r="N1024" s="77">
        <v>-0.416861111795364</v>
      </c>
      <c r="O1024" s="77">
        <v>1.60890832453476E-3</v>
      </c>
      <c r="P1024" s="77">
        <v>-0.29248027511041402</v>
      </c>
      <c r="Q1024" s="77">
        <v>-0.29248027511041402</v>
      </c>
      <c r="R1024" s="77">
        <v>0</v>
      </c>
      <c r="S1024" s="77">
        <v>4.8076127766710001E-6</v>
      </c>
      <c r="T1024" s="77" t="s">
        <v>155</v>
      </c>
      <c r="U1024" s="105">
        <v>1.9824212840322399E-2</v>
      </c>
      <c r="V1024" s="105">
        <v>-1.9602626208465399E-2</v>
      </c>
      <c r="W1024" s="101">
        <v>3.9424565000472298E-2</v>
      </c>
    </row>
    <row r="1025" spans="2:23" x14ac:dyDescent="0.25">
      <c r="B1025" s="55" t="s">
        <v>116</v>
      </c>
      <c r="C1025" s="76" t="s">
        <v>139</v>
      </c>
      <c r="D1025" s="55" t="s">
        <v>69</v>
      </c>
      <c r="E1025" s="55" t="s">
        <v>198</v>
      </c>
      <c r="F1025" s="70">
        <v>103.18</v>
      </c>
      <c r="G1025" s="77">
        <v>58104</v>
      </c>
      <c r="H1025" s="77">
        <v>102.57</v>
      </c>
      <c r="I1025" s="77">
        <v>1</v>
      </c>
      <c r="J1025" s="77">
        <v>-37.785174253852702</v>
      </c>
      <c r="K1025" s="77">
        <v>0.12763811376942499</v>
      </c>
      <c r="L1025" s="77">
        <v>-37.368231167985002</v>
      </c>
      <c r="M1025" s="77">
        <v>0.12483679223578301</v>
      </c>
      <c r="N1025" s="77">
        <v>-0.41694308586765499</v>
      </c>
      <c r="O1025" s="77">
        <v>2.8013215336419399E-3</v>
      </c>
      <c r="P1025" s="77">
        <v>-0.292170526341406</v>
      </c>
      <c r="Q1025" s="77">
        <v>-0.292170526341406</v>
      </c>
      <c r="R1025" s="77">
        <v>0</v>
      </c>
      <c r="S1025" s="77">
        <v>7.6315073117580001E-6</v>
      </c>
      <c r="T1025" s="77" t="s">
        <v>155</v>
      </c>
      <c r="U1025" s="105">
        <v>3.3850670394139297E-2</v>
      </c>
      <c r="V1025" s="105">
        <v>-3.3472301976731997E-2</v>
      </c>
      <c r="W1025" s="101">
        <v>6.7319089338510399E-2</v>
      </c>
    </row>
    <row r="1026" spans="2:23" x14ac:dyDescent="0.25">
      <c r="B1026" s="55" t="s">
        <v>116</v>
      </c>
      <c r="C1026" s="76" t="s">
        <v>139</v>
      </c>
      <c r="D1026" s="55" t="s">
        <v>69</v>
      </c>
      <c r="E1026" s="55" t="s">
        <v>199</v>
      </c>
      <c r="F1026" s="70">
        <v>102.83</v>
      </c>
      <c r="G1026" s="77">
        <v>58104</v>
      </c>
      <c r="H1026" s="77">
        <v>102.57</v>
      </c>
      <c r="I1026" s="77">
        <v>1</v>
      </c>
      <c r="J1026" s="77">
        <v>-43.351541697931196</v>
      </c>
      <c r="K1026" s="77">
        <v>6.2770495997421405E-2</v>
      </c>
      <c r="L1026" s="77">
        <v>-42.933273425624499</v>
      </c>
      <c r="M1026" s="77">
        <v>6.1565083299117203E-2</v>
      </c>
      <c r="N1026" s="77">
        <v>-0.41826827230665398</v>
      </c>
      <c r="O1026" s="77">
        <v>1.20541269830417E-3</v>
      </c>
      <c r="P1026" s="77">
        <v>-0.29248027511036701</v>
      </c>
      <c r="Q1026" s="77">
        <v>-0.29248027511036601</v>
      </c>
      <c r="R1026" s="77">
        <v>0</v>
      </c>
      <c r="S1026" s="77">
        <v>2.8571933583759998E-6</v>
      </c>
      <c r="T1026" s="77" t="s">
        <v>155</v>
      </c>
      <c r="U1026" s="105">
        <v>1.50461333161054E-2</v>
      </c>
      <c r="V1026" s="105">
        <v>-1.48779540279369E-2</v>
      </c>
      <c r="W1026" s="101">
        <v>2.9922361392328699E-2</v>
      </c>
    </row>
    <row r="1027" spans="2:23" x14ac:dyDescent="0.25">
      <c r="B1027" s="55" t="s">
        <v>116</v>
      </c>
      <c r="C1027" s="76" t="s">
        <v>139</v>
      </c>
      <c r="D1027" s="55" t="s">
        <v>69</v>
      </c>
      <c r="E1027" s="55" t="s">
        <v>200</v>
      </c>
      <c r="F1027" s="70">
        <v>104.28</v>
      </c>
      <c r="G1027" s="77">
        <v>58200</v>
      </c>
      <c r="H1027" s="77">
        <v>104.78</v>
      </c>
      <c r="I1027" s="77">
        <v>1</v>
      </c>
      <c r="J1027" s="77">
        <v>51.647423864746798</v>
      </c>
      <c r="K1027" s="77">
        <v>0.109232339246864</v>
      </c>
      <c r="L1027" s="77">
        <v>17.680470798236101</v>
      </c>
      <c r="M1027" s="77">
        <v>1.2800931001156099E-2</v>
      </c>
      <c r="N1027" s="77">
        <v>33.966953066510698</v>
      </c>
      <c r="O1027" s="77">
        <v>9.64314082457082E-2</v>
      </c>
      <c r="P1027" s="77">
        <v>21.937129462590999</v>
      </c>
      <c r="Q1027" s="77">
        <v>21.937129462590999</v>
      </c>
      <c r="R1027" s="77">
        <v>0</v>
      </c>
      <c r="S1027" s="77">
        <v>1.97066817289447E-2</v>
      </c>
      <c r="T1027" s="77" t="s">
        <v>155</v>
      </c>
      <c r="U1027" s="105">
        <v>-6.9035014293314596</v>
      </c>
      <c r="V1027" s="105">
        <v>-6.8263370222467099</v>
      </c>
      <c r="W1027" s="101">
        <v>-7.7168857748160805E-2</v>
      </c>
    </row>
    <row r="1028" spans="2:23" x14ac:dyDescent="0.25">
      <c r="B1028" s="55" t="s">
        <v>116</v>
      </c>
      <c r="C1028" s="76" t="s">
        <v>139</v>
      </c>
      <c r="D1028" s="55" t="s">
        <v>69</v>
      </c>
      <c r="E1028" s="55" t="s">
        <v>200</v>
      </c>
      <c r="F1028" s="70">
        <v>104.28</v>
      </c>
      <c r="G1028" s="77">
        <v>58300</v>
      </c>
      <c r="H1028" s="77">
        <v>104.37</v>
      </c>
      <c r="I1028" s="77">
        <v>1</v>
      </c>
      <c r="J1028" s="77">
        <v>14.278613466843501</v>
      </c>
      <c r="K1028" s="77">
        <v>7.8350623814401697E-3</v>
      </c>
      <c r="L1028" s="77">
        <v>37.170249496616101</v>
      </c>
      <c r="M1028" s="77">
        <v>5.3095942812831601E-2</v>
      </c>
      <c r="N1028" s="77">
        <v>-22.891636029772599</v>
      </c>
      <c r="O1028" s="77">
        <v>-4.5260880431391398E-2</v>
      </c>
      <c r="P1028" s="77">
        <v>-25.773742267999801</v>
      </c>
      <c r="Q1028" s="77">
        <v>-25.773742267999801</v>
      </c>
      <c r="R1028" s="77">
        <v>0</v>
      </c>
      <c r="S1028" s="77">
        <v>2.5528502928810499E-2</v>
      </c>
      <c r="T1028" s="77" t="s">
        <v>155</v>
      </c>
      <c r="U1028" s="105">
        <v>-2.6615941083252901</v>
      </c>
      <c r="V1028" s="105">
        <v>-2.63184393975191</v>
      </c>
      <c r="W1028" s="101">
        <v>-2.97518844938644E-2</v>
      </c>
    </row>
    <row r="1029" spans="2:23" x14ac:dyDescent="0.25">
      <c r="B1029" s="55" t="s">
        <v>116</v>
      </c>
      <c r="C1029" s="76" t="s">
        <v>139</v>
      </c>
      <c r="D1029" s="55" t="s">
        <v>69</v>
      </c>
      <c r="E1029" s="55" t="s">
        <v>200</v>
      </c>
      <c r="F1029" s="70">
        <v>104.28</v>
      </c>
      <c r="G1029" s="77">
        <v>58500</v>
      </c>
      <c r="H1029" s="77">
        <v>104.18</v>
      </c>
      <c r="I1029" s="77">
        <v>1</v>
      </c>
      <c r="J1029" s="77">
        <v>-91.333301348295393</v>
      </c>
      <c r="K1029" s="77">
        <v>4.3460631782280199E-2</v>
      </c>
      <c r="L1029" s="77">
        <v>-80.227435661691402</v>
      </c>
      <c r="M1029" s="77">
        <v>3.35338598651529E-2</v>
      </c>
      <c r="N1029" s="77">
        <v>-11.105865686604</v>
      </c>
      <c r="O1029" s="77">
        <v>9.9267719171273403E-3</v>
      </c>
      <c r="P1029" s="77">
        <v>3.8366128054086999</v>
      </c>
      <c r="Q1029" s="77">
        <v>3.8366128054086901</v>
      </c>
      <c r="R1029" s="77">
        <v>0</v>
      </c>
      <c r="S1029" s="77">
        <v>7.6689104635040999E-5</v>
      </c>
      <c r="T1029" s="77" t="s">
        <v>155</v>
      </c>
      <c r="U1029" s="105">
        <v>-7.5919131738153303E-2</v>
      </c>
      <c r="V1029" s="105">
        <v>-7.5070539926167398E-2</v>
      </c>
      <c r="W1029" s="101">
        <v>-8.4864075678663001E-4</v>
      </c>
    </row>
    <row r="1030" spans="2:23" x14ac:dyDescent="0.25">
      <c r="B1030" s="55" t="s">
        <v>116</v>
      </c>
      <c r="C1030" s="76" t="s">
        <v>139</v>
      </c>
      <c r="D1030" s="55" t="s">
        <v>69</v>
      </c>
      <c r="E1030" s="55" t="s">
        <v>201</v>
      </c>
      <c r="F1030" s="70">
        <v>104.37</v>
      </c>
      <c r="G1030" s="77">
        <v>58304</v>
      </c>
      <c r="H1030" s="77">
        <v>104.37</v>
      </c>
      <c r="I1030" s="77">
        <v>1</v>
      </c>
      <c r="J1030" s="77">
        <v>17.513353889560701</v>
      </c>
      <c r="K1030" s="77">
        <v>0</v>
      </c>
      <c r="L1030" s="77">
        <v>17.513353889560701</v>
      </c>
      <c r="M1030" s="77">
        <v>0</v>
      </c>
      <c r="N1030" s="77">
        <v>0</v>
      </c>
      <c r="O1030" s="77">
        <v>0</v>
      </c>
      <c r="P1030" s="77">
        <v>0</v>
      </c>
      <c r="Q1030" s="77">
        <v>0</v>
      </c>
      <c r="R1030" s="77">
        <v>0</v>
      </c>
      <c r="S1030" s="77">
        <v>0</v>
      </c>
      <c r="T1030" s="77" t="s">
        <v>155</v>
      </c>
      <c r="U1030" s="105">
        <v>0</v>
      </c>
      <c r="V1030" s="105">
        <v>0</v>
      </c>
      <c r="W1030" s="101">
        <v>0</v>
      </c>
    </row>
    <row r="1031" spans="2:23" x14ac:dyDescent="0.25">
      <c r="B1031" s="55" t="s">
        <v>116</v>
      </c>
      <c r="C1031" s="76" t="s">
        <v>139</v>
      </c>
      <c r="D1031" s="55" t="s">
        <v>69</v>
      </c>
      <c r="E1031" s="55" t="s">
        <v>201</v>
      </c>
      <c r="F1031" s="70">
        <v>104.37</v>
      </c>
      <c r="G1031" s="77">
        <v>58350</v>
      </c>
      <c r="H1031" s="77">
        <v>104.33</v>
      </c>
      <c r="I1031" s="77">
        <v>1</v>
      </c>
      <c r="J1031" s="77">
        <v>-0.14491977934765399</v>
      </c>
      <c r="K1031" s="77">
        <v>1.5184259788580001E-6</v>
      </c>
      <c r="L1031" s="77">
        <v>39.236939303715403</v>
      </c>
      <c r="M1031" s="77">
        <v>0.111308554448265</v>
      </c>
      <c r="N1031" s="77">
        <v>-39.381859083063098</v>
      </c>
      <c r="O1031" s="77">
        <v>-0.111307036022286</v>
      </c>
      <c r="P1031" s="77">
        <v>-46.146670591421604</v>
      </c>
      <c r="Q1031" s="77">
        <v>-46.146670591421604</v>
      </c>
      <c r="R1031" s="77">
        <v>0</v>
      </c>
      <c r="S1031" s="77">
        <v>0.15396394944247099</v>
      </c>
      <c r="T1031" s="77" t="s">
        <v>155</v>
      </c>
      <c r="U1031" s="105">
        <v>-13.1901635722483</v>
      </c>
      <c r="V1031" s="105">
        <v>-13.0427295256529</v>
      </c>
      <c r="W1031" s="101">
        <v>-0.14744255024806599</v>
      </c>
    </row>
    <row r="1032" spans="2:23" x14ac:dyDescent="0.25">
      <c r="B1032" s="55" t="s">
        <v>116</v>
      </c>
      <c r="C1032" s="76" t="s">
        <v>139</v>
      </c>
      <c r="D1032" s="55" t="s">
        <v>69</v>
      </c>
      <c r="E1032" s="55" t="s">
        <v>201</v>
      </c>
      <c r="F1032" s="70">
        <v>104.37</v>
      </c>
      <c r="G1032" s="77">
        <v>58600</v>
      </c>
      <c r="H1032" s="77">
        <v>104.36</v>
      </c>
      <c r="I1032" s="77">
        <v>1</v>
      </c>
      <c r="J1032" s="77">
        <v>-13.887355332797901</v>
      </c>
      <c r="K1032" s="77">
        <v>7.4057717045526196E-4</v>
      </c>
      <c r="L1032" s="77">
        <v>-30.4572731350639</v>
      </c>
      <c r="M1032" s="77">
        <v>3.5621586694037201E-3</v>
      </c>
      <c r="N1032" s="77">
        <v>16.569917802266001</v>
      </c>
      <c r="O1032" s="77">
        <v>-2.8215814989484599E-3</v>
      </c>
      <c r="P1032" s="77">
        <v>20.372928323421601</v>
      </c>
      <c r="Q1032" s="77">
        <v>20.372928323421601</v>
      </c>
      <c r="R1032" s="77">
        <v>0</v>
      </c>
      <c r="S1032" s="77">
        <v>1.5938158405297E-3</v>
      </c>
      <c r="T1032" s="77" t="s">
        <v>156</v>
      </c>
      <c r="U1032" s="105">
        <v>-0.12877517511501099</v>
      </c>
      <c r="V1032" s="105">
        <v>-0.12733578089793099</v>
      </c>
      <c r="W1032" s="101">
        <v>-1.43947723798865E-3</v>
      </c>
    </row>
    <row r="1033" spans="2:23" x14ac:dyDescent="0.25">
      <c r="B1033" s="55" t="s">
        <v>116</v>
      </c>
      <c r="C1033" s="76" t="s">
        <v>139</v>
      </c>
      <c r="D1033" s="55" t="s">
        <v>69</v>
      </c>
      <c r="E1033" s="55" t="s">
        <v>202</v>
      </c>
      <c r="F1033" s="70">
        <v>104.37</v>
      </c>
      <c r="G1033" s="77">
        <v>58300</v>
      </c>
      <c r="H1033" s="77">
        <v>104.37</v>
      </c>
      <c r="I1033" s="77">
        <v>2</v>
      </c>
      <c r="J1033" s="77">
        <v>-10.7932461104393</v>
      </c>
      <c r="K1033" s="77">
        <v>0</v>
      </c>
      <c r="L1033" s="77">
        <v>-10.7932461104393</v>
      </c>
      <c r="M1033" s="77">
        <v>0</v>
      </c>
      <c r="N1033" s="77">
        <v>0</v>
      </c>
      <c r="O1033" s="77">
        <v>0</v>
      </c>
      <c r="P1033" s="77">
        <v>0</v>
      </c>
      <c r="Q1033" s="77">
        <v>0</v>
      </c>
      <c r="R1033" s="77">
        <v>0</v>
      </c>
      <c r="S1033" s="77">
        <v>0</v>
      </c>
      <c r="T1033" s="77" t="s">
        <v>155</v>
      </c>
      <c r="U1033" s="105">
        <v>0</v>
      </c>
      <c r="V1033" s="105">
        <v>0</v>
      </c>
      <c r="W1033" s="101">
        <v>0</v>
      </c>
    </row>
    <row r="1034" spans="2:23" x14ac:dyDescent="0.25">
      <c r="B1034" s="55" t="s">
        <v>116</v>
      </c>
      <c r="C1034" s="76" t="s">
        <v>139</v>
      </c>
      <c r="D1034" s="55" t="s">
        <v>69</v>
      </c>
      <c r="E1034" s="55" t="s">
        <v>203</v>
      </c>
      <c r="F1034" s="70">
        <v>104.35</v>
      </c>
      <c r="G1034" s="77">
        <v>58500</v>
      </c>
      <c r="H1034" s="77">
        <v>104.18</v>
      </c>
      <c r="I1034" s="77">
        <v>1</v>
      </c>
      <c r="J1034" s="77">
        <v>-62.819889978730899</v>
      </c>
      <c r="K1034" s="77">
        <v>5.56433739348519E-2</v>
      </c>
      <c r="L1034" s="77">
        <v>-17.340599344202602</v>
      </c>
      <c r="M1034" s="77">
        <v>4.2398190371878298E-3</v>
      </c>
      <c r="N1034" s="77">
        <v>-45.479290634528297</v>
      </c>
      <c r="O1034" s="77">
        <v>5.1403554897664003E-2</v>
      </c>
      <c r="P1034" s="77">
        <v>-24.209541128830299</v>
      </c>
      <c r="Q1034" s="77">
        <v>-24.209541128830299</v>
      </c>
      <c r="R1034" s="77">
        <v>0</v>
      </c>
      <c r="S1034" s="77">
        <v>8.2640365315262299E-3</v>
      </c>
      <c r="T1034" s="77" t="s">
        <v>155</v>
      </c>
      <c r="U1034" s="105">
        <v>-2.3718877564643002</v>
      </c>
      <c r="V1034" s="105">
        <v>-2.34537580245477</v>
      </c>
      <c r="W1034" s="101">
        <v>-2.6513483157331999E-2</v>
      </c>
    </row>
    <row r="1035" spans="2:23" x14ac:dyDescent="0.25">
      <c r="B1035" s="55" t="s">
        <v>116</v>
      </c>
      <c r="C1035" s="76" t="s">
        <v>139</v>
      </c>
      <c r="D1035" s="55" t="s">
        <v>69</v>
      </c>
      <c r="E1035" s="55" t="s">
        <v>204</v>
      </c>
      <c r="F1035" s="70">
        <v>104.18</v>
      </c>
      <c r="G1035" s="77">
        <v>58600</v>
      </c>
      <c r="H1035" s="77">
        <v>104.36</v>
      </c>
      <c r="I1035" s="77">
        <v>1</v>
      </c>
      <c r="J1035" s="77">
        <v>21.048945068124102</v>
      </c>
      <c r="K1035" s="77">
        <v>2.0238893481807699E-2</v>
      </c>
      <c r="L1035" s="77">
        <v>37.642517560889502</v>
      </c>
      <c r="M1035" s="77">
        <v>6.4726692981743397E-2</v>
      </c>
      <c r="N1035" s="77">
        <v>-16.5935724927655</v>
      </c>
      <c r="O1035" s="77">
        <v>-4.4487799499935698E-2</v>
      </c>
      <c r="P1035" s="77">
        <v>-20.3729283234217</v>
      </c>
      <c r="Q1035" s="77">
        <v>-20.372928323421601</v>
      </c>
      <c r="R1035" s="77">
        <v>0</v>
      </c>
      <c r="S1035" s="77">
        <v>1.89597676029679E-2</v>
      </c>
      <c r="T1035" s="77" t="s">
        <v>156</v>
      </c>
      <c r="U1035" s="105">
        <v>-1.65189980516062</v>
      </c>
      <c r="V1035" s="105">
        <v>-1.6334355706944701</v>
      </c>
      <c r="W1035" s="101">
        <v>-1.8465299440229E-2</v>
      </c>
    </row>
    <row r="1036" spans="2:23" x14ac:dyDescent="0.25">
      <c r="B1036" s="55" t="s">
        <v>116</v>
      </c>
      <c r="C1036" s="76" t="s">
        <v>117</v>
      </c>
      <c r="D1036" s="55" t="s">
        <v>70</v>
      </c>
      <c r="E1036" s="55" t="s">
        <v>118</v>
      </c>
      <c r="F1036" s="70">
        <v>114.47</v>
      </c>
      <c r="G1036" s="77">
        <v>50050</v>
      </c>
      <c r="H1036" s="77">
        <v>113.08</v>
      </c>
      <c r="I1036" s="77">
        <v>1</v>
      </c>
      <c r="J1036" s="77">
        <v>-32.966414822772698</v>
      </c>
      <c r="K1036" s="77">
        <v>0.198881564646885</v>
      </c>
      <c r="L1036" s="77">
        <v>7.7393995717555297</v>
      </c>
      <c r="M1036" s="77">
        <v>1.0961389948826001E-2</v>
      </c>
      <c r="N1036" s="77">
        <v>-40.705814394528304</v>
      </c>
      <c r="O1036" s="77">
        <v>0.18792017469805899</v>
      </c>
      <c r="P1036" s="77">
        <v>-40.936551947000801</v>
      </c>
      <c r="Q1036" s="77">
        <v>-40.936551947000702</v>
      </c>
      <c r="R1036" s="77">
        <v>0</v>
      </c>
      <c r="S1036" s="77">
        <v>0.30667163521163698</v>
      </c>
      <c r="T1036" s="77" t="s">
        <v>133</v>
      </c>
      <c r="U1036" s="105">
        <v>-34.9409590244396</v>
      </c>
      <c r="V1036" s="105">
        <v>-34.734199902687202</v>
      </c>
      <c r="W1036" s="101">
        <v>-0.20677187851328899</v>
      </c>
    </row>
    <row r="1037" spans="2:23" x14ac:dyDescent="0.25">
      <c r="B1037" s="55" t="s">
        <v>116</v>
      </c>
      <c r="C1037" s="76" t="s">
        <v>117</v>
      </c>
      <c r="D1037" s="55" t="s">
        <v>70</v>
      </c>
      <c r="E1037" s="55" t="s">
        <v>134</v>
      </c>
      <c r="F1037" s="70">
        <v>50.1</v>
      </c>
      <c r="G1037" s="77">
        <v>56050</v>
      </c>
      <c r="H1037" s="77">
        <v>110.85</v>
      </c>
      <c r="I1037" s="77">
        <v>1</v>
      </c>
      <c r="J1037" s="77">
        <v>1.95204527878835</v>
      </c>
      <c r="K1037" s="77">
        <v>1.21935384654076E-4</v>
      </c>
      <c r="L1037" s="77">
        <v>-23.173723015044601</v>
      </c>
      <c r="M1037" s="77">
        <v>1.7184686028096301E-2</v>
      </c>
      <c r="N1037" s="77">
        <v>25.125768293833001</v>
      </c>
      <c r="O1037" s="77">
        <v>-1.70627506434422E-2</v>
      </c>
      <c r="P1037" s="77">
        <v>19.059050666962801</v>
      </c>
      <c r="Q1037" s="77">
        <v>19.059050666962801</v>
      </c>
      <c r="R1037" s="77">
        <v>0</v>
      </c>
      <c r="S1037" s="77">
        <v>1.16239171944274E-2</v>
      </c>
      <c r="T1037" s="77" t="s">
        <v>133</v>
      </c>
      <c r="U1037" s="105">
        <v>-1129.50403869314</v>
      </c>
      <c r="V1037" s="105">
        <v>-1122.82032795433</v>
      </c>
      <c r="W1037" s="101">
        <v>-6.6841231148112303</v>
      </c>
    </row>
    <row r="1038" spans="2:23" x14ac:dyDescent="0.25">
      <c r="B1038" s="55" t="s">
        <v>116</v>
      </c>
      <c r="C1038" s="76" t="s">
        <v>117</v>
      </c>
      <c r="D1038" s="55" t="s">
        <v>70</v>
      </c>
      <c r="E1038" s="55" t="s">
        <v>120</v>
      </c>
      <c r="F1038" s="70">
        <v>113.08</v>
      </c>
      <c r="G1038" s="77">
        <v>51450</v>
      </c>
      <c r="H1038" s="77">
        <v>112.84</v>
      </c>
      <c r="I1038" s="77">
        <v>10</v>
      </c>
      <c r="J1038" s="77">
        <v>-3.6245727023721499</v>
      </c>
      <c r="K1038" s="77">
        <v>2.2906592556308802E-3</v>
      </c>
      <c r="L1038" s="77">
        <v>14.406964608237301</v>
      </c>
      <c r="M1038" s="77">
        <v>3.6190271311322797E-2</v>
      </c>
      <c r="N1038" s="77">
        <v>-18.031537310609501</v>
      </c>
      <c r="O1038" s="77">
        <v>-3.3899612055691898E-2</v>
      </c>
      <c r="P1038" s="77">
        <v>-17.918648806371799</v>
      </c>
      <c r="Q1038" s="77">
        <v>-17.918648806371799</v>
      </c>
      <c r="R1038" s="77">
        <v>0</v>
      </c>
      <c r="S1038" s="77">
        <v>5.5983155729036199E-2</v>
      </c>
      <c r="T1038" s="77" t="s">
        <v>135</v>
      </c>
      <c r="U1038" s="105">
        <v>-8.1568691323571407</v>
      </c>
      <c r="V1038" s="105">
        <v>-8.1086017938196893</v>
      </c>
      <c r="W1038" s="101">
        <v>-4.8270316567580199E-2</v>
      </c>
    </row>
    <row r="1039" spans="2:23" x14ac:dyDescent="0.25">
      <c r="B1039" s="55" t="s">
        <v>116</v>
      </c>
      <c r="C1039" s="76" t="s">
        <v>117</v>
      </c>
      <c r="D1039" s="55" t="s">
        <v>70</v>
      </c>
      <c r="E1039" s="55" t="s">
        <v>136</v>
      </c>
      <c r="F1039" s="70">
        <v>112.84</v>
      </c>
      <c r="G1039" s="77">
        <v>54000</v>
      </c>
      <c r="H1039" s="77">
        <v>112.55</v>
      </c>
      <c r="I1039" s="77">
        <v>10</v>
      </c>
      <c r="J1039" s="77">
        <v>-24.985851114729801</v>
      </c>
      <c r="K1039" s="77">
        <v>2.98661654435688E-2</v>
      </c>
      <c r="L1039" s="77">
        <v>-6.9574884143758604</v>
      </c>
      <c r="M1039" s="77">
        <v>2.3157738985305799E-3</v>
      </c>
      <c r="N1039" s="77">
        <v>-18.028362700353899</v>
      </c>
      <c r="O1039" s="77">
        <v>2.75503915450383E-2</v>
      </c>
      <c r="P1039" s="77">
        <v>-17.918648806371099</v>
      </c>
      <c r="Q1039" s="77">
        <v>-17.918648806370999</v>
      </c>
      <c r="R1039" s="77">
        <v>0</v>
      </c>
      <c r="S1039" s="77">
        <v>1.5360370326203699E-2</v>
      </c>
      <c r="T1039" s="77" t="s">
        <v>135</v>
      </c>
      <c r="U1039" s="105">
        <v>-2.1234338079346502</v>
      </c>
      <c r="V1039" s="105">
        <v>-2.1108686316634202</v>
      </c>
      <c r="W1039" s="101">
        <v>-1.25659515257772E-2</v>
      </c>
    </row>
    <row r="1040" spans="2:23" x14ac:dyDescent="0.25">
      <c r="B1040" s="55" t="s">
        <v>116</v>
      </c>
      <c r="C1040" s="76" t="s">
        <v>117</v>
      </c>
      <c r="D1040" s="55" t="s">
        <v>70</v>
      </c>
      <c r="E1040" s="55" t="s">
        <v>137</v>
      </c>
      <c r="F1040" s="70">
        <v>112.55</v>
      </c>
      <c r="G1040" s="77">
        <v>56100</v>
      </c>
      <c r="H1040" s="77">
        <v>111.38</v>
      </c>
      <c r="I1040" s="77">
        <v>10</v>
      </c>
      <c r="J1040" s="77">
        <v>-25.541094656185098</v>
      </c>
      <c r="K1040" s="77">
        <v>0.119249125967979</v>
      </c>
      <c r="L1040" s="77">
        <v>3.7704598552441801</v>
      </c>
      <c r="M1040" s="77">
        <v>2.59875198265746E-3</v>
      </c>
      <c r="N1040" s="77">
        <v>-29.3115545114293</v>
      </c>
      <c r="O1040" s="77">
        <v>0.11665037398532099</v>
      </c>
      <c r="P1040" s="77">
        <v>-27.847814937526799</v>
      </c>
      <c r="Q1040" s="77">
        <v>-27.847814937526799</v>
      </c>
      <c r="R1040" s="77">
        <v>0</v>
      </c>
      <c r="S1040" s="77">
        <v>0.141761545654079</v>
      </c>
      <c r="T1040" s="77" t="s">
        <v>135</v>
      </c>
      <c r="U1040" s="105">
        <v>-21.2337596551058</v>
      </c>
      <c r="V1040" s="105">
        <v>-21.108111315152598</v>
      </c>
      <c r="W1040" s="101">
        <v>-0.125656092287419</v>
      </c>
    </row>
    <row r="1041" spans="2:23" x14ac:dyDescent="0.25">
      <c r="B1041" s="55" t="s">
        <v>116</v>
      </c>
      <c r="C1041" s="76" t="s">
        <v>117</v>
      </c>
      <c r="D1041" s="55" t="s">
        <v>70</v>
      </c>
      <c r="E1041" s="55" t="s">
        <v>138</v>
      </c>
      <c r="F1041" s="70">
        <v>110.85</v>
      </c>
      <c r="G1041" s="77">
        <v>56100</v>
      </c>
      <c r="H1041" s="77">
        <v>111.38</v>
      </c>
      <c r="I1041" s="77">
        <v>10</v>
      </c>
      <c r="J1041" s="77">
        <v>31.911393046396299</v>
      </c>
      <c r="K1041" s="77">
        <v>7.3014763341786096E-2</v>
      </c>
      <c r="L1041" s="77">
        <v>3.7808225868845802</v>
      </c>
      <c r="M1041" s="77">
        <v>1.0249242133817101E-3</v>
      </c>
      <c r="N1041" s="77">
        <v>28.130570459511699</v>
      </c>
      <c r="O1041" s="77">
        <v>7.1989839128404301E-2</v>
      </c>
      <c r="P1041" s="77">
        <v>26.308052472003901</v>
      </c>
      <c r="Q1041" s="77">
        <v>26.308052472003901</v>
      </c>
      <c r="R1041" s="77">
        <v>0</v>
      </c>
      <c r="S1041" s="77">
        <v>4.9624546903158401E-2</v>
      </c>
      <c r="T1041" s="77" t="s">
        <v>135</v>
      </c>
      <c r="U1041" s="105">
        <v>-6.9100513687885901</v>
      </c>
      <c r="V1041" s="105">
        <v>-6.8691619315159702</v>
      </c>
      <c r="W1041" s="101">
        <v>-4.0891960096125599E-2</v>
      </c>
    </row>
    <row r="1042" spans="2:23" x14ac:dyDescent="0.25">
      <c r="B1042" s="55" t="s">
        <v>116</v>
      </c>
      <c r="C1042" s="76" t="s">
        <v>139</v>
      </c>
      <c r="D1042" s="55" t="s">
        <v>70</v>
      </c>
      <c r="E1042" s="55" t="s">
        <v>140</v>
      </c>
      <c r="F1042" s="70">
        <v>114.3</v>
      </c>
      <c r="G1042" s="77">
        <v>50000</v>
      </c>
      <c r="H1042" s="77">
        <v>112.87</v>
      </c>
      <c r="I1042" s="77">
        <v>1</v>
      </c>
      <c r="J1042" s="77">
        <v>-66.067996459684295</v>
      </c>
      <c r="K1042" s="77">
        <v>0.41598260888555999</v>
      </c>
      <c r="L1042" s="77">
        <v>-7.7498640234306899</v>
      </c>
      <c r="M1042" s="77">
        <v>5.72375539397271E-3</v>
      </c>
      <c r="N1042" s="77">
        <v>-58.318132436253599</v>
      </c>
      <c r="O1042" s="77">
        <v>0.41025885349158697</v>
      </c>
      <c r="P1042" s="77">
        <v>-58.678448052984301</v>
      </c>
      <c r="Q1042" s="77">
        <v>-58.678448052984301</v>
      </c>
      <c r="R1042" s="77">
        <v>0</v>
      </c>
      <c r="S1042" s="77">
        <v>0.32813317334091602</v>
      </c>
      <c r="T1042" s="77" t="s">
        <v>141</v>
      </c>
      <c r="U1042" s="105">
        <v>-36.408375294160599</v>
      </c>
      <c r="V1042" s="105">
        <v>-36.192932904757697</v>
      </c>
      <c r="W1042" s="101">
        <v>-0.215455681909725</v>
      </c>
    </row>
    <row r="1043" spans="2:23" x14ac:dyDescent="0.25">
      <c r="B1043" s="55" t="s">
        <v>116</v>
      </c>
      <c r="C1043" s="76" t="s">
        <v>139</v>
      </c>
      <c r="D1043" s="55" t="s">
        <v>70</v>
      </c>
      <c r="E1043" s="55" t="s">
        <v>142</v>
      </c>
      <c r="F1043" s="70">
        <v>49.33</v>
      </c>
      <c r="G1043" s="77">
        <v>56050</v>
      </c>
      <c r="H1043" s="77">
        <v>110.85</v>
      </c>
      <c r="I1043" s="77">
        <v>1</v>
      </c>
      <c r="J1043" s="77">
        <v>89.125152986192603</v>
      </c>
      <c r="K1043" s="77">
        <v>0.45435635358325999</v>
      </c>
      <c r="L1043" s="77">
        <v>56.872183534295303</v>
      </c>
      <c r="M1043" s="77">
        <v>0.18501026886963001</v>
      </c>
      <c r="N1043" s="77">
        <v>32.2529694518973</v>
      </c>
      <c r="O1043" s="77">
        <v>0.26934608471362997</v>
      </c>
      <c r="P1043" s="77">
        <v>34.409278741423499</v>
      </c>
      <c r="Q1043" s="77">
        <v>34.409278741423499</v>
      </c>
      <c r="R1043" s="77">
        <v>0</v>
      </c>
      <c r="S1043" s="77">
        <v>6.7724712112484903E-2</v>
      </c>
      <c r="T1043" s="77" t="s">
        <v>141</v>
      </c>
      <c r="U1043" s="105">
        <v>-1551.88749202706</v>
      </c>
      <c r="V1043" s="105">
        <v>-1542.7043755966999</v>
      </c>
      <c r="W1043" s="101">
        <v>-9.1836830163496295</v>
      </c>
    </row>
    <row r="1044" spans="2:23" x14ac:dyDescent="0.25">
      <c r="B1044" s="55" t="s">
        <v>116</v>
      </c>
      <c r="C1044" s="76" t="s">
        <v>139</v>
      </c>
      <c r="D1044" s="55" t="s">
        <v>70</v>
      </c>
      <c r="E1044" s="55" t="s">
        <v>153</v>
      </c>
      <c r="F1044" s="70">
        <v>50.05</v>
      </c>
      <c r="G1044" s="77">
        <v>58350</v>
      </c>
      <c r="H1044" s="77">
        <v>110.94</v>
      </c>
      <c r="I1044" s="77">
        <v>1</v>
      </c>
      <c r="J1044" s="77">
        <v>8.9225978764328904</v>
      </c>
      <c r="K1044" s="77">
        <v>5.6684280039541596E-3</v>
      </c>
      <c r="L1044" s="77">
        <v>-33.698457019266201</v>
      </c>
      <c r="M1044" s="77">
        <v>8.0853723590128504E-2</v>
      </c>
      <c r="N1044" s="77">
        <v>42.621054895699103</v>
      </c>
      <c r="O1044" s="77">
        <v>-7.51852955861744E-2</v>
      </c>
      <c r="P1044" s="77">
        <v>46.146670591606302</v>
      </c>
      <c r="Q1044" s="77">
        <v>46.146670591606203</v>
      </c>
      <c r="R1044" s="77">
        <v>0</v>
      </c>
      <c r="S1044" s="77">
        <v>0.15162148271634401</v>
      </c>
      <c r="T1044" s="77" t="s">
        <v>141</v>
      </c>
      <c r="U1044" s="105">
        <v>-2002.8246454462301</v>
      </c>
      <c r="V1044" s="105">
        <v>-1990.9731600755299</v>
      </c>
      <c r="W1044" s="101">
        <v>-11.852216591478401</v>
      </c>
    </row>
    <row r="1045" spans="2:23" x14ac:dyDescent="0.25">
      <c r="B1045" s="55" t="s">
        <v>116</v>
      </c>
      <c r="C1045" s="76" t="s">
        <v>139</v>
      </c>
      <c r="D1045" s="55" t="s">
        <v>70</v>
      </c>
      <c r="E1045" s="55" t="s">
        <v>154</v>
      </c>
      <c r="F1045" s="70">
        <v>112.87</v>
      </c>
      <c r="G1045" s="77">
        <v>50050</v>
      </c>
      <c r="H1045" s="77">
        <v>113.08</v>
      </c>
      <c r="I1045" s="77">
        <v>1</v>
      </c>
      <c r="J1045" s="77">
        <v>21.003725708485799</v>
      </c>
      <c r="K1045" s="77">
        <v>2.5542960981599999E-2</v>
      </c>
      <c r="L1045" s="77">
        <v>56.261628008916801</v>
      </c>
      <c r="M1045" s="77">
        <v>0.18327496852177499</v>
      </c>
      <c r="N1045" s="77">
        <v>-35.257902300431098</v>
      </c>
      <c r="O1045" s="77">
        <v>-0.157732007540175</v>
      </c>
      <c r="P1045" s="77">
        <v>-35.248332335725102</v>
      </c>
      <c r="Q1045" s="77">
        <v>-35.248332335725102</v>
      </c>
      <c r="R1045" s="77">
        <v>0</v>
      </c>
      <c r="S1045" s="77">
        <v>7.19375615888391E-2</v>
      </c>
      <c r="T1045" s="77" t="s">
        <v>155</v>
      </c>
      <c r="U1045" s="105">
        <v>-10.415614068760901</v>
      </c>
      <c r="V1045" s="105">
        <v>-10.353980865852501</v>
      </c>
      <c r="W1045" s="101">
        <v>-6.16370055945165E-2</v>
      </c>
    </row>
    <row r="1046" spans="2:23" x14ac:dyDescent="0.25">
      <c r="B1046" s="55" t="s">
        <v>116</v>
      </c>
      <c r="C1046" s="76" t="s">
        <v>139</v>
      </c>
      <c r="D1046" s="55" t="s">
        <v>70</v>
      </c>
      <c r="E1046" s="55" t="s">
        <v>154</v>
      </c>
      <c r="F1046" s="70">
        <v>112.87</v>
      </c>
      <c r="G1046" s="77">
        <v>51150</v>
      </c>
      <c r="H1046" s="77">
        <v>111.67</v>
      </c>
      <c r="I1046" s="77">
        <v>1</v>
      </c>
      <c r="J1046" s="77">
        <v>-157.82006045401101</v>
      </c>
      <c r="K1046" s="77">
        <v>0.87175100185976695</v>
      </c>
      <c r="L1046" s="77">
        <v>-134.51433827028399</v>
      </c>
      <c r="M1046" s="77">
        <v>0.63329375201023796</v>
      </c>
      <c r="N1046" s="77">
        <v>-23.305722183726399</v>
      </c>
      <c r="O1046" s="77">
        <v>0.23845724984952901</v>
      </c>
      <c r="P1046" s="77">
        <v>-23.430115717262399</v>
      </c>
      <c r="Q1046" s="77">
        <v>-23.430115717262399</v>
      </c>
      <c r="R1046" s="77">
        <v>0</v>
      </c>
      <c r="S1046" s="77">
        <v>1.92139612883508E-2</v>
      </c>
      <c r="T1046" s="77" t="s">
        <v>155</v>
      </c>
      <c r="U1046" s="105">
        <v>-1.1952711798650599</v>
      </c>
      <c r="V1046" s="105">
        <v>-1.1881982996034699</v>
      </c>
      <c r="W1046" s="101">
        <v>-7.0733166488254097E-3</v>
      </c>
    </row>
    <row r="1047" spans="2:23" x14ac:dyDescent="0.25">
      <c r="B1047" s="55" t="s">
        <v>116</v>
      </c>
      <c r="C1047" s="76" t="s">
        <v>139</v>
      </c>
      <c r="D1047" s="55" t="s">
        <v>70</v>
      </c>
      <c r="E1047" s="55" t="s">
        <v>154</v>
      </c>
      <c r="F1047" s="70">
        <v>112.87</v>
      </c>
      <c r="G1047" s="77">
        <v>51200</v>
      </c>
      <c r="H1047" s="77">
        <v>112.87</v>
      </c>
      <c r="I1047" s="77">
        <v>1</v>
      </c>
      <c r="J1047" s="77">
        <v>0</v>
      </c>
      <c r="K1047" s="77">
        <v>0</v>
      </c>
      <c r="L1047" s="77">
        <v>0</v>
      </c>
      <c r="M1047" s="77">
        <v>0</v>
      </c>
      <c r="N1047" s="77">
        <v>0</v>
      </c>
      <c r="O1047" s="77">
        <v>0</v>
      </c>
      <c r="P1047" s="77">
        <v>0</v>
      </c>
      <c r="Q1047" s="77">
        <v>0</v>
      </c>
      <c r="R1047" s="77">
        <v>0</v>
      </c>
      <c r="S1047" s="77">
        <v>0</v>
      </c>
      <c r="T1047" s="77" t="s">
        <v>156</v>
      </c>
      <c r="U1047" s="105">
        <v>0</v>
      </c>
      <c r="V1047" s="105">
        <v>0</v>
      </c>
      <c r="W1047" s="101">
        <v>0</v>
      </c>
    </row>
    <row r="1048" spans="2:23" x14ac:dyDescent="0.25">
      <c r="B1048" s="55" t="s">
        <v>116</v>
      </c>
      <c r="C1048" s="76" t="s">
        <v>139</v>
      </c>
      <c r="D1048" s="55" t="s">
        <v>70</v>
      </c>
      <c r="E1048" s="55" t="s">
        <v>120</v>
      </c>
      <c r="F1048" s="70">
        <v>113.08</v>
      </c>
      <c r="G1048" s="77">
        <v>50054</v>
      </c>
      <c r="H1048" s="77">
        <v>113.08</v>
      </c>
      <c r="I1048" s="77">
        <v>1</v>
      </c>
      <c r="J1048" s="77">
        <v>84.076099743554195</v>
      </c>
      <c r="K1048" s="77">
        <v>0</v>
      </c>
      <c r="L1048" s="77">
        <v>84.076099944133205</v>
      </c>
      <c r="M1048" s="77">
        <v>0</v>
      </c>
      <c r="N1048" s="77">
        <v>-2.0057909777499999E-7</v>
      </c>
      <c r="O1048" s="77">
        <v>0</v>
      </c>
      <c r="P1048" s="77">
        <v>1.6968999999999999E-14</v>
      </c>
      <c r="Q1048" s="77">
        <v>1.6968999999999999E-14</v>
      </c>
      <c r="R1048" s="77">
        <v>0</v>
      </c>
      <c r="S1048" s="77">
        <v>0</v>
      </c>
      <c r="T1048" s="77" t="s">
        <v>156</v>
      </c>
      <c r="U1048" s="105">
        <v>0</v>
      </c>
      <c r="V1048" s="105">
        <v>0</v>
      </c>
      <c r="W1048" s="101">
        <v>0</v>
      </c>
    </row>
    <row r="1049" spans="2:23" x14ac:dyDescent="0.25">
      <c r="B1049" s="55" t="s">
        <v>116</v>
      </c>
      <c r="C1049" s="76" t="s">
        <v>139</v>
      </c>
      <c r="D1049" s="55" t="s">
        <v>70</v>
      </c>
      <c r="E1049" s="55" t="s">
        <v>120</v>
      </c>
      <c r="F1049" s="70">
        <v>113.08</v>
      </c>
      <c r="G1049" s="77">
        <v>50100</v>
      </c>
      <c r="H1049" s="77">
        <v>112.84</v>
      </c>
      <c r="I1049" s="77">
        <v>1</v>
      </c>
      <c r="J1049" s="77">
        <v>-123.604401612893</v>
      </c>
      <c r="K1049" s="77">
        <v>0.121766043341708</v>
      </c>
      <c r="L1049" s="77">
        <v>-93.060408505217197</v>
      </c>
      <c r="M1049" s="77">
        <v>6.9022109860328404E-2</v>
      </c>
      <c r="N1049" s="77">
        <v>-30.543993107675501</v>
      </c>
      <c r="O1049" s="77">
        <v>5.27439334813792E-2</v>
      </c>
      <c r="P1049" s="77">
        <v>-30.783495943106502</v>
      </c>
      <c r="Q1049" s="77">
        <v>-30.783495943106399</v>
      </c>
      <c r="R1049" s="77">
        <v>0</v>
      </c>
      <c r="S1049" s="77">
        <v>7.5525602711596397E-3</v>
      </c>
      <c r="T1049" s="77" t="s">
        <v>155</v>
      </c>
      <c r="U1049" s="105">
        <v>-1.3726036197853599</v>
      </c>
      <c r="V1049" s="105">
        <v>-1.36448139512797</v>
      </c>
      <c r="W1049" s="101">
        <v>-8.1227257877679801E-3</v>
      </c>
    </row>
    <row r="1050" spans="2:23" x14ac:dyDescent="0.25">
      <c r="B1050" s="55" t="s">
        <v>116</v>
      </c>
      <c r="C1050" s="76" t="s">
        <v>139</v>
      </c>
      <c r="D1050" s="55" t="s">
        <v>70</v>
      </c>
      <c r="E1050" s="55" t="s">
        <v>120</v>
      </c>
      <c r="F1050" s="70">
        <v>113.08</v>
      </c>
      <c r="G1050" s="77">
        <v>50900</v>
      </c>
      <c r="H1050" s="77">
        <v>113.28</v>
      </c>
      <c r="I1050" s="77">
        <v>1</v>
      </c>
      <c r="J1050" s="77">
        <v>7.79100525176856</v>
      </c>
      <c r="K1050" s="77">
        <v>4.2793332797325103E-3</v>
      </c>
      <c r="L1050" s="77">
        <v>35.162264614036403</v>
      </c>
      <c r="M1050" s="77">
        <v>8.7165132121519703E-2</v>
      </c>
      <c r="N1050" s="77">
        <v>-27.3712593622678</v>
      </c>
      <c r="O1050" s="77">
        <v>-8.2885798841787206E-2</v>
      </c>
      <c r="P1050" s="77">
        <v>-27.482739533253401</v>
      </c>
      <c r="Q1050" s="77">
        <v>-27.482739533253401</v>
      </c>
      <c r="R1050" s="77">
        <v>0</v>
      </c>
      <c r="S1050" s="77">
        <v>5.3248718543811899E-2</v>
      </c>
      <c r="T1050" s="77" t="s">
        <v>155</v>
      </c>
      <c r="U1050" s="105">
        <v>-3.90676284045984</v>
      </c>
      <c r="V1050" s="105">
        <v>-3.88364501895918</v>
      </c>
      <c r="W1050" s="101">
        <v>-2.3119247839269899E-2</v>
      </c>
    </row>
    <row r="1051" spans="2:23" x14ac:dyDescent="0.25">
      <c r="B1051" s="55" t="s">
        <v>116</v>
      </c>
      <c r="C1051" s="76" t="s">
        <v>139</v>
      </c>
      <c r="D1051" s="55" t="s">
        <v>70</v>
      </c>
      <c r="E1051" s="55" t="s">
        <v>157</v>
      </c>
      <c r="F1051" s="70">
        <v>113.08</v>
      </c>
      <c r="G1051" s="77">
        <v>50454</v>
      </c>
      <c r="H1051" s="77">
        <v>113.08</v>
      </c>
      <c r="I1051" s="77">
        <v>1</v>
      </c>
      <c r="J1051" s="77">
        <v>4.7736099999999997E-13</v>
      </c>
      <c r="K1051" s="77">
        <v>0</v>
      </c>
      <c r="L1051" s="77">
        <v>3.63059E-13</v>
      </c>
      <c r="M1051" s="77">
        <v>0</v>
      </c>
      <c r="N1051" s="77">
        <v>1.1430299999999999E-13</v>
      </c>
      <c r="O1051" s="77">
        <v>0</v>
      </c>
      <c r="P1051" s="77">
        <v>1.0774E-14</v>
      </c>
      <c r="Q1051" s="77">
        <v>1.0772000000000001E-14</v>
      </c>
      <c r="R1051" s="77">
        <v>0</v>
      </c>
      <c r="S1051" s="77">
        <v>0</v>
      </c>
      <c r="T1051" s="77" t="s">
        <v>156</v>
      </c>
      <c r="U1051" s="105">
        <v>0</v>
      </c>
      <c r="V1051" s="105">
        <v>0</v>
      </c>
      <c r="W1051" s="101">
        <v>0</v>
      </c>
    </row>
    <row r="1052" spans="2:23" x14ac:dyDescent="0.25">
      <c r="B1052" s="55" t="s">
        <v>116</v>
      </c>
      <c r="C1052" s="76" t="s">
        <v>139</v>
      </c>
      <c r="D1052" s="55" t="s">
        <v>70</v>
      </c>
      <c r="E1052" s="55" t="s">
        <v>157</v>
      </c>
      <c r="F1052" s="70">
        <v>113.08</v>
      </c>
      <c r="G1052" s="77">
        <v>50604</v>
      </c>
      <c r="H1052" s="77">
        <v>113.08</v>
      </c>
      <c r="I1052" s="77">
        <v>1</v>
      </c>
      <c r="J1052" s="77">
        <v>2.3868100000000002E-13</v>
      </c>
      <c r="K1052" s="77">
        <v>0</v>
      </c>
      <c r="L1052" s="77">
        <v>1.8152899999999999E-13</v>
      </c>
      <c r="M1052" s="77">
        <v>0</v>
      </c>
      <c r="N1052" s="77">
        <v>5.7150999999999998E-14</v>
      </c>
      <c r="O1052" s="77">
        <v>0</v>
      </c>
      <c r="P1052" s="77">
        <v>5.3870000000000002E-15</v>
      </c>
      <c r="Q1052" s="77">
        <v>5.3889999999999998E-15</v>
      </c>
      <c r="R1052" s="77">
        <v>0</v>
      </c>
      <c r="S1052" s="77">
        <v>0</v>
      </c>
      <c r="T1052" s="77" t="s">
        <v>156</v>
      </c>
      <c r="U1052" s="105">
        <v>0</v>
      </c>
      <c r="V1052" s="105">
        <v>0</v>
      </c>
      <c r="W1052" s="101">
        <v>0</v>
      </c>
    </row>
    <row r="1053" spans="2:23" x14ac:dyDescent="0.25">
      <c r="B1053" s="55" t="s">
        <v>116</v>
      </c>
      <c r="C1053" s="76" t="s">
        <v>139</v>
      </c>
      <c r="D1053" s="55" t="s">
        <v>70</v>
      </c>
      <c r="E1053" s="55" t="s">
        <v>158</v>
      </c>
      <c r="F1053" s="70">
        <v>112.84</v>
      </c>
      <c r="G1053" s="77">
        <v>50103</v>
      </c>
      <c r="H1053" s="77">
        <v>112.84</v>
      </c>
      <c r="I1053" s="77">
        <v>1</v>
      </c>
      <c r="J1053" s="77">
        <v>0</v>
      </c>
      <c r="K1053" s="77">
        <v>0</v>
      </c>
      <c r="L1053" s="77">
        <v>0</v>
      </c>
      <c r="M1053" s="77">
        <v>0</v>
      </c>
      <c r="N1053" s="77">
        <v>0</v>
      </c>
      <c r="O1053" s="77">
        <v>0</v>
      </c>
      <c r="P1053" s="77">
        <v>0</v>
      </c>
      <c r="Q1053" s="77">
        <v>0</v>
      </c>
      <c r="R1053" s="77">
        <v>0</v>
      </c>
      <c r="S1053" s="77">
        <v>0</v>
      </c>
      <c r="T1053" s="77" t="s">
        <v>156</v>
      </c>
      <c r="U1053" s="105">
        <v>0</v>
      </c>
      <c r="V1053" s="105">
        <v>0</v>
      </c>
      <c r="W1053" s="101">
        <v>0</v>
      </c>
    </row>
    <row r="1054" spans="2:23" x14ac:dyDescent="0.25">
      <c r="B1054" s="55" t="s">
        <v>116</v>
      </c>
      <c r="C1054" s="76" t="s">
        <v>139</v>
      </c>
      <c r="D1054" s="55" t="s">
        <v>70</v>
      </c>
      <c r="E1054" s="55" t="s">
        <v>158</v>
      </c>
      <c r="F1054" s="70">
        <v>112.84</v>
      </c>
      <c r="G1054" s="77">
        <v>50200</v>
      </c>
      <c r="H1054" s="77">
        <v>112.37</v>
      </c>
      <c r="I1054" s="77">
        <v>1</v>
      </c>
      <c r="J1054" s="77">
        <v>-118.10105169478101</v>
      </c>
      <c r="K1054" s="77">
        <v>0.23153444962946099</v>
      </c>
      <c r="L1054" s="77">
        <v>-87.478435080095906</v>
      </c>
      <c r="M1054" s="77">
        <v>0.12703111162743799</v>
      </c>
      <c r="N1054" s="77">
        <v>-30.622616614685001</v>
      </c>
      <c r="O1054" s="77">
        <v>0.10450333800202299</v>
      </c>
      <c r="P1054" s="77">
        <v>-30.7834959431075</v>
      </c>
      <c r="Q1054" s="77">
        <v>-30.7834959431074</v>
      </c>
      <c r="R1054" s="77">
        <v>0</v>
      </c>
      <c r="S1054" s="77">
        <v>1.5730552133156599E-2</v>
      </c>
      <c r="T1054" s="77" t="s">
        <v>155</v>
      </c>
      <c r="U1054" s="105">
        <v>-2.6250314331841502</v>
      </c>
      <c r="V1054" s="105">
        <v>-2.6094981104348198</v>
      </c>
      <c r="W1054" s="101">
        <v>-1.5534281134535199E-2</v>
      </c>
    </row>
    <row r="1055" spans="2:23" x14ac:dyDescent="0.25">
      <c r="B1055" s="55" t="s">
        <v>116</v>
      </c>
      <c r="C1055" s="76" t="s">
        <v>139</v>
      </c>
      <c r="D1055" s="55" t="s">
        <v>70</v>
      </c>
      <c r="E1055" s="55" t="s">
        <v>159</v>
      </c>
      <c r="F1055" s="70">
        <v>112.28</v>
      </c>
      <c r="G1055" s="77">
        <v>50800</v>
      </c>
      <c r="H1055" s="77">
        <v>111.84</v>
      </c>
      <c r="I1055" s="77">
        <v>1</v>
      </c>
      <c r="J1055" s="77">
        <v>-39.130573295812503</v>
      </c>
      <c r="K1055" s="77">
        <v>7.7723801665456393E-2</v>
      </c>
      <c r="L1055" s="77">
        <v>-13.4447023996205</v>
      </c>
      <c r="M1055" s="77">
        <v>9.1753787479050292E-3</v>
      </c>
      <c r="N1055" s="77">
        <v>-25.685870896191901</v>
      </c>
      <c r="O1055" s="77">
        <v>6.8548422917551394E-2</v>
      </c>
      <c r="P1055" s="77">
        <v>-25.9818603104186</v>
      </c>
      <c r="Q1055" s="77">
        <v>-25.981860310418501</v>
      </c>
      <c r="R1055" s="77">
        <v>0</v>
      </c>
      <c r="S1055" s="77">
        <v>3.4265896629049601E-2</v>
      </c>
      <c r="T1055" s="77" t="s">
        <v>155</v>
      </c>
      <c r="U1055" s="105">
        <v>-3.62024692218358</v>
      </c>
      <c r="V1055" s="105">
        <v>-3.59882452580247</v>
      </c>
      <c r="W1055" s="101">
        <v>-2.1423718114270001E-2</v>
      </c>
    </row>
    <row r="1056" spans="2:23" x14ac:dyDescent="0.25">
      <c r="B1056" s="55" t="s">
        <v>116</v>
      </c>
      <c r="C1056" s="76" t="s">
        <v>139</v>
      </c>
      <c r="D1056" s="55" t="s">
        <v>70</v>
      </c>
      <c r="E1056" s="55" t="s">
        <v>160</v>
      </c>
      <c r="F1056" s="70">
        <v>112.37</v>
      </c>
      <c r="G1056" s="77">
        <v>50150</v>
      </c>
      <c r="H1056" s="77">
        <v>112.28</v>
      </c>
      <c r="I1056" s="77">
        <v>1</v>
      </c>
      <c r="J1056" s="77">
        <v>-76.316511286294499</v>
      </c>
      <c r="K1056" s="77">
        <v>3.0402375651436001E-2</v>
      </c>
      <c r="L1056" s="77">
        <v>-50.673413000981903</v>
      </c>
      <c r="M1056" s="77">
        <v>1.34038887785774E-2</v>
      </c>
      <c r="N1056" s="77">
        <v>-25.6430982853126</v>
      </c>
      <c r="O1056" s="77">
        <v>1.6998486872858602E-2</v>
      </c>
      <c r="P1056" s="77">
        <v>-25.981860310413001</v>
      </c>
      <c r="Q1056" s="77">
        <v>-25.981860310412898</v>
      </c>
      <c r="R1056" s="77">
        <v>0</v>
      </c>
      <c r="S1056" s="77">
        <v>3.5237978802908198E-3</v>
      </c>
      <c r="T1056" s="77" t="s">
        <v>155</v>
      </c>
      <c r="U1056" s="105">
        <v>-0.39852380768437501</v>
      </c>
      <c r="V1056" s="105">
        <v>-0.39616558871229102</v>
      </c>
      <c r="W1056" s="101">
        <v>-2.3583644710361202E-3</v>
      </c>
    </row>
    <row r="1057" spans="2:23" x14ac:dyDescent="0.25">
      <c r="B1057" s="55" t="s">
        <v>116</v>
      </c>
      <c r="C1057" s="76" t="s">
        <v>139</v>
      </c>
      <c r="D1057" s="55" t="s">
        <v>70</v>
      </c>
      <c r="E1057" s="55" t="s">
        <v>160</v>
      </c>
      <c r="F1057" s="70">
        <v>112.37</v>
      </c>
      <c r="G1057" s="77">
        <v>50250</v>
      </c>
      <c r="H1057" s="77">
        <v>111.19</v>
      </c>
      <c r="I1057" s="77">
        <v>1</v>
      </c>
      <c r="J1057" s="77">
        <v>-101.18355900214</v>
      </c>
      <c r="K1057" s="77">
        <v>0.50545561967120201</v>
      </c>
      <c r="L1057" s="77">
        <v>-124.56690127514101</v>
      </c>
      <c r="M1057" s="77">
        <v>0.76606998954175998</v>
      </c>
      <c r="N1057" s="77">
        <v>23.383342273000899</v>
      </c>
      <c r="O1057" s="77">
        <v>-0.26061436987055803</v>
      </c>
      <c r="P1057" s="77">
        <v>23.4301157172617</v>
      </c>
      <c r="Q1057" s="77">
        <v>23.4301157172616</v>
      </c>
      <c r="R1057" s="77">
        <v>0</v>
      </c>
      <c r="S1057" s="77">
        <v>2.7102664823023301E-2</v>
      </c>
      <c r="T1057" s="77" t="s">
        <v>155</v>
      </c>
      <c r="U1057" s="105">
        <v>-1.5391303819897499</v>
      </c>
      <c r="V1057" s="105">
        <v>-1.53002275429641</v>
      </c>
      <c r="W1057" s="101">
        <v>-9.1081896217644308E-3</v>
      </c>
    </row>
    <row r="1058" spans="2:23" x14ac:dyDescent="0.25">
      <c r="B1058" s="55" t="s">
        <v>116</v>
      </c>
      <c r="C1058" s="76" t="s">
        <v>139</v>
      </c>
      <c r="D1058" s="55" t="s">
        <v>70</v>
      </c>
      <c r="E1058" s="55" t="s">
        <v>160</v>
      </c>
      <c r="F1058" s="70">
        <v>112.37</v>
      </c>
      <c r="G1058" s="77">
        <v>50900</v>
      </c>
      <c r="H1058" s="77">
        <v>113.28</v>
      </c>
      <c r="I1058" s="77">
        <v>1</v>
      </c>
      <c r="J1058" s="77">
        <v>43.822738725605497</v>
      </c>
      <c r="K1058" s="77">
        <v>0.183401297008911</v>
      </c>
      <c r="L1058" s="77">
        <v>55.810091145743101</v>
      </c>
      <c r="M1058" s="77">
        <v>0.29746017913798201</v>
      </c>
      <c r="N1058" s="77">
        <v>-11.987352420137499</v>
      </c>
      <c r="O1058" s="77">
        <v>-0.114058882129071</v>
      </c>
      <c r="P1058" s="77">
        <v>-12.0141367642203</v>
      </c>
      <c r="Q1058" s="77">
        <v>-12.0141367642203</v>
      </c>
      <c r="R1058" s="77">
        <v>0</v>
      </c>
      <c r="S1058" s="77">
        <v>1.3784420549086801E-2</v>
      </c>
      <c r="T1058" s="77" t="s">
        <v>156</v>
      </c>
      <c r="U1058" s="105">
        <v>-1.96020267388727</v>
      </c>
      <c r="V1058" s="105">
        <v>-1.9486033991499501</v>
      </c>
      <c r="W1058" s="101">
        <v>-1.1599990397027801E-2</v>
      </c>
    </row>
    <row r="1059" spans="2:23" x14ac:dyDescent="0.25">
      <c r="B1059" s="55" t="s">
        <v>116</v>
      </c>
      <c r="C1059" s="76" t="s">
        <v>139</v>
      </c>
      <c r="D1059" s="55" t="s">
        <v>70</v>
      </c>
      <c r="E1059" s="55" t="s">
        <v>160</v>
      </c>
      <c r="F1059" s="70">
        <v>112.37</v>
      </c>
      <c r="G1059" s="77">
        <v>53050</v>
      </c>
      <c r="H1059" s="77">
        <v>113.49</v>
      </c>
      <c r="I1059" s="77">
        <v>1</v>
      </c>
      <c r="J1059" s="77">
        <v>26.5495490756139</v>
      </c>
      <c r="K1059" s="77">
        <v>0.141469126212969</v>
      </c>
      <c r="L1059" s="77">
        <v>42.686355368366399</v>
      </c>
      <c r="M1059" s="77">
        <v>0.36570047438113601</v>
      </c>
      <c r="N1059" s="77">
        <v>-16.1368062927525</v>
      </c>
      <c r="O1059" s="77">
        <v>-0.22423134816816701</v>
      </c>
      <c r="P1059" s="77">
        <v>-16.217614585742201</v>
      </c>
      <c r="Q1059" s="77">
        <v>-16.217614585742201</v>
      </c>
      <c r="R1059" s="77">
        <v>0</v>
      </c>
      <c r="S1059" s="77">
        <v>5.2786312286332099E-2</v>
      </c>
      <c r="T1059" s="77" t="s">
        <v>155</v>
      </c>
      <c r="U1059" s="105">
        <v>-7.2492231007484902</v>
      </c>
      <c r="V1059" s="105">
        <v>-7.2063266536117698</v>
      </c>
      <c r="W1059" s="101">
        <v>-4.2899093790049102E-2</v>
      </c>
    </row>
    <row r="1060" spans="2:23" x14ac:dyDescent="0.25">
      <c r="B1060" s="55" t="s">
        <v>116</v>
      </c>
      <c r="C1060" s="76" t="s">
        <v>139</v>
      </c>
      <c r="D1060" s="55" t="s">
        <v>70</v>
      </c>
      <c r="E1060" s="55" t="s">
        <v>161</v>
      </c>
      <c r="F1060" s="70">
        <v>111.19</v>
      </c>
      <c r="G1060" s="77">
        <v>50300</v>
      </c>
      <c r="H1060" s="77">
        <v>111.24</v>
      </c>
      <c r="I1060" s="77">
        <v>1</v>
      </c>
      <c r="J1060" s="77">
        <v>23.553761626193499</v>
      </c>
      <c r="K1060" s="77">
        <v>7.7114376457352802E-3</v>
      </c>
      <c r="L1060" s="77">
        <v>4.3964622216621799E-2</v>
      </c>
      <c r="M1060" s="77">
        <v>2.6867143292000001E-8</v>
      </c>
      <c r="N1060" s="77">
        <v>23.5097970039769</v>
      </c>
      <c r="O1060" s="77">
        <v>7.7114107785919896E-3</v>
      </c>
      <c r="P1060" s="77">
        <v>23.430115717269999</v>
      </c>
      <c r="Q1060" s="77">
        <v>23.430115717269999</v>
      </c>
      <c r="R1060" s="77">
        <v>0</v>
      </c>
      <c r="S1060" s="77">
        <v>7.6306874830928198E-3</v>
      </c>
      <c r="T1060" s="77" t="s">
        <v>155</v>
      </c>
      <c r="U1060" s="105">
        <v>-0.31786530045766898</v>
      </c>
      <c r="V1060" s="105">
        <v>-0.31598436896084697</v>
      </c>
      <c r="W1060" s="101">
        <v>-1.8810475477748401E-3</v>
      </c>
    </row>
    <row r="1061" spans="2:23" x14ac:dyDescent="0.25">
      <c r="B1061" s="55" t="s">
        <v>116</v>
      </c>
      <c r="C1061" s="76" t="s">
        <v>139</v>
      </c>
      <c r="D1061" s="55" t="s">
        <v>70</v>
      </c>
      <c r="E1061" s="55" t="s">
        <v>162</v>
      </c>
      <c r="F1061" s="70">
        <v>111.24</v>
      </c>
      <c r="G1061" s="77">
        <v>51150</v>
      </c>
      <c r="H1061" s="77">
        <v>111.67</v>
      </c>
      <c r="I1061" s="77">
        <v>1</v>
      </c>
      <c r="J1061" s="77">
        <v>72.075620316560702</v>
      </c>
      <c r="K1061" s="77">
        <v>0.14857399825888701</v>
      </c>
      <c r="L1061" s="77">
        <v>48.610174743653602</v>
      </c>
      <c r="M1061" s="77">
        <v>6.7580343934204201E-2</v>
      </c>
      <c r="N1061" s="77">
        <v>23.4654455729071</v>
      </c>
      <c r="O1061" s="77">
        <v>8.0993654324682696E-2</v>
      </c>
      <c r="P1061" s="77">
        <v>23.430115717265</v>
      </c>
      <c r="Q1061" s="77">
        <v>23.430115717264901</v>
      </c>
      <c r="R1061" s="77">
        <v>0</v>
      </c>
      <c r="S1061" s="77">
        <v>1.5700551224198601E-2</v>
      </c>
      <c r="T1061" s="77" t="s">
        <v>155</v>
      </c>
      <c r="U1061" s="105">
        <v>-1.0629938535927099</v>
      </c>
      <c r="V1061" s="105">
        <v>-1.0567037092539899</v>
      </c>
      <c r="W1061" s="101">
        <v>-6.2905324322011002E-3</v>
      </c>
    </row>
    <row r="1062" spans="2:23" x14ac:dyDescent="0.25">
      <c r="B1062" s="55" t="s">
        <v>116</v>
      </c>
      <c r="C1062" s="76" t="s">
        <v>139</v>
      </c>
      <c r="D1062" s="55" t="s">
        <v>70</v>
      </c>
      <c r="E1062" s="55" t="s">
        <v>163</v>
      </c>
      <c r="F1062" s="70">
        <v>113.34</v>
      </c>
      <c r="G1062" s="77">
        <v>50354</v>
      </c>
      <c r="H1062" s="77">
        <v>113.34</v>
      </c>
      <c r="I1062" s="77">
        <v>1</v>
      </c>
      <c r="J1062" s="77">
        <v>8.1073000000000005E-14</v>
      </c>
      <c r="K1062" s="77">
        <v>0</v>
      </c>
      <c r="L1062" s="77">
        <v>6.2125999999999997E-14</v>
      </c>
      <c r="M1062" s="77">
        <v>0</v>
      </c>
      <c r="N1062" s="77">
        <v>1.8946000000000001E-14</v>
      </c>
      <c r="O1062" s="77">
        <v>0</v>
      </c>
      <c r="P1062" s="77">
        <v>-2.0850000000000002E-15</v>
      </c>
      <c r="Q1062" s="77">
        <v>-2.0830000000000001E-15</v>
      </c>
      <c r="R1062" s="77">
        <v>0</v>
      </c>
      <c r="S1062" s="77">
        <v>0</v>
      </c>
      <c r="T1062" s="77" t="s">
        <v>156</v>
      </c>
      <c r="U1062" s="105">
        <v>0</v>
      </c>
      <c r="V1062" s="105">
        <v>0</v>
      </c>
      <c r="W1062" s="101">
        <v>0</v>
      </c>
    </row>
    <row r="1063" spans="2:23" x14ac:dyDescent="0.25">
      <c r="B1063" s="55" t="s">
        <v>116</v>
      </c>
      <c r="C1063" s="76" t="s">
        <v>139</v>
      </c>
      <c r="D1063" s="55" t="s">
        <v>70</v>
      </c>
      <c r="E1063" s="55" t="s">
        <v>163</v>
      </c>
      <c r="F1063" s="70">
        <v>113.34</v>
      </c>
      <c r="G1063" s="77">
        <v>50900</v>
      </c>
      <c r="H1063" s="77">
        <v>113.28</v>
      </c>
      <c r="I1063" s="77">
        <v>1</v>
      </c>
      <c r="J1063" s="77">
        <v>-30.305801969482999</v>
      </c>
      <c r="K1063" s="77">
        <v>7.2556889008067796E-3</v>
      </c>
      <c r="L1063" s="77">
        <v>-53.957413874849699</v>
      </c>
      <c r="M1063" s="77">
        <v>2.3000079845288401E-2</v>
      </c>
      <c r="N1063" s="77">
        <v>23.6516119053667</v>
      </c>
      <c r="O1063" s="77">
        <v>-1.5744390944481601E-2</v>
      </c>
      <c r="P1063" s="77">
        <v>23.853826225643999</v>
      </c>
      <c r="Q1063" s="77">
        <v>23.853826225643999</v>
      </c>
      <c r="R1063" s="77">
        <v>0</v>
      </c>
      <c r="S1063" s="77">
        <v>4.4951397022654598E-3</v>
      </c>
      <c r="T1063" s="77" t="s">
        <v>155</v>
      </c>
      <c r="U1063" s="105">
        <v>-0.36490022359715202</v>
      </c>
      <c r="V1063" s="105">
        <v>-0.362740968331564</v>
      </c>
      <c r="W1063" s="101">
        <v>-2.1593884887454798E-3</v>
      </c>
    </row>
    <row r="1064" spans="2:23" x14ac:dyDescent="0.25">
      <c r="B1064" s="55" t="s">
        <v>116</v>
      </c>
      <c r="C1064" s="76" t="s">
        <v>139</v>
      </c>
      <c r="D1064" s="55" t="s">
        <v>70</v>
      </c>
      <c r="E1064" s="55" t="s">
        <v>163</v>
      </c>
      <c r="F1064" s="70">
        <v>113.34</v>
      </c>
      <c r="G1064" s="77">
        <v>53200</v>
      </c>
      <c r="H1064" s="77">
        <v>113.09</v>
      </c>
      <c r="I1064" s="77">
        <v>1</v>
      </c>
      <c r="J1064" s="77">
        <v>-27.5965177371523</v>
      </c>
      <c r="K1064" s="77">
        <v>3.6783724315779101E-2</v>
      </c>
      <c r="L1064" s="77">
        <v>-3.9347600635351698</v>
      </c>
      <c r="M1064" s="77">
        <v>7.4779686539166003E-4</v>
      </c>
      <c r="N1064" s="77">
        <v>-23.6617576736171</v>
      </c>
      <c r="O1064" s="77">
        <v>3.60359274503875E-2</v>
      </c>
      <c r="P1064" s="77">
        <v>-23.853826225640699</v>
      </c>
      <c r="Q1064" s="77">
        <v>-23.853826225640699</v>
      </c>
      <c r="R1064" s="77">
        <v>0</v>
      </c>
      <c r="S1064" s="77">
        <v>2.7482942736628001E-2</v>
      </c>
      <c r="T1064" s="77" t="s">
        <v>155</v>
      </c>
      <c r="U1064" s="105">
        <v>-1.8356318921086501</v>
      </c>
      <c r="V1064" s="105">
        <v>-1.8247697507001199</v>
      </c>
      <c r="W1064" s="101">
        <v>-1.08628115881057E-2</v>
      </c>
    </row>
    <row r="1065" spans="2:23" x14ac:dyDescent="0.25">
      <c r="B1065" s="55" t="s">
        <v>116</v>
      </c>
      <c r="C1065" s="76" t="s">
        <v>139</v>
      </c>
      <c r="D1065" s="55" t="s">
        <v>70</v>
      </c>
      <c r="E1065" s="55" t="s">
        <v>164</v>
      </c>
      <c r="F1065" s="70">
        <v>113.34</v>
      </c>
      <c r="G1065" s="77">
        <v>50404</v>
      </c>
      <c r="H1065" s="77">
        <v>113.34</v>
      </c>
      <c r="I1065" s="77">
        <v>1</v>
      </c>
      <c r="J1065" s="77">
        <v>0</v>
      </c>
      <c r="K1065" s="77">
        <v>0</v>
      </c>
      <c r="L1065" s="77">
        <v>0</v>
      </c>
      <c r="M1065" s="77">
        <v>0</v>
      </c>
      <c r="N1065" s="77">
        <v>0</v>
      </c>
      <c r="O1065" s="77">
        <v>0</v>
      </c>
      <c r="P1065" s="77">
        <v>0</v>
      </c>
      <c r="Q1065" s="77">
        <v>0</v>
      </c>
      <c r="R1065" s="77">
        <v>0</v>
      </c>
      <c r="S1065" s="77">
        <v>0</v>
      </c>
      <c r="T1065" s="77" t="s">
        <v>156</v>
      </c>
      <c r="U1065" s="105">
        <v>0</v>
      </c>
      <c r="V1065" s="105">
        <v>0</v>
      </c>
      <c r="W1065" s="101">
        <v>0</v>
      </c>
    </row>
    <row r="1066" spans="2:23" x14ac:dyDescent="0.25">
      <c r="B1066" s="55" t="s">
        <v>116</v>
      </c>
      <c r="C1066" s="76" t="s">
        <v>139</v>
      </c>
      <c r="D1066" s="55" t="s">
        <v>70</v>
      </c>
      <c r="E1066" s="55" t="s">
        <v>165</v>
      </c>
      <c r="F1066" s="70">
        <v>113.08</v>
      </c>
      <c r="G1066" s="77">
        <v>50499</v>
      </c>
      <c r="H1066" s="77">
        <v>113.08</v>
      </c>
      <c r="I1066" s="77">
        <v>1</v>
      </c>
      <c r="J1066" s="77">
        <v>0</v>
      </c>
      <c r="K1066" s="77">
        <v>0</v>
      </c>
      <c r="L1066" s="77">
        <v>0</v>
      </c>
      <c r="M1066" s="77">
        <v>0</v>
      </c>
      <c r="N1066" s="77">
        <v>0</v>
      </c>
      <c r="O1066" s="77">
        <v>0</v>
      </c>
      <c r="P1066" s="77">
        <v>0</v>
      </c>
      <c r="Q1066" s="77">
        <v>0</v>
      </c>
      <c r="R1066" s="77">
        <v>0</v>
      </c>
      <c r="S1066" s="77">
        <v>0</v>
      </c>
      <c r="T1066" s="77" t="s">
        <v>156</v>
      </c>
      <c r="U1066" s="105">
        <v>0</v>
      </c>
      <c r="V1066" s="105">
        <v>0</v>
      </c>
      <c r="W1066" s="101">
        <v>0</v>
      </c>
    </row>
    <row r="1067" spans="2:23" x14ac:dyDescent="0.25">
      <c r="B1067" s="55" t="s">
        <v>116</v>
      </c>
      <c r="C1067" s="76" t="s">
        <v>139</v>
      </c>
      <c r="D1067" s="55" t="s">
        <v>70</v>
      </c>
      <c r="E1067" s="55" t="s">
        <v>165</v>
      </c>
      <c r="F1067" s="70">
        <v>113.08</v>
      </c>
      <c r="G1067" s="77">
        <v>50554</v>
      </c>
      <c r="H1067" s="77">
        <v>113.08</v>
      </c>
      <c r="I1067" s="77">
        <v>1</v>
      </c>
      <c r="J1067" s="77">
        <v>0</v>
      </c>
      <c r="K1067" s="77">
        <v>0</v>
      </c>
      <c r="L1067" s="77">
        <v>0</v>
      </c>
      <c r="M1067" s="77">
        <v>0</v>
      </c>
      <c r="N1067" s="77">
        <v>0</v>
      </c>
      <c r="O1067" s="77">
        <v>0</v>
      </c>
      <c r="P1067" s="77">
        <v>0</v>
      </c>
      <c r="Q1067" s="77">
        <v>0</v>
      </c>
      <c r="R1067" s="77">
        <v>0</v>
      </c>
      <c r="S1067" s="77">
        <v>0</v>
      </c>
      <c r="T1067" s="77" t="s">
        <v>156</v>
      </c>
      <c r="U1067" s="105">
        <v>0</v>
      </c>
      <c r="V1067" s="105">
        <v>0</v>
      </c>
      <c r="W1067" s="101">
        <v>0</v>
      </c>
    </row>
    <row r="1068" spans="2:23" x14ac:dyDescent="0.25">
      <c r="B1068" s="55" t="s">
        <v>116</v>
      </c>
      <c r="C1068" s="76" t="s">
        <v>139</v>
      </c>
      <c r="D1068" s="55" t="s">
        <v>70</v>
      </c>
      <c r="E1068" s="55" t="s">
        <v>166</v>
      </c>
      <c r="F1068" s="70">
        <v>113.08</v>
      </c>
      <c r="G1068" s="77">
        <v>50604</v>
      </c>
      <c r="H1068" s="77">
        <v>113.08</v>
      </c>
      <c r="I1068" s="77">
        <v>1</v>
      </c>
      <c r="J1068" s="77">
        <v>-5.8108999999999995E-14</v>
      </c>
      <c r="K1068" s="77">
        <v>0</v>
      </c>
      <c r="L1068" s="77">
        <v>-4.4195000000000001E-14</v>
      </c>
      <c r="M1068" s="77">
        <v>0</v>
      </c>
      <c r="N1068" s="77">
        <v>-1.3914E-14</v>
      </c>
      <c r="O1068" s="77">
        <v>0</v>
      </c>
      <c r="P1068" s="77">
        <v>-1.312E-15</v>
      </c>
      <c r="Q1068" s="77">
        <v>-1.31E-15</v>
      </c>
      <c r="R1068" s="77">
        <v>0</v>
      </c>
      <c r="S1068" s="77">
        <v>0</v>
      </c>
      <c r="T1068" s="77" t="s">
        <v>156</v>
      </c>
      <c r="U1068" s="105">
        <v>0</v>
      </c>
      <c r="V1068" s="105">
        <v>0</v>
      </c>
      <c r="W1068" s="101">
        <v>0</v>
      </c>
    </row>
    <row r="1069" spans="2:23" x14ac:dyDescent="0.25">
      <c r="B1069" s="55" t="s">
        <v>116</v>
      </c>
      <c r="C1069" s="76" t="s">
        <v>139</v>
      </c>
      <c r="D1069" s="55" t="s">
        <v>70</v>
      </c>
      <c r="E1069" s="55" t="s">
        <v>167</v>
      </c>
      <c r="F1069" s="70">
        <v>111.56</v>
      </c>
      <c r="G1069" s="77">
        <v>50750</v>
      </c>
      <c r="H1069" s="77">
        <v>111.46</v>
      </c>
      <c r="I1069" s="77">
        <v>1</v>
      </c>
      <c r="J1069" s="77">
        <v>-18.754180645729502</v>
      </c>
      <c r="K1069" s="77">
        <v>8.4060910714544093E-3</v>
      </c>
      <c r="L1069" s="77">
        <v>2.1829707784666699</v>
      </c>
      <c r="M1069" s="77">
        <v>1.13892137929381E-4</v>
      </c>
      <c r="N1069" s="77">
        <v>-20.937151424196099</v>
      </c>
      <c r="O1069" s="77">
        <v>8.2921989335250305E-3</v>
      </c>
      <c r="P1069" s="77">
        <v>-21.311529973751199</v>
      </c>
      <c r="Q1069" s="77">
        <v>-21.311529973751199</v>
      </c>
      <c r="R1069" s="77">
        <v>0</v>
      </c>
      <c r="S1069" s="77">
        <v>1.0854933304748101E-2</v>
      </c>
      <c r="T1069" s="77" t="s">
        <v>155</v>
      </c>
      <c r="U1069" s="105">
        <v>-1.16905203934241</v>
      </c>
      <c r="V1069" s="105">
        <v>-1.1621343078408699</v>
      </c>
      <c r="W1069" s="101">
        <v>-6.9181583163056802E-3</v>
      </c>
    </row>
    <row r="1070" spans="2:23" x14ac:dyDescent="0.25">
      <c r="B1070" s="55" t="s">
        <v>116</v>
      </c>
      <c r="C1070" s="76" t="s">
        <v>139</v>
      </c>
      <c r="D1070" s="55" t="s">
        <v>70</v>
      </c>
      <c r="E1070" s="55" t="s">
        <v>167</v>
      </c>
      <c r="F1070" s="70">
        <v>111.56</v>
      </c>
      <c r="G1070" s="77">
        <v>50800</v>
      </c>
      <c r="H1070" s="77">
        <v>111.84</v>
      </c>
      <c r="I1070" s="77">
        <v>1</v>
      </c>
      <c r="J1070" s="77">
        <v>64.409689751891904</v>
      </c>
      <c r="K1070" s="77">
        <v>7.7578972104584004E-2</v>
      </c>
      <c r="L1070" s="77">
        <v>43.497781898991697</v>
      </c>
      <c r="M1070" s="77">
        <v>3.53814664634731E-2</v>
      </c>
      <c r="N1070" s="77">
        <v>20.9119078529002</v>
      </c>
      <c r="O1070" s="77">
        <v>4.2197505641110897E-2</v>
      </c>
      <c r="P1070" s="77">
        <v>21.311529973756201</v>
      </c>
      <c r="Q1070" s="77">
        <v>21.311529973756201</v>
      </c>
      <c r="R1070" s="77">
        <v>0</v>
      </c>
      <c r="S1070" s="77">
        <v>8.4931904936772096E-3</v>
      </c>
      <c r="T1070" s="77" t="s">
        <v>155</v>
      </c>
      <c r="U1070" s="105">
        <v>-1.14187281869999</v>
      </c>
      <c r="V1070" s="105">
        <v>-1.13511591712261</v>
      </c>
      <c r="W1070" s="101">
        <v>-6.7573184691558496E-3</v>
      </c>
    </row>
    <row r="1071" spans="2:23" x14ac:dyDescent="0.25">
      <c r="B1071" s="55" t="s">
        <v>116</v>
      </c>
      <c r="C1071" s="76" t="s">
        <v>139</v>
      </c>
      <c r="D1071" s="55" t="s">
        <v>70</v>
      </c>
      <c r="E1071" s="55" t="s">
        <v>168</v>
      </c>
      <c r="F1071" s="70">
        <v>111.47</v>
      </c>
      <c r="G1071" s="77">
        <v>50750</v>
      </c>
      <c r="H1071" s="77">
        <v>111.46</v>
      </c>
      <c r="I1071" s="77">
        <v>1</v>
      </c>
      <c r="J1071" s="77">
        <v>-9.1087023827138704</v>
      </c>
      <c r="K1071" s="77">
        <v>6.3056028913611604E-4</v>
      </c>
      <c r="L1071" s="77">
        <v>-30.046883429631201</v>
      </c>
      <c r="M1071" s="77">
        <v>6.8613955491372298E-3</v>
      </c>
      <c r="N1071" s="77">
        <v>20.9381810469173</v>
      </c>
      <c r="O1071" s="77">
        <v>-6.2308352600011097E-3</v>
      </c>
      <c r="P1071" s="77">
        <v>21.311529973753899</v>
      </c>
      <c r="Q1071" s="77">
        <v>21.3115299737538</v>
      </c>
      <c r="R1071" s="77">
        <v>0</v>
      </c>
      <c r="S1071" s="77">
        <v>3.4517779546488002E-3</v>
      </c>
      <c r="T1071" s="77" t="s">
        <v>155</v>
      </c>
      <c r="U1071" s="105">
        <v>-0.48513824178674297</v>
      </c>
      <c r="V1071" s="105">
        <v>-0.48226749182449402</v>
      </c>
      <c r="W1071" s="101">
        <v>-2.8709270836760601E-3</v>
      </c>
    </row>
    <row r="1072" spans="2:23" x14ac:dyDescent="0.25">
      <c r="B1072" s="55" t="s">
        <v>116</v>
      </c>
      <c r="C1072" s="76" t="s">
        <v>139</v>
      </c>
      <c r="D1072" s="55" t="s">
        <v>70</v>
      </c>
      <c r="E1072" s="55" t="s">
        <v>168</v>
      </c>
      <c r="F1072" s="70">
        <v>111.47</v>
      </c>
      <c r="G1072" s="77">
        <v>50950</v>
      </c>
      <c r="H1072" s="77">
        <v>111.65</v>
      </c>
      <c r="I1072" s="77">
        <v>1</v>
      </c>
      <c r="J1072" s="77">
        <v>94.969505262512698</v>
      </c>
      <c r="K1072" s="77">
        <v>7.9369020982296506E-2</v>
      </c>
      <c r="L1072" s="77">
        <v>115.88516408013901</v>
      </c>
      <c r="M1072" s="77">
        <v>0.11817846703415</v>
      </c>
      <c r="N1072" s="77">
        <v>-20.915658817626198</v>
      </c>
      <c r="O1072" s="77">
        <v>-3.8809446051853803E-2</v>
      </c>
      <c r="P1072" s="77">
        <v>-21.3115299737599</v>
      </c>
      <c r="Q1072" s="77">
        <v>-21.3115299737598</v>
      </c>
      <c r="R1072" s="77">
        <v>0</v>
      </c>
      <c r="S1072" s="77">
        <v>3.9967955264377103E-3</v>
      </c>
      <c r="T1072" s="77" t="s">
        <v>155</v>
      </c>
      <c r="U1072" s="105">
        <v>-0.56476321437194399</v>
      </c>
      <c r="V1072" s="105">
        <v>-0.56142129275725805</v>
      </c>
      <c r="W1072" s="101">
        <v>-3.3421278067728502E-3</v>
      </c>
    </row>
    <row r="1073" spans="2:23" x14ac:dyDescent="0.25">
      <c r="B1073" s="55" t="s">
        <v>116</v>
      </c>
      <c r="C1073" s="76" t="s">
        <v>139</v>
      </c>
      <c r="D1073" s="55" t="s">
        <v>70</v>
      </c>
      <c r="E1073" s="55" t="s">
        <v>169</v>
      </c>
      <c r="F1073" s="70">
        <v>111.84</v>
      </c>
      <c r="G1073" s="77">
        <v>51300</v>
      </c>
      <c r="H1073" s="77">
        <v>112.08</v>
      </c>
      <c r="I1073" s="77">
        <v>1</v>
      </c>
      <c r="J1073" s="77">
        <v>65.952169973532904</v>
      </c>
      <c r="K1073" s="77">
        <v>6.6593734367774202E-2</v>
      </c>
      <c r="L1073" s="77">
        <v>70.776455220541493</v>
      </c>
      <c r="M1073" s="77">
        <v>7.6692484253991194E-2</v>
      </c>
      <c r="N1073" s="77">
        <v>-4.8242852470086097</v>
      </c>
      <c r="O1073" s="77">
        <v>-1.00987498862171E-2</v>
      </c>
      <c r="P1073" s="77">
        <v>-4.6703303366576696</v>
      </c>
      <c r="Q1073" s="77">
        <v>-4.6703303366576598</v>
      </c>
      <c r="R1073" s="77">
        <v>0</v>
      </c>
      <c r="S1073" s="77">
        <v>3.3394149729316003E-4</v>
      </c>
      <c r="T1073" s="77" t="s">
        <v>155</v>
      </c>
      <c r="U1073" s="105">
        <v>2.7172422021177801E-2</v>
      </c>
      <c r="V1073" s="105">
        <v>-2.7011632327081099E-2</v>
      </c>
      <c r="W1073" s="101">
        <v>5.4180711264690103E-2</v>
      </c>
    </row>
    <row r="1074" spans="2:23" x14ac:dyDescent="0.25">
      <c r="B1074" s="55" t="s">
        <v>116</v>
      </c>
      <c r="C1074" s="76" t="s">
        <v>139</v>
      </c>
      <c r="D1074" s="55" t="s">
        <v>70</v>
      </c>
      <c r="E1074" s="55" t="s">
        <v>170</v>
      </c>
      <c r="F1074" s="70">
        <v>113.28</v>
      </c>
      <c r="G1074" s="77">
        <v>54750</v>
      </c>
      <c r="H1074" s="77">
        <v>113.87</v>
      </c>
      <c r="I1074" s="77">
        <v>1</v>
      </c>
      <c r="J1074" s="77">
        <v>26.038940373181902</v>
      </c>
      <c r="K1074" s="77">
        <v>7.2067427730930902E-2</v>
      </c>
      <c r="L1074" s="77">
        <v>41.583730554129801</v>
      </c>
      <c r="M1074" s="77">
        <v>0.18379737448820899</v>
      </c>
      <c r="N1074" s="77">
        <v>-15.5447901809478</v>
      </c>
      <c r="O1074" s="77">
        <v>-0.111729946757278</v>
      </c>
      <c r="P1074" s="77">
        <v>-15.6430500718274</v>
      </c>
      <c r="Q1074" s="77">
        <v>-15.6430500718274</v>
      </c>
      <c r="R1074" s="77">
        <v>0</v>
      </c>
      <c r="S1074" s="77">
        <v>2.6009696102777601E-2</v>
      </c>
      <c r="T1074" s="77" t="s">
        <v>156</v>
      </c>
      <c r="U1074" s="105">
        <v>-3.5183024961985598</v>
      </c>
      <c r="V1074" s="105">
        <v>-3.4974833442781801</v>
      </c>
      <c r="W1074" s="101">
        <v>-2.0820436434161E-2</v>
      </c>
    </row>
    <row r="1075" spans="2:23" x14ac:dyDescent="0.25">
      <c r="B1075" s="55" t="s">
        <v>116</v>
      </c>
      <c r="C1075" s="76" t="s">
        <v>139</v>
      </c>
      <c r="D1075" s="55" t="s">
        <v>70</v>
      </c>
      <c r="E1075" s="55" t="s">
        <v>171</v>
      </c>
      <c r="F1075" s="70">
        <v>111.65</v>
      </c>
      <c r="G1075" s="77">
        <v>53150</v>
      </c>
      <c r="H1075" s="77">
        <v>113.15</v>
      </c>
      <c r="I1075" s="77">
        <v>1</v>
      </c>
      <c r="J1075" s="77">
        <v>146.98770299851</v>
      </c>
      <c r="K1075" s="77">
        <v>0.95063693264223803</v>
      </c>
      <c r="L1075" s="77">
        <v>146.872511019104</v>
      </c>
      <c r="M1075" s="77">
        <v>0.94914751769449701</v>
      </c>
      <c r="N1075" s="77">
        <v>0.115191979406104</v>
      </c>
      <c r="O1075" s="77">
        <v>1.4894149477412801E-3</v>
      </c>
      <c r="P1075" s="77">
        <v>0.62559948945948696</v>
      </c>
      <c r="Q1075" s="77">
        <v>0.62559948945948696</v>
      </c>
      <c r="R1075" s="77">
        <v>0</v>
      </c>
      <c r="S1075" s="77">
        <v>1.7220487733327E-5</v>
      </c>
      <c r="T1075" s="77" t="s">
        <v>155</v>
      </c>
      <c r="U1075" s="105">
        <v>-5.3777289830366599E-3</v>
      </c>
      <c r="V1075" s="105">
        <v>-5.3459068879196398E-3</v>
      </c>
      <c r="W1075" s="101">
        <v>-3.1824058497653098E-5</v>
      </c>
    </row>
    <row r="1076" spans="2:23" x14ac:dyDescent="0.25">
      <c r="B1076" s="55" t="s">
        <v>116</v>
      </c>
      <c r="C1076" s="76" t="s">
        <v>139</v>
      </c>
      <c r="D1076" s="55" t="s">
        <v>70</v>
      </c>
      <c r="E1076" s="55" t="s">
        <v>171</v>
      </c>
      <c r="F1076" s="70">
        <v>111.65</v>
      </c>
      <c r="G1076" s="77">
        <v>54500</v>
      </c>
      <c r="H1076" s="77">
        <v>111.35</v>
      </c>
      <c r="I1076" s="77">
        <v>1</v>
      </c>
      <c r="J1076" s="77">
        <v>-16.869778304274899</v>
      </c>
      <c r="K1076" s="77">
        <v>1.5757716187359199E-2</v>
      </c>
      <c r="L1076" s="77">
        <v>4.1498135824908804</v>
      </c>
      <c r="M1076" s="77">
        <v>9.5352415484310804E-4</v>
      </c>
      <c r="N1076" s="77">
        <v>-21.019591886765799</v>
      </c>
      <c r="O1076" s="77">
        <v>1.48041920325161E-2</v>
      </c>
      <c r="P1076" s="77">
        <v>-21.9371294632125</v>
      </c>
      <c r="Q1076" s="77">
        <v>-21.937129463212401</v>
      </c>
      <c r="R1076" s="77">
        <v>0</v>
      </c>
      <c r="S1076" s="77">
        <v>2.66461286298777E-2</v>
      </c>
      <c r="T1076" s="77" t="s">
        <v>155</v>
      </c>
      <c r="U1076" s="105">
        <v>-4.6552101544044202</v>
      </c>
      <c r="V1076" s="105">
        <v>-4.62766348167502</v>
      </c>
      <c r="W1076" s="101">
        <v>-2.7548372322209899E-2</v>
      </c>
    </row>
    <row r="1077" spans="2:23" x14ac:dyDescent="0.25">
      <c r="B1077" s="55" t="s">
        <v>116</v>
      </c>
      <c r="C1077" s="76" t="s">
        <v>139</v>
      </c>
      <c r="D1077" s="55" t="s">
        <v>70</v>
      </c>
      <c r="E1077" s="55" t="s">
        <v>172</v>
      </c>
      <c r="F1077" s="70">
        <v>112.87</v>
      </c>
      <c r="G1077" s="77">
        <v>51250</v>
      </c>
      <c r="H1077" s="77">
        <v>112.87</v>
      </c>
      <c r="I1077" s="77">
        <v>1</v>
      </c>
      <c r="J1077" s="77">
        <v>0</v>
      </c>
      <c r="K1077" s="77">
        <v>0</v>
      </c>
      <c r="L1077" s="77">
        <v>0</v>
      </c>
      <c r="M1077" s="77">
        <v>0</v>
      </c>
      <c r="N1077" s="77">
        <v>0</v>
      </c>
      <c r="O1077" s="77">
        <v>0</v>
      </c>
      <c r="P1077" s="77">
        <v>0</v>
      </c>
      <c r="Q1077" s="77">
        <v>0</v>
      </c>
      <c r="R1077" s="77">
        <v>0</v>
      </c>
      <c r="S1077" s="77">
        <v>0</v>
      </c>
      <c r="T1077" s="77" t="s">
        <v>156</v>
      </c>
      <c r="U1077" s="105">
        <v>0</v>
      </c>
      <c r="V1077" s="105">
        <v>0</v>
      </c>
      <c r="W1077" s="101">
        <v>0</v>
      </c>
    </row>
    <row r="1078" spans="2:23" x14ac:dyDescent="0.25">
      <c r="B1078" s="55" t="s">
        <v>116</v>
      </c>
      <c r="C1078" s="76" t="s">
        <v>139</v>
      </c>
      <c r="D1078" s="55" t="s">
        <v>70</v>
      </c>
      <c r="E1078" s="55" t="s">
        <v>173</v>
      </c>
      <c r="F1078" s="70">
        <v>112.08</v>
      </c>
      <c r="G1078" s="77">
        <v>53200</v>
      </c>
      <c r="H1078" s="77">
        <v>113.09</v>
      </c>
      <c r="I1078" s="77">
        <v>1</v>
      </c>
      <c r="J1078" s="77">
        <v>86.776890534818406</v>
      </c>
      <c r="K1078" s="77">
        <v>0.38396636298817599</v>
      </c>
      <c r="L1078" s="77">
        <v>91.574311748973102</v>
      </c>
      <c r="M1078" s="77">
        <v>0.42759472464148102</v>
      </c>
      <c r="N1078" s="77">
        <v>-4.7974212141547499</v>
      </c>
      <c r="O1078" s="77">
        <v>-4.3628361653305497E-2</v>
      </c>
      <c r="P1078" s="77">
        <v>-4.6703303366571998</v>
      </c>
      <c r="Q1078" s="77">
        <v>-4.67033033665719</v>
      </c>
      <c r="R1078" s="77">
        <v>0</v>
      </c>
      <c r="S1078" s="77">
        <v>1.11219313827399E-3</v>
      </c>
      <c r="T1078" s="77" t="s">
        <v>156</v>
      </c>
      <c r="U1078" s="105">
        <v>-6.6503670441077301E-2</v>
      </c>
      <c r="V1078" s="105">
        <v>-6.6110142590737095E-2</v>
      </c>
      <c r="W1078" s="101">
        <v>-3.9355213048136402E-4</v>
      </c>
    </row>
    <row r="1079" spans="2:23" x14ac:dyDescent="0.25">
      <c r="B1079" s="55" t="s">
        <v>116</v>
      </c>
      <c r="C1079" s="76" t="s">
        <v>139</v>
      </c>
      <c r="D1079" s="55" t="s">
        <v>70</v>
      </c>
      <c r="E1079" s="55" t="s">
        <v>174</v>
      </c>
      <c r="F1079" s="70">
        <v>113.74</v>
      </c>
      <c r="G1079" s="77">
        <v>53100</v>
      </c>
      <c r="H1079" s="77">
        <v>113.74</v>
      </c>
      <c r="I1079" s="77">
        <v>1</v>
      </c>
      <c r="J1079" s="77">
        <v>-3.8222269999999998E-12</v>
      </c>
      <c r="K1079" s="77">
        <v>0</v>
      </c>
      <c r="L1079" s="77">
        <v>-3.118432E-12</v>
      </c>
      <c r="M1079" s="77">
        <v>0</v>
      </c>
      <c r="N1079" s="77">
        <v>-7.0379399999999996E-13</v>
      </c>
      <c r="O1079" s="77">
        <v>0</v>
      </c>
      <c r="P1079" s="77">
        <v>2.4727200000000001E-13</v>
      </c>
      <c r="Q1079" s="77">
        <v>2.4727099999999999E-13</v>
      </c>
      <c r="R1079" s="77">
        <v>0</v>
      </c>
      <c r="S1079" s="77">
        <v>0</v>
      </c>
      <c r="T1079" s="77" t="s">
        <v>156</v>
      </c>
      <c r="U1079" s="105">
        <v>0</v>
      </c>
      <c r="V1079" s="105">
        <v>0</v>
      </c>
      <c r="W1079" s="101">
        <v>0</v>
      </c>
    </row>
    <row r="1080" spans="2:23" x14ac:dyDescent="0.25">
      <c r="B1080" s="55" t="s">
        <v>116</v>
      </c>
      <c r="C1080" s="76" t="s">
        <v>139</v>
      </c>
      <c r="D1080" s="55" t="s">
        <v>70</v>
      </c>
      <c r="E1080" s="55" t="s">
        <v>175</v>
      </c>
      <c r="F1080" s="70">
        <v>113.74</v>
      </c>
      <c r="G1080" s="77">
        <v>52000</v>
      </c>
      <c r="H1080" s="77">
        <v>113.74</v>
      </c>
      <c r="I1080" s="77">
        <v>1</v>
      </c>
      <c r="J1080" s="77">
        <v>5.9256930000000001E-12</v>
      </c>
      <c r="K1080" s="77">
        <v>0</v>
      </c>
      <c r="L1080" s="77">
        <v>4.8345830000000003E-12</v>
      </c>
      <c r="M1080" s="77">
        <v>0</v>
      </c>
      <c r="N1080" s="77">
        <v>1.09111E-12</v>
      </c>
      <c r="O1080" s="77">
        <v>0</v>
      </c>
      <c r="P1080" s="77">
        <v>-3.8335200000000002E-13</v>
      </c>
      <c r="Q1080" s="77">
        <v>-3.8335200000000002E-13</v>
      </c>
      <c r="R1080" s="77">
        <v>0</v>
      </c>
      <c r="S1080" s="77">
        <v>0</v>
      </c>
      <c r="T1080" s="77" t="s">
        <v>156</v>
      </c>
      <c r="U1080" s="105">
        <v>0</v>
      </c>
      <c r="V1080" s="105">
        <v>0</v>
      </c>
      <c r="W1080" s="101">
        <v>0</v>
      </c>
    </row>
    <row r="1081" spans="2:23" x14ac:dyDescent="0.25">
      <c r="B1081" s="55" t="s">
        <v>116</v>
      </c>
      <c r="C1081" s="76" t="s">
        <v>139</v>
      </c>
      <c r="D1081" s="55" t="s">
        <v>70</v>
      </c>
      <c r="E1081" s="55" t="s">
        <v>175</v>
      </c>
      <c r="F1081" s="70">
        <v>113.74</v>
      </c>
      <c r="G1081" s="77">
        <v>53050</v>
      </c>
      <c r="H1081" s="77">
        <v>113.49</v>
      </c>
      <c r="I1081" s="77">
        <v>1</v>
      </c>
      <c r="J1081" s="77">
        <v>-115.41353483198</v>
      </c>
      <c r="K1081" s="77">
        <v>0.12521066981067899</v>
      </c>
      <c r="L1081" s="77">
        <v>-112.219598881219</v>
      </c>
      <c r="M1081" s="77">
        <v>0.11837644070678099</v>
      </c>
      <c r="N1081" s="77">
        <v>-3.1939359507604999</v>
      </c>
      <c r="O1081" s="77">
        <v>6.8342291038980801E-3</v>
      </c>
      <c r="P1081" s="77">
        <v>-3.1253800022440399</v>
      </c>
      <c r="Q1081" s="77">
        <v>-3.1253800022440399</v>
      </c>
      <c r="R1081" s="77">
        <v>0</v>
      </c>
      <c r="S1081" s="77">
        <v>9.1819201489213006E-5</v>
      </c>
      <c r="T1081" s="77" t="s">
        <v>155</v>
      </c>
      <c r="U1081" s="105">
        <v>-2.2013048050743899E-2</v>
      </c>
      <c r="V1081" s="105">
        <v>-2.1882788360994599E-2</v>
      </c>
      <c r="W1081" s="101">
        <v>-1.30267726597656E-4</v>
      </c>
    </row>
    <row r="1082" spans="2:23" x14ac:dyDescent="0.25">
      <c r="B1082" s="55" t="s">
        <v>116</v>
      </c>
      <c r="C1082" s="76" t="s">
        <v>139</v>
      </c>
      <c r="D1082" s="55" t="s">
        <v>70</v>
      </c>
      <c r="E1082" s="55" t="s">
        <v>175</v>
      </c>
      <c r="F1082" s="70">
        <v>113.74</v>
      </c>
      <c r="G1082" s="77">
        <v>53050</v>
      </c>
      <c r="H1082" s="77">
        <v>113.49</v>
      </c>
      <c r="I1082" s="77">
        <v>2</v>
      </c>
      <c r="J1082" s="77">
        <v>-102.477516917363</v>
      </c>
      <c r="K1082" s="77">
        <v>8.9263952525161394E-2</v>
      </c>
      <c r="L1082" s="77">
        <v>-99.641570285076199</v>
      </c>
      <c r="M1082" s="77">
        <v>8.4391761495444098E-2</v>
      </c>
      <c r="N1082" s="77">
        <v>-2.8359466322867202</v>
      </c>
      <c r="O1082" s="77">
        <v>4.8721910297173099E-3</v>
      </c>
      <c r="P1082" s="77">
        <v>-2.7750747130258899</v>
      </c>
      <c r="Q1082" s="77">
        <v>-2.7750747130258802</v>
      </c>
      <c r="R1082" s="77">
        <v>0</v>
      </c>
      <c r="S1082" s="77">
        <v>6.5458837134443995E-5</v>
      </c>
      <c r="T1082" s="77" t="s">
        <v>155</v>
      </c>
      <c r="U1082" s="105">
        <v>-0.15543267423034801</v>
      </c>
      <c r="V1082" s="105">
        <v>-0.154512919188908</v>
      </c>
      <c r="W1082" s="101">
        <v>-9.1981178909467001E-4</v>
      </c>
    </row>
    <row r="1083" spans="2:23" x14ac:dyDescent="0.25">
      <c r="B1083" s="55" t="s">
        <v>116</v>
      </c>
      <c r="C1083" s="76" t="s">
        <v>139</v>
      </c>
      <c r="D1083" s="55" t="s">
        <v>70</v>
      </c>
      <c r="E1083" s="55" t="s">
        <v>175</v>
      </c>
      <c r="F1083" s="70">
        <v>113.74</v>
      </c>
      <c r="G1083" s="77">
        <v>53100</v>
      </c>
      <c r="H1083" s="77">
        <v>113.74</v>
      </c>
      <c r="I1083" s="77">
        <v>2</v>
      </c>
      <c r="J1083" s="77">
        <v>5.1849820000000003E-12</v>
      </c>
      <c r="K1083" s="77">
        <v>0</v>
      </c>
      <c r="L1083" s="77">
        <v>4.2302600000000002E-12</v>
      </c>
      <c r="M1083" s="77">
        <v>0</v>
      </c>
      <c r="N1083" s="77">
        <v>9.5472099999999997E-13</v>
      </c>
      <c r="O1083" s="77">
        <v>0</v>
      </c>
      <c r="P1083" s="77">
        <v>-3.3543299999999998E-13</v>
      </c>
      <c r="Q1083" s="77">
        <v>-3.3543299999999998E-13</v>
      </c>
      <c r="R1083" s="77">
        <v>0</v>
      </c>
      <c r="S1083" s="77">
        <v>0</v>
      </c>
      <c r="T1083" s="77" t="s">
        <v>156</v>
      </c>
      <c r="U1083" s="105">
        <v>0</v>
      </c>
      <c r="V1083" s="105">
        <v>0</v>
      </c>
      <c r="W1083" s="101">
        <v>0</v>
      </c>
    </row>
    <row r="1084" spans="2:23" x14ac:dyDescent="0.25">
      <c r="B1084" s="55" t="s">
        <v>116</v>
      </c>
      <c r="C1084" s="76" t="s">
        <v>139</v>
      </c>
      <c r="D1084" s="55" t="s">
        <v>70</v>
      </c>
      <c r="E1084" s="55" t="s">
        <v>176</v>
      </c>
      <c r="F1084" s="70">
        <v>113.87</v>
      </c>
      <c r="G1084" s="77">
        <v>53000</v>
      </c>
      <c r="H1084" s="77">
        <v>113.74</v>
      </c>
      <c r="I1084" s="77">
        <v>1</v>
      </c>
      <c r="J1084" s="77">
        <v>-14.4348442901273</v>
      </c>
      <c r="K1084" s="77">
        <v>0</v>
      </c>
      <c r="L1084" s="77">
        <v>-16.9711683291229</v>
      </c>
      <c r="M1084" s="77">
        <v>0</v>
      </c>
      <c r="N1084" s="77">
        <v>2.5363240389956201</v>
      </c>
      <c r="O1084" s="77">
        <v>0</v>
      </c>
      <c r="P1084" s="77">
        <v>2.6076362286074901</v>
      </c>
      <c r="Q1084" s="77">
        <v>2.6076362286074799</v>
      </c>
      <c r="R1084" s="77">
        <v>0</v>
      </c>
      <c r="S1084" s="77">
        <v>0</v>
      </c>
      <c r="T1084" s="77" t="s">
        <v>155</v>
      </c>
      <c r="U1084" s="105">
        <v>0.32972212506945497</v>
      </c>
      <c r="V1084" s="105">
        <v>-0.32777103217145998</v>
      </c>
      <c r="W1084" s="101">
        <v>0.65745259079388496</v>
      </c>
    </row>
    <row r="1085" spans="2:23" x14ac:dyDescent="0.25">
      <c r="B1085" s="55" t="s">
        <v>116</v>
      </c>
      <c r="C1085" s="76" t="s">
        <v>139</v>
      </c>
      <c r="D1085" s="55" t="s">
        <v>70</v>
      </c>
      <c r="E1085" s="55" t="s">
        <v>176</v>
      </c>
      <c r="F1085" s="70">
        <v>113.87</v>
      </c>
      <c r="G1085" s="77">
        <v>53000</v>
      </c>
      <c r="H1085" s="77">
        <v>113.74</v>
      </c>
      <c r="I1085" s="77">
        <v>2</v>
      </c>
      <c r="J1085" s="77">
        <v>-12.750779122948</v>
      </c>
      <c r="K1085" s="77">
        <v>0</v>
      </c>
      <c r="L1085" s="77">
        <v>-14.9911986907274</v>
      </c>
      <c r="M1085" s="77">
        <v>0</v>
      </c>
      <c r="N1085" s="77">
        <v>2.2404195677794099</v>
      </c>
      <c r="O1085" s="77">
        <v>0</v>
      </c>
      <c r="P1085" s="77">
        <v>2.3034120019367901</v>
      </c>
      <c r="Q1085" s="77">
        <v>2.3034120019367901</v>
      </c>
      <c r="R1085" s="77">
        <v>0</v>
      </c>
      <c r="S1085" s="77">
        <v>0</v>
      </c>
      <c r="T1085" s="77" t="s">
        <v>155</v>
      </c>
      <c r="U1085" s="105">
        <v>0.29125454381134402</v>
      </c>
      <c r="V1085" s="105">
        <v>-0.28953107841811498</v>
      </c>
      <c r="W1085" s="101">
        <v>0.58074978853458303</v>
      </c>
    </row>
    <row r="1086" spans="2:23" x14ac:dyDescent="0.25">
      <c r="B1086" s="55" t="s">
        <v>116</v>
      </c>
      <c r="C1086" s="76" t="s">
        <v>139</v>
      </c>
      <c r="D1086" s="55" t="s">
        <v>70</v>
      </c>
      <c r="E1086" s="55" t="s">
        <v>176</v>
      </c>
      <c r="F1086" s="70">
        <v>113.87</v>
      </c>
      <c r="G1086" s="77">
        <v>53000</v>
      </c>
      <c r="H1086" s="77">
        <v>113.74</v>
      </c>
      <c r="I1086" s="77">
        <v>3</v>
      </c>
      <c r="J1086" s="77">
        <v>-12.750779122948</v>
      </c>
      <c r="K1086" s="77">
        <v>0</v>
      </c>
      <c r="L1086" s="77">
        <v>-14.9911986907274</v>
      </c>
      <c r="M1086" s="77">
        <v>0</v>
      </c>
      <c r="N1086" s="77">
        <v>2.2404195677794099</v>
      </c>
      <c r="O1086" s="77">
        <v>0</v>
      </c>
      <c r="P1086" s="77">
        <v>2.3034120019367901</v>
      </c>
      <c r="Q1086" s="77">
        <v>2.3034120019367901</v>
      </c>
      <c r="R1086" s="77">
        <v>0</v>
      </c>
      <c r="S1086" s="77">
        <v>0</v>
      </c>
      <c r="T1086" s="77" t="s">
        <v>155</v>
      </c>
      <c r="U1086" s="105">
        <v>0.29125454381134402</v>
      </c>
      <c r="V1086" s="105">
        <v>-0.28953107841811498</v>
      </c>
      <c r="W1086" s="101">
        <v>0.58074978853458303</v>
      </c>
    </row>
    <row r="1087" spans="2:23" x14ac:dyDescent="0.25">
      <c r="B1087" s="55" t="s">
        <v>116</v>
      </c>
      <c r="C1087" s="76" t="s">
        <v>139</v>
      </c>
      <c r="D1087" s="55" t="s">
        <v>70</v>
      </c>
      <c r="E1087" s="55" t="s">
        <v>176</v>
      </c>
      <c r="F1087" s="70">
        <v>113.87</v>
      </c>
      <c r="G1087" s="77">
        <v>53000</v>
      </c>
      <c r="H1087" s="77">
        <v>113.74</v>
      </c>
      <c r="I1087" s="77">
        <v>4</v>
      </c>
      <c r="J1087" s="77">
        <v>-13.994757573963399</v>
      </c>
      <c r="K1087" s="77">
        <v>0</v>
      </c>
      <c r="L1087" s="77">
        <v>-16.453754660550199</v>
      </c>
      <c r="M1087" s="77">
        <v>0</v>
      </c>
      <c r="N1087" s="77">
        <v>2.45899708658688</v>
      </c>
      <c r="O1087" s="77">
        <v>0</v>
      </c>
      <c r="P1087" s="77">
        <v>2.52813512407648</v>
      </c>
      <c r="Q1087" s="77">
        <v>2.5281351240764698</v>
      </c>
      <c r="R1087" s="77">
        <v>0</v>
      </c>
      <c r="S1087" s="77">
        <v>0</v>
      </c>
      <c r="T1087" s="77" t="s">
        <v>155</v>
      </c>
      <c r="U1087" s="105">
        <v>0.31966962125631698</v>
      </c>
      <c r="V1087" s="105">
        <v>-0.31777801289789598</v>
      </c>
      <c r="W1087" s="101">
        <v>0.63740830448910402</v>
      </c>
    </row>
    <row r="1088" spans="2:23" x14ac:dyDescent="0.25">
      <c r="B1088" s="55" t="s">
        <v>116</v>
      </c>
      <c r="C1088" s="76" t="s">
        <v>139</v>
      </c>
      <c r="D1088" s="55" t="s">
        <v>70</v>
      </c>
      <c r="E1088" s="55" t="s">
        <v>176</v>
      </c>
      <c r="F1088" s="70">
        <v>113.87</v>
      </c>
      <c r="G1088" s="77">
        <v>53204</v>
      </c>
      <c r="H1088" s="77">
        <v>113.52</v>
      </c>
      <c r="I1088" s="77">
        <v>1</v>
      </c>
      <c r="J1088" s="77">
        <v>-6.1807262991871097</v>
      </c>
      <c r="K1088" s="77">
        <v>4.8821360554222003E-3</v>
      </c>
      <c r="L1088" s="77">
        <v>-8.8418841416940008</v>
      </c>
      <c r="M1088" s="77">
        <v>9.9912653593828699E-3</v>
      </c>
      <c r="N1088" s="77">
        <v>2.66115784250688</v>
      </c>
      <c r="O1088" s="77">
        <v>-5.10912930396066E-3</v>
      </c>
      <c r="P1088" s="77">
        <v>2.6968179939845802</v>
      </c>
      <c r="Q1088" s="77">
        <v>2.69681799398457</v>
      </c>
      <c r="R1088" s="77">
        <v>0</v>
      </c>
      <c r="S1088" s="77">
        <v>9.2946732800437703E-4</v>
      </c>
      <c r="T1088" s="77" t="s">
        <v>155</v>
      </c>
      <c r="U1088" s="105">
        <v>0.35052278866362402</v>
      </c>
      <c r="V1088" s="105">
        <v>-0.34844861022199503</v>
      </c>
      <c r="W1088" s="101">
        <v>0.69892827328664398</v>
      </c>
    </row>
    <row r="1089" spans="2:23" x14ac:dyDescent="0.25">
      <c r="B1089" s="55" t="s">
        <v>116</v>
      </c>
      <c r="C1089" s="76" t="s">
        <v>139</v>
      </c>
      <c r="D1089" s="55" t="s">
        <v>70</v>
      </c>
      <c r="E1089" s="55" t="s">
        <v>176</v>
      </c>
      <c r="F1089" s="70">
        <v>113.87</v>
      </c>
      <c r="G1089" s="77">
        <v>53304</v>
      </c>
      <c r="H1089" s="77">
        <v>114.41</v>
      </c>
      <c r="I1089" s="77">
        <v>1</v>
      </c>
      <c r="J1089" s="77">
        <v>28.884139409906901</v>
      </c>
      <c r="K1089" s="77">
        <v>7.7339008326101993E-2</v>
      </c>
      <c r="L1089" s="77">
        <v>27.184952060318398</v>
      </c>
      <c r="M1089" s="77">
        <v>6.8507304036971695E-2</v>
      </c>
      <c r="N1089" s="77">
        <v>1.6991873495885399</v>
      </c>
      <c r="O1089" s="77">
        <v>8.83170428913033E-3</v>
      </c>
      <c r="P1089" s="77">
        <v>1.7228697983518699</v>
      </c>
      <c r="Q1089" s="77">
        <v>1.7228697983518599</v>
      </c>
      <c r="R1089" s="77">
        <v>0</v>
      </c>
      <c r="S1089" s="77">
        <v>2.7515958771016799E-4</v>
      </c>
      <c r="T1089" s="77" t="s">
        <v>156</v>
      </c>
      <c r="U1089" s="105">
        <v>9.0489558783536303E-2</v>
      </c>
      <c r="V1089" s="105">
        <v>-8.9954097187053897E-2</v>
      </c>
      <c r="W1089" s="101">
        <v>0.18043252283873701</v>
      </c>
    </row>
    <row r="1090" spans="2:23" x14ac:dyDescent="0.25">
      <c r="B1090" s="55" t="s">
        <v>116</v>
      </c>
      <c r="C1090" s="76" t="s">
        <v>139</v>
      </c>
      <c r="D1090" s="55" t="s">
        <v>70</v>
      </c>
      <c r="E1090" s="55" t="s">
        <v>176</v>
      </c>
      <c r="F1090" s="70">
        <v>113.87</v>
      </c>
      <c r="G1090" s="77">
        <v>53354</v>
      </c>
      <c r="H1090" s="77">
        <v>114</v>
      </c>
      <c r="I1090" s="77">
        <v>1</v>
      </c>
      <c r="J1090" s="77">
        <v>17.7202866931448</v>
      </c>
      <c r="K1090" s="77">
        <v>6.5941797702321501E-3</v>
      </c>
      <c r="L1090" s="77">
        <v>21.994548997314801</v>
      </c>
      <c r="M1090" s="77">
        <v>1.01589638975009E-2</v>
      </c>
      <c r="N1090" s="77">
        <v>-4.2742623041699801</v>
      </c>
      <c r="O1090" s="77">
        <v>-3.5647841272687599E-3</v>
      </c>
      <c r="P1090" s="77">
        <v>-4.3799768887507797</v>
      </c>
      <c r="Q1090" s="77">
        <v>-4.3799768887507797</v>
      </c>
      <c r="R1090" s="77">
        <v>0</v>
      </c>
      <c r="S1090" s="77">
        <v>4.0286814846581101E-4</v>
      </c>
      <c r="T1090" s="77" t="s">
        <v>156</v>
      </c>
      <c r="U1090" s="105">
        <v>0.14950042000171199</v>
      </c>
      <c r="V1090" s="105">
        <v>-0.14861576839499499</v>
      </c>
      <c r="W1090" s="101">
        <v>0.29809779502723699</v>
      </c>
    </row>
    <row r="1091" spans="2:23" x14ac:dyDescent="0.25">
      <c r="B1091" s="55" t="s">
        <v>116</v>
      </c>
      <c r="C1091" s="76" t="s">
        <v>139</v>
      </c>
      <c r="D1091" s="55" t="s">
        <v>70</v>
      </c>
      <c r="E1091" s="55" t="s">
        <v>176</v>
      </c>
      <c r="F1091" s="70">
        <v>113.87</v>
      </c>
      <c r="G1091" s="77">
        <v>53454</v>
      </c>
      <c r="H1091" s="77">
        <v>113.97</v>
      </c>
      <c r="I1091" s="77">
        <v>1</v>
      </c>
      <c r="J1091" s="77">
        <v>7.5318934689104804</v>
      </c>
      <c r="K1091" s="77">
        <v>3.8689463912825101E-3</v>
      </c>
      <c r="L1091" s="77">
        <v>11.683524838334799</v>
      </c>
      <c r="M1091" s="77">
        <v>9.3096241305925895E-3</v>
      </c>
      <c r="N1091" s="77">
        <v>-4.1516313694242797</v>
      </c>
      <c r="O1091" s="77">
        <v>-5.4406777393100798E-3</v>
      </c>
      <c r="P1091" s="77">
        <v>-4.2517536473489601</v>
      </c>
      <c r="Q1091" s="77">
        <v>-4.2517536473489601</v>
      </c>
      <c r="R1091" s="77">
        <v>0</v>
      </c>
      <c r="S1091" s="77">
        <v>1.2328792991022201E-3</v>
      </c>
      <c r="T1091" s="77" t="s">
        <v>156</v>
      </c>
      <c r="U1091" s="105">
        <v>-0.204638871119799</v>
      </c>
      <c r="V1091" s="105">
        <v>-0.203427944045944</v>
      </c>
      <c r="W1091" s="101">
        <v>-1.21100178643303E-3</v>
      </c>
    </row>
    <row r="1092" spans="2:23" x14ac:dyDescent="0.25">
      <c r="B1092" s="55" t="s">
        <v>116</v>
      </c>
      <c r="C1092" s="76" t="s">
        <v>139</v>
      </c>
      <c r="D1092" s="55" t="s">
        <v>70</v>
      </c>
      <c r="E1092" s="55" t="s">
        <v>176</v>
      </c>
      <c r="F1092" s="70">
        <v>113.87</v>
      </c>
      <c r="G1092" s="77">
        <v>53604</v>
      </c>
      <c r="H1092" s="77">
        <v>114.21</v>
      </c>
      <c r="I1092" s="77">
        <v>1</v>
      </c>
      <c r="J1092" s="77">
        <v>27.059460765888701</v>
      </c>
      <c r="K1092" s="77">
        <v>3.18513271369191E-2</v>
      </c>
      <c r="L1092" s="77">
        <v>29.172495698520098</v>
      </c>
      <c r="M1092" s="77">
        <v>3.7020000979687502E-2</v>
      </c>
      <c r="N1092" s="77">
        <v>-2.11303493263138</v>
      </c>
      <c r="O1092" s="77">
        <v>-5.1686738427683598E-3</v>
      </c>
      <c r="P1092" s="77">
        <v>-2.1613223710972198</v>
      </c>
      <c r="Q1092" s="77">
        <v>-2.16132237109721</v>
      </c>
      <c r="R1092" s="77">
        <v>0</v>
      </c>
      <c r="S1092" s="77">
        <v>2.03202176043531E-4</v>
      </c>
      <c r="T1092" s="77" t="s">
        <v>156</v>
      </c>
      <c r="U1092" s="105">
        <v>0.12899631206534201</v>
      </c>
      <c r="V1092" s="105">
        <v>-0.128232991168131</v>
      </c>
      <c r="W1092" s="101">
        <v>0.25721343253004603</v>
      </c>
    </row>
    <row r="1093" spans="2:23" x14ac:dyDescent="0.25">
      <c r="B1093" s="55" t="s">
        <v>116</v>
      </c>
      <c r="C1093" s="76" t="s">
        <v>139</v>
      </c>
      <c r="D1093" s="55" t="s">
        <v>70</v>
      </c>
      <c r="E1093" s="55" t="s">
        <v>176</v>
      </c>
      <c r="F1093" s="70">
        <v>113.87</v>
      </c>
      <c r="G1093" s="77">
        <v>53654</v>
      </c>
      <c r="H1093" s="77">
        <v>113.76</v>
      </c>
      <c r="I1093" s="77">
        <v>1</v>
      </c>
      <c r="J1093" s="77">
        <v>-21.157076987718401</v>
      </c>
      <c r="K1093" s="77">
        <v>2.1830520388015098E-2</v>
      </c>
      <c r="L1093" s="77">
        <v>-17.861590363741801</v>
      </c>
      <c r="M1093" s="77">
        <v>1.5559405731409501E-2</v>
      </c>
      <c r="N1093" s="77">
        <v>-3.2954866239765699</v>
      </c>
      <c r="O1093" s="77">
        <v>6.2711146566056001E-3</v>
      </c>
      <c r="P1093" s="77">
        <v>-3.3692302416964002</v>
      </c>
      <c r="Q1093" s="77">
        <v>-3.3692302416964002</v>
      </c>
      <c r="R1093" s="77">
        <v>0</v>
      </c>
      <c r="S1093" s="77">
        <v>5.5362301479955898E-4</v>
      </c>
      <c r="T1093" s="77" t="s">
        <v>156</v>
      </c>
      <c r="U1093" s="105">
        <v>0.35124338600414501</v>
      </c>
      <c r="V1093" s="105">
        <v>-0.34916494351031502</v>
      </c>
      <c r="W1093" s="101">
        <v>0.70036511525878997</v>
      </c>
    </row>
    <row r="1094" spans="2:23" x14ac:dyDescent="0.25">
      <c r="B1094" s="55" t="s">
        <v>116</v>
      </c>
      <c r="C1094" s="76" t="s">
        <v>139</v>
      </c>
      <c r="D1094" s="55" t="s">
        <v>70</v>
      </c>
      <c r="E1094" s="55" t="s">
        <v>177</v>
      </c>
      <c r="F1094" s="70">
        <v>113.49</v>
      </c>
      <c r="G1094" s="77">
        <v>53150</v>
      </c>
      <c r="H1094" s="77">
        <v>113.15</v>
      </c>
      <c r="I1094" s="77">
        <v>1</v>
      </c>
      <c r="J1094" s="77">
        <v>-45.510459534497897</v>
      </c>
      <c r="K1094" s="77">
        <v>5.6668084723846601E-2</v>
      </c>
      <c r="L1094" s="77">
        <v>-32.0758297912625</v>
      </c>
      <c r="M1094" s="77">
        <v>2.8149578321994499E-2</v>
      </c>
      <c r="N1094" s="77">
        <v>-13.4346297432354</v>
      </c>
      <c r="O1094" s="77">
        <v>2.8518506401852099E-2</v>
      </c>
      <c r="P1094" s="77">
        <v>-13.685082661408501</v>
      </c>
      <c r="Q1094" s="77">
        <v>-13.685082661408501</v>
      </c>
      <c r="R1094" s="77">
        <v>0</v>
      </c>
      <c r="S1094" s="77">
        <v>5.1240214966206104E-3</v>
      </c>
      <c r="T1094" s="77" t="s">
        <v>155</v>
      </c>
      <c r="U1094" s="105">
        <v>-1.3360569672420199</v>
      </c>
      <c r="V1094" s="105">
        <v>-1.32815100321382</v>
      </c>
      <c r="W1094" s="101">
        <v>-7.9064518155947307E-3</v>
      </c>
    </row>
    <row r="1095" spans="2:23" x14ac:dyDescent="0.25">
      <c r="B1095" s="55" t="s">
        <v>116</v>
      </c>
      <c r="C1095" s="76" t="s">
        <v>139</v>
      </c>
      <c r="D1095" s="55" t="s">
        <v>70</v>
      </c>
      <c r="E1095" s="55" t="s">
        <v>177</v>
      </c>
      <c r="F1095" s="70">
        <v>113.49</v>
      </c>
      <c r="G1095" s="77">
        <v>53150</v>
      </c>
      <c r="H1095" s="77">
        <v>113.15</v>
      </c>
      <c r="I1095" s="77">
        <v>2</v>
      </c>
      <c r="J1095" s="77">
        <v>-45.376835117263298</v>
      </c>
      <c r="K1095" s="77">
        <v>5.6397575756452302E-2</v>
      </c>
      <c r="L1095" s="77">
        <v>-31.9816511319566</v>
      </c>
      <c r="M1095" s="77">
        <v>2.8015204389966099E-2</v>
      </c>
      <c r="N1095" s="77">
        <v>-13.3951839853067</v>
      </c>
      <c r="O1095" s="77">
        <v>2.8382371366486199E-2</v>
      </c>
      <c r="P1095" s="77">
        <v>-13.644901542300399</v>
      </c>
      <c r="Q1095" s="77">
        <v>-13.6449015423003</v>
      </c>
      <c r="R1095" s="77">
        <v>0</v>
      </c>
      <c r="S1095" s="77">
        <v>5.0995616305335801E-3</v>
      </c>
      <c r="T1095" s="77" t="s">
        <v>155</v>
      </c>
      <c r="U1095" s="105">
        <v>-1.33807223175392</v>
      </c>
      <c r="V1095" s="105">
        <v>-1.33015434262886</v>
      </c>
      <c r="W1095" s="101">
        <v>-7.9183776482124203E-3</v>
      </c>
    </row>
    <row r="1096" spans="2:23" x14ac:dyDescent="0.25">
      <c r="B1096" s="55" t="s">
        <v>116</v>
      </c>
      <c r="C1096" s="76" t="s">
        <v>139</v>
      </c>
      <c r="D1096" s="55" t="s">
        <v>70</v>
      </c>
      <c r="E1096" s="55" t="s">
        <v>177</v>
      </c>
      <c r="F1096" s="70">
        <v>113.49</v>
      </c>
      <c r="G1096" s="77">
        <v>53900</v>
      </c>
      <c r="H1096" s="77">
        <v>113.19</v>
      </c>
      <c r="I1096" s="77">
        <v>1</v>
      </c>
      <c r="J1096" s="77">
        <v>-20.456279997142399</v>
      </c>
      <c r="K1096" s="77">
        <v>1.9625745452977801E-2</v>
      </c>
      <c r="L1096" s="77">
        <v>-10.8353410297927</v>
      </c>
      <c r="M1096" s="77">
        <v>5.5062764543765E-3</v>
      </c>
      <c r="N1096" s="77">
        <v>-9.6209389673497405</v>
      </c>
      <c r="O1096" s="77">
        <v>1.41194689986013E-2</v>
      </c>
      <c r="P1096" s="77">
        <v>-9.4411789380017801</v>
      </c>
      <c r="Q1096" s="77">
        <v>-9.4411789380017694</v>
      </c>
      <c r="R1096" s="77">
        <v>0</v>
      </c>
      <c r="S1096" s="77">
        <v>4.1804718217763803E-3</v>
      </c>
      <c r="T1096" s="77" t="s">
        <v>155</v>
      </c>
      <c r="U1096" s="105">
        <v>-1.2859810739034201</v>
      </c>
      <c r="V1096" s="105">
        <v>-1.27837142823672</v>
      </c>
      <c r="W1096" s="101">
        <v>-7.61011517164024E-3</v>
      </c>
    </row>
    <row r="1097" spans="2:23" x14ac:dyDescent="0.25">
      <c r="B1097" s="55" t="s">
        <v>116</v>
      </c>
      <c r="C1097" s="76" t="s">
        <v>139</v>
      </c>
      <c r="D1097" s="55" t="s">
        <v>70</v>
      </c>
      <c r="E1097" s="55" t="s">
        <v>177</v>
      </c>
      <c r="F1097" s="70">
        <v>113.49</v>
      </c>
      <c r="G1097" s="77">
        <v>53900</v>
      </c>
      <c r="H1097" s="77">
        <v>113.19</v>
      </c>
      <c r="I1097" s="77">
        <v>2</v>
      </c>
      <c r="J1097" s="77">
        <v>-20.478371735184801</v>
      </c>
      <c r="K1097" s="77">
        <v>1.9651383400198098E-2</v>
      </c>
      <c r="L1097" s="77">
        <v>-10.847042644918</v>
      </c>
      <c r="M1097" s="77">
        <v>5.51346953783176E-3</v>
      </c>
      <c r="N1097" s="77">
        <v>-9.6313290902668296</v>
      </c>
      <c r="O1097" s="77">
        <v>1.4137913862366401E-2</v>
      </c>
      <c r="P1097" s="77">
        <v>-9.4513749292646292</v>
      </c>
      <c r="Q1097" s="77">
        <v>-9.4513749292646203</v>
      </c>
      <c r="R1097" s="77">
        <v>0</v>
      </c>
      <c r="S1097" s="77">
        <v>4.1859329501885102E-3</v>
      </c>
      <c r="T1097" s="77" t="s">
        <v>155</v>
      </c>
      <c r="U1097" s="105">
        <v>-1.2870075699194099</v>
      </c>
      <c r="V1097" s="105">
        <v>-1.27939185008015</v>
      </c>
      <c r="W1097" s="101">
        <v>-7.6161897189749297E-3</v>
      </c>
    </row>
    <row r="1098" spans="2:23" x14ac:dyDescent="0.25">
      <c r="B1098" s="55" t="s">
        <v>116</v>
      </c>
      <c r="C1098" s="76" t="s">
        <v>139</v>
      </c>
      <c r="D1098" s="55" t="s">
        <v>70</v>
      </c>
      <c r="E1098" s="55" t="s">
        <v>178</v>
      </c>
      <c r="F1098" s="70">
        <v>113.15</v>
      </c>
      <c r="G1098" s="77">
        <v>53550</v>
      </c>
      <c r="H1098" s="77">
        <v>112.93</v>
      </c>
      <c r="I1098" s="77">
        <v>1</v>
      </c>
      <c r="J1098" s="77">
        <v>-17.836322663851998</v>
      </c>
      <c r="K1098" s="77">
        <v>7.8165623595732904E-3</v>
      </c>
      <c r="L1098" s="77">
        <v>-4.9402974621265603</v>
      </c>
      <c r="M1098" s="77">
        <v>5.9966866358120803E-4</v>
      </c>
      <c r="N1098" s="77">
        <v>-12.896025201725401</v>
      </c>
      <c r="O1098" s="77">
        <v>7.2168936959920802E-3</v>
      </c>
      <c r="P1098" s="77">
        <v>-12.8088289103262</v>
      </c>
      <c r="Q1098" s="77">
        <v>-12.8088289103262</v>
      </c>
      <c r="R1098" s="77">
        <v>0</v>
      </c>
      <c r="S1098" s="77">
        <v>4.0311040291870102E-3</v>
      </c>
      <c r="T1098" s="77" t="s">
        <v>156</v>
      </c>
      <c r="U1098" s="105">
        <v>-2.0213278809846198</v>
      </c>
      <c r="V1098" s="105">
        <v>-2.00936690483758</v>
      </c>
      <c r="W1098" s="101">
        <v>-1.19617141232482E-2</v>
      </c>
    </row>
    <row r="1099" spans="2:23" x14ac:dyDescent="0.25">
      <c r="B1099" s="55" t="s">
        <v>116</v>
      </c>
      <c r="C1099" s="76" t="s">
        <v>139</v>
      </c>
      <c r="D1099" s="55" t="s">
        <v>70</v>
      </c>
      <c r="E1099" s="55" t="s">
        <v>178</v>
      </c>
      <c r="F1099" s="70">
        <v>113.15</v>
      </c>
      <c r="G1099" s="77">
        <v>54200</v>
      </c>
      <c r="H1099" s="77">
        <v>113.11</v>
      </c>
      <c r="I1099" s="77">
        <v>1</v>
      </c>
      <c r="J1099" s="77">
        <v>-3.2342163881540902</v>
      </c>
      <c r="K1099" s="77">
        <v>6.9037027259669995E-5</v>
      </c>
      <c r="L1099" s="77">
        <v>9.8822802629014692</v>
      </c>
      <c r="M1099" s="77">
        <v>6.4455245708391104E-4</v>
      </c>
      <c r="N1099" s="77">
        <v>-13.1164966510556</v>
      </c>
      <c r="O1099" s="77">
        <v>-5.7551542982424105E-4</v>
      </c>
      <c r="P1099" s="77">
        <v>-13.030481429485601</v>
      </c>
      <c r="Q1099" s="77">
        <v>-13.030481429485601</v>
      </c>
      <c r="R1099" s="77">
        <v>0</v>
      </c>
      <c r="S1099" s="77">
        <v>1.12063674547552E-3</v>
      </c>
      <c r="T1099" s="77" t="s">
        <v>156</v>
      </c>
      <c r="U1099" s="105">
        <v>-0.589767926618321</v>
      </c>
      <c r="V1099" s="105">
        <v>-0.58627804248377002</v>
      </c>
      <c r="W1099" s="101">
        <v>-3.49009945572648E-3</v>
      </c>
    </row>
    <row r="1100" spans="2:23" x14ac:dyDescent="0.25">
      <c r="B1100" s="55" t="s">
        <v>116</v>
      </c>
      <c r="C1100" s="76" t="s">
        <v>139</v>
      </c>
      <c r="D1100" s="55" t="s">
        <v>70</v>
      </c>
      <c r="E1100" s="55" t="s">
        <v>179</v>
      </c>
      <c r="F1100" s="70">
        <v>113.28</v>
      </c>
      <c r="G1100" s="77">
        <v>53150</v>
      </c>
      <c r="H1100" s="77">
        <v>113.15</v>
      </c>
      <c r="I1100" s="77">
        <v>1</v>
      </c>
      <c r="J1100" s="77">
        <v>-13.917949371628699</v>
      </c>
      <c r="K1100" s="77">
        <v>0</v>
      </c>
      <c r="L1100" s="77">
        <v>-14.1741886334424</v>
      </c>
      <c r="M1100" s="77">
        <v>0</v>
      </c>
      <c r="N1100" s="77">
        <v>0.25623926181363998</v>
      </c>
      <c r="O1100" s="77">
        <v>0</v>
      </c>
      <c r="P1100" s="77">
        <v>0.30174417659474501</v>
      </c>
      <c r="Q1100" s="77">
        <v>0.30174417659474501</v>
      </c>
      <c r="R1100" s="77">
        <v>0</v>
      </c>
      <c r="S1100" s="77">
        <v>0</v>
      </c>
      <c r="T1100" s="77" t="s">
        <v>156</v>
      </c>
      <c r="U1100" s="105">
        <v>3.3311104035771998E-2</v>
      </c>
      <c r="V1100" s="105">
        <v>-3.3113989394178298E-2</v>
      </c>
      <c r="W1100" s="101">
        <v>6.6420995090668206E-2</v>
      </c>
    </row>
    <row r="1101" spans="2:23" x14ac:dyDescent="0.25">
      <c r="B1101" s="55" t="s">
        <v>116</v>
      </c>
      <c r="C1101" s="76" t="s">
        <v>139</v>
      </c>
      <c r="D1101" s="55" t="s">
        <v>70</v>
      </c>
      <c r="E1101" s="55" t="s">
        <v>179</v>
      </c>
      <c r="F1101" s="70">
        <v>113.28</v>
      </c>
      <c r="G1101" s="77">
        <v>53150</v>
      </c>
      <c r="H1101" s="77">
        <v>113.15</v>
      </c>
      <c r="I1101" s="77">
        <v>2</v>
      </c>
      <c r="J1101" s="77">
        <v>-11.685642289708101</v>
      </c>
      <c r="K1101" s="77">
        <v>0</v>
      </c>
      <c r="L1101" s="77">
        <v>-11.900783204089899</v>
      </c>
      <c r="M1101" s="77">
        <v>0</v>
      </c>
      <c r="N1101" s="77">
        <v>0.21514091438187</v>
      </c>
      <c r="O1101" s="77">
        <v>0</v>
      </c>
      <c r="P1101" s="77">
        <v>0.25334727239896399</v>
      </c>
      <c r="Q1101" s="77">
        <v>0.25334727239896299</v>
      </c>
      <c r="R1101" s="77">
        <v>0</v>
      </c>
      <c r="S1101" s="77">
        <v>0</v>
      </c>
      <c r="T1101" s="77" t="s">
        <v>156</v>
      </c>
      <c r="U1101" s="105">
        <v>2.79683188696421E-2</v>
      </c>
      <c r="V1101" s="105">
        <v>-2.7802819547132498E-2</v>
      </c>
      <c r="W1101" s="101">
        <v>5.5767697412244799E-2</v>
      </c>
    </row>
    <row r="1102" spans="2:23" x14ac:dyDescent="0.25">
      <c r="B1102" s="55" t="s">
        <v>116</v>
      </c>
      <c r="C1102" s="76" t="s">
        <v>139</v>
      </c>
      <c r="D1102" s="55" t="s">
        <v>70</v>
      </c>
      <c r="E1102" s="55" t="s">
        <v>179</v>
      </c>
      <c r="F1102" s="70">
        <v>113.28</v>
      </c>
      <c r="G1102" s="77">
        <v>53150</v>
      </c>
      <c r="H1102" s="77">
        <v>113.15</v>
      </c>
      <c r="I1102" s="77">
        <v>3</v>
      </c>
      <c r="J1102" s="77">
        <v>-14.297961641161701</v>
      </c>
      <c r="K1102" s="77">
        <v>0</v>
      </c>
      <c r="L1102" s="77">
        <v>-14.5611971968133</v>
      </c>
      <c r="M1102" s="77">
        <v>0</v>
      </c>
      <c r="N1102" s="77">
        <v>0.26323555565154499</v>
      </c>
      <c r="O1102" s="77">
        <v>0</v>
      </c>
      <c r="P1102" s="77">
        <v>0.30998292544379902</v>
      </c>
      <c r="Q1102" s="77">
        <v>0.30998292544379902</v>
      </c>
      <c r="R1102" s="77">
        <v>0</v>
      </c>
      <c r="S1102" s="77">
        <v>0</v>
      </c>
      <c r="T1102" s="77" t="s">
        <v>156</v>
      </c>
      <c r="U1102" s="105">
        <v>3.4220622234699599E-2</v>
      </c>
      <c r="V1102" s="105">
        <v>-3.4018125623369602E-2</v>
      </c>
      <c r="W1102" s="101">
        <v>6.8234537618738295E-2</v>
      </c>
    </row>
    <row r="1103" spans="2:23" x14ac:dyDescent="0.25">
      <c r="B1103" s="55" t="s">
        <v>116</v>
      </c>
      <c r="C1103" s="76" t="s">
        <v>139</v>
      </c>
      <c r="D1103" s="55" t="s">
        <v>70</v>
      </c>
      <c r="E1103" s="55" t="s">
        <v>179</v>
      </c>
      <c r="F1103" s="70">
        <v>113.28</v>
      </c>
      <c r="G1103" s="77">
        <v>53654</v>
      </c>
      <c r="H1103" s="77">
        <v>113.76</v>
      </c>
      <c r="I1103" s="77">
        <v>1</v>
      </c>
      <c r="J1103" s="77">
        <v>75.147995363325705</v>
      </c>
      <c r="K1103" s="77">
        <v>0.17732274590377001</v>
      </c>
      <c r="L1103" s="77">
        <v>72.432570830775305</v>
      </c>
      <c r="M1103" s="77">
        <v>0.164739387758676</v>
      </c>
      <c r="N1103" s="77">
        <v>2.7154245325503501</v>
      </c>
      <c r="O1103" s="77">
        <v>1.2583358145093501E-2</v>
      </c>
      <c r="P1103" s="77">
        <v>2.7652763063971002</v>
      </c>
      <c r="Q1103" s="77">
        <v>2.76527630639709</v>
      </c>
      <c r="R1103" s="77">
        <v>0</v>
      </c>
      <c r="S1103" s="77">
        <v>2.4010804579264501E-4</v>
      </c>
      <c r="T1103" s="77" t="s">
        <v>156</v>
      </c>
      <c r="U1103" s="105">
        <v>0.12505904100684101</v>
      </c>
      <c r="V1103" s="105">
        <v>-0.124319018460016</v>
      </c>
      <c r="W1103" s="101">
        <v>0.24936267317465299</v>
      </c>
    </row>
    <row r="1104" spans="2:23" x14ac:dyDescent="0.25">
      <c r="B1104" s="55" t="s">
        <v>116</v>
      </c>
      <c r="C1104" s="76" t="s">
        <v>139</v>
      </c>
      <c r="D1104" s="55" t="s">
        <v>70</v>
      </c>
      <c r="E1104" s="55" t="s">
        <v>179</v>
      </c>
      <c r="F1104" s="70">
        <v>113.28</v>
      </c>
      <c r="G1104" s="77">
        <v>53654</v>
      </c>
      <c r="H1104" s="77">
        <v>113.76</v>
      </c>
      <c r="I1104" s="77">
        <v>2</v>
      </c>
      <c r="J1104" s="77">
        <v>75.147995363325705</v>
      </c>
      <c r="K1104" s="77">
        <v>0.17732274590377001</v>
      </c>
      <c r="L1104" s="77">
        <v>72.432570830775305</v>
      </c>
      <c r="M1104" s="77">
        <v>0.164739387758676</v>
      </c>
      <c r="N1104" s="77">
        <v>2.7154245325503501</v>
      </c>
      <c r="O1104" s="77">
        <v>1.2583358145093501E-2</v>
      </c>
      <c r="P1104" s="77">
        <v>2.7652763063971002</v>
      </c>
      <c r="Q1104" s="77">
        <v>2.76527630639709</v>
      </c>
      <c r="R1104" s="77">
        <v>0</v>
      </c>
      <c r="S1104" s="77">
        <v>2.4010804579264501E-4</v>
      </c>
      <c r="T1104" s="77" t="s">
        <v>156</v>
      </c>
      <c r="U1104" s="105">
        <v>0.12505904100684101</v>
      </c>
      <c r="V1104" s="105">
        <v>-0.124319018460016</v>
      </c>
      <c r="W1104" s="101">
        <v>0.24936267317465299</v>
      </c>
    </row>
    <row r="1105" spans="2:23" x14ac:dyDescent="0.25">
      <c r="B1105" s="55" t="s">
        <v>116</v>
      </c>
      <c r="C1105" s="76" t="s">
        <v>139</v>
      </c>
      <c r="D1105" s="55" t="s">
        <v>70</v>
      </c>
      <c r="E1105" s="55" t="s">
        <v>179</v>
      </c>
      <c r="F1105" s="70">
        <v>113.28</v>
      </c>
      <c r="G1105" s="77">
        <v>53704</v>
      </c>
      <c r="H1105" s="77">
        <v>113.22</v>
      </c>
      <c r="I1105" s="77">
        <v>1</v>
      </c>
      <c r="J1105" s="77">
        <v>-20.066933017948799</v>
      </c>
      <c r="K1105" s="77">
        <v>1.68320992712181E-2</v>
      </c>
      <c r="L1105" s="77">
        <v>-17.2137733442508</v>
      </c>
      <c r="M1105" s="77">
        <v>1.23859248968345E-2</v>
      </c>
      <c r="N1105" s="77">
        <v>-2.8531596736980802</v>
      </c>
      <c r="O1105" s="77">
        <v>4.4461743743835803E-3</v>
      </c>
      <c r="P1105" s="77">
        <v>-2.9474725432947499</v>
      </c>
      <c r="Q1105" s="77">
        <v>-2.9474725432947499</v>
      </c>
      <c r="R1105" s="77">
        <v>0</v>
      </c>
      <c r="S1105" s="77">
        <v>3.6314144564731602E-4</v>
      </c>
      <c r="T1105" s="77" t="s">
        <v>156</v>
      </c>
      <c r="U1105" s="105">
        <v>0.33233966747704902</v>
      </c>
      <c r="V1105" s="105">
        <v>-0.33037308557175599</v>
      </c>
      <c r="W1105" s="101">
        <v>0.66267186455970595</v>
      </c>
    </row>
    <row r="1106" spans="2:23" x14ac:dyDescent="0.25">
      <c r="B1106" s="55" t="s">
        <v>116</v>
      </c>
      <c r="C1106" s="76" t="s">
        <v>139</v>
      </c>
      <c r="D1106" s="55" t="s">
        <v>70</v>
      </c>
      <c r="E1106" s="55" t="s">
        <v>179</v>
      </c>
      <c r="F1106" s="70">
        <v>113.28</v>
      </c>
      <c r="G1106" s="77">
        <v>58004</v>
      </c>
      <c r="H1106" s="77">
        <v>109.71</v>
      </c>
      <c r="I1106" s="77">
        <v>1</v>
      </c>
      <c r="J1106" s="77">
        <v>-91.397886654981704</v>
      </c>
      <c r="K1106" s="77">
        <v>1.76928690648234</v>
      </c>
      <c r="L1106" s="77">
        <v>-88.0063393935677</v>
      </c>
      <c r="M1106" s="77">
        <v>1.6404155208179501</v>
      </c>
      <c r="N1106" s="77">
        <v>-3.3915472614139399</v>
      </c>
      <c r="O1106" s="77">
        <v>0.12887138566439299</v>
      </c>
      <c r="P1106" s="77">
        <v>-3.4481544439370699</v>
      </c>
      <c r="Q1106" s="77">
        <v>-3.4481544439370602</v>
      </c>
      <c r="R1106" s="77">
        <v>0</v>
      </c>
      <c r="S1106" s="77">
        <v>2.5182530888656499E-3</v>
      </c>
      <c r="T1106" s="77" t="s">
        <v>156</v>
      </c>
      <c r="U1106" s="105">
        <v>2.2606914214037399</v>
      </c>
      <c r="V1106" s="105">
        <v>-2.24731403893075</v>
      </c>
      <c r="W1106" s="101">
        <v>4.5077273224364696</v>
      </c>
    </row>
    <row r="1107" spans="2:23" x14ac:dyDescent="0.25">
      <c r="B1107" s="55" t="s">
        <v>116</v>
      </c>
      <c r="C1107" s="76" t="s">
        <v>139</v>
      </c>
      <c r="D1107" s="55" t="s">
        <v>70</v>
      </c>
      <c r="E1107" s="55" t="s">
        <v>180</v>
      </c>
      <c r="F1107" s="70">
        <v>113.09</v>
      </c>
      <c r="G1107" s="77">
        <v>53050</v>
      </c>
      <c r="H1107" s="77">
        <v>113.49</v>
      </c>
      <c r="I1107" s="77">
        <v>1</v>
      </c>
      <c r="J1107" s="77">
        <v>79.229039270640996</v>
      </c>
      <c r="K1107" s="77">
        <v>0.15128149999634499</v>
      </c>
      <c r="L1107" s="77">
        <v>103.260962634712</v>
      </c>
      <c r="M1107" s="77">
        <v>0.256974116342361</v>
      </c>
      <c r="N1107" s="77">
        <v>-24.031923364070799</v>
      </c>
      <c r="O1107" s="77">
        <v>-0.105692616346016</v>
      </c>
      <c r="P1107" s="77">
        <v>-24.104468769965099</v>
      </c>
      <c r="Q1107" s="77">
        <v>-24.104468769965099</v>
      </c>
      <c r="R1107" s="77">
        <v>0</v>
      </c>
      <c r="S1107" s="77">
        <v>1.40027124938416E-2</v>
      </c>
      <c r="T1107" s="77" t="s">
        <v>155</v>
      </c>
      <c r="U1107" s="105">
        <v>-2.3611471602119898</v>
      </c>
      <c r="V1107" s="105">
        <v>-2.3471753424140802</v>
      </c>
      <c r="W1107" s="101">
        <v>-1.3972679840351899E-2</v>
      </c>
    </row>
    <row r="1108" spans="2:23" x14ac:dyDescent="0.25">
      <c r="B1108" s="55" t="s">
        <v>116</v>
      </c>
      <c r="C1108" s="76" t="s">
        <v>139</v>
      </c>
      <c r="D1108" s="55" t="s">
        <v>70</v>
      </c>
      <c r="E1108" s="55" t="s">
        <v>180</v>
      </c>
      <c r="F1108" s="70">
        <v>113.09</v>
      </c>
      <c r="G1108" s="77">
        <v>53204</v>
      </c>
      <c r="H1108" s="77">
        <v>113.52</v>
      </c>
      <c r="I1108" s="77">
        <v>1</v>
      </c>
      <c r="J1108" s="77">
        <v>14.2916595754503</v>
      </c>
      <c r="K1108" s="77">
        <v>0</v>
      </c>
      <c r="L1108" s="77">
        <v>16.476965520318402</v>
      </c>
      <c r="M1108" s="77">
        <v>0</v>
      </c>
      <c r="N1108" s="77">
        <v>-2.1853059448681198</v>
      </c>
      <c r="O1108" s="77">
        <v>0</v>
      </c>
      <c r="P1108" s="77">
        <v>-2.2098438961678499</v>
      </c>
      <c r="Q1108" s="77">
        <v>-2.2098438961678499</v>
      </c>
      <c r="R1108" s="77">
        <v>0</v>
      </c>
      <c r="S1108" s="77">
        <v>0</v>
      </c>
      <c r="T1108" s="77" t="s">
        <v>156</v>
      </c>
      <c r="U1108" s="105">
        <v>0.93968155629327399</v>
      </c>
      <c r="V1108" s="105">
        <v>-0.93412109834561796</v>
      </c>
      <c r="W1108" s="101">
        <v>1.87368704352522</v>
      </c>
    </row>
    <row r="1109" spans="2:23" x14ac:dyDescent="0.25">
      <c r="B1109" s="55" t="s">
        <v>116</v>
      </c>
      <c r="C1109" s="76" t="s">
        <v>139</v>
      </c>
      <c r="D1109" s="55" t="s">
        <v>70</v>
      </c>
      <c r="E1109" s="55" t="s">
        <v>180</v>
      </c>
      <c r="F1109" s="70">
        <v>113.09</v>
      </c>
      <c r="G1109" s="77">
        <v>53204</v>
      </c>
      <c r="H1109" s="77">
        <v>113.52</v>
      </c>
      <c r="I1109" s="77">
        <v>2</v>
      </c>
      <c r="J1109" s="77">
        <v>14.2916595754503</v>
      </c>
      <c r="K1109" s="77">
        <v>0</v>
      </c>
      <c r="L1109" s="77">
        <v>16.476965520318402</v>
      </c>
      <c r="M1109" s="77">
        <v>0</v>
      </c>
      <c r="N1109" s="77">
        <v>-2.1853059448681198</v>
      </c>
      <c r="O1109" s="77">
        <v>0</v>
      </c>
      <c r="P1109" s="77">
        <v>-2.2098438961678499</v>
      </c>
      <c r="Q1109" s="77">
        <v>-2.2098438961678499</v>
      </c>
      <c r="R1109" s="77">
        <v>0</v>
      </c>
      <c r="S1109" s="77">
        <v>0</v>
      </c>
      <c r="T1109" s="77" t="s">
        <v>156</v>
      </c>
      <c r="U1109" s="105">
        <v>0.93968155629327399</v>
      </c>
      <c r="V1109" s="105">
        <v>-0.93412109834561796</v>
      </c>
      <c r="W1109" s="101">
        <v>1.87368704352522</v>
      </c>
    </row>
    <row r="1110" spans="2:23" x14ac:dyDescent="0.25">
      <c r="B1110" s="55" t="s">
        <v>116</v>
      </c>
      <c r="C1110" s="76" t="s">
        <v>139</v>
      </c>
      <c r="D1110" s="55" t="s">
        <v>70</v>
      </c>
      <c r="E1110" s="55" t="s">
        <v>181</v>
      </c>
      <c r="F1110" s="70">
        <v>113.52</v>
      </c>
      <c r="G1110" s="77">
        <v>53254</v>
      </c>
      <c r="H1110" s="77">
        <v>114.16</v>
      </c>
      <c r="I1110" s="77">
        <v>1</v>
      </c>
      <c r="J1110" s="77">
        <v>26.306759106600399</v>
      </c>
      <c r="K1110" s="77">
        <v>7.29416035726108E-2</v>
      </c>
      <c r="L1110" s="77">
        <v>26.306759166486302</v>
      </c>
      <c r="M1110" s="77">
        <v>7.2941603904706206E-2</v>
      </c>
      <c r="N1110" s="77">
        <v>-5.9885946201999994E-8</v>
      </c>
      <c r="O1110" s="77">
        <v>-3.3209539700000002E-10</v>
      </c>
      <c r="P1110" s="77">
        <v>0</v>
      </c>
      <c r="Q1110" s="77">
        <v>0</v>
      </c>
      <c r="R1110" s="77">
        <v>0</v>
      </c>
      <c r="S1110" s="77">
        <v>0</v>
      </c>
      <c r="T1110" s="77" t="s">
        <v>156</v>
      </c>
      <c r="U1110" s="105">
        <v>5.2126555299999996E-10</v>
      </c>
      <c r="V1110" s="105">
        <v>0</v>
      </c>
      <c r="W1110" s="101">
        <v>5.2123339161000002E-10</v>
      </c>
    </row>
    <row r="1111" spans="2:23" x14ac:dyDescent="0.25">
      <c r="B1111" s="55" t="s">
        <v>116</v>
      </c>
      <c r="C1111" s="76" t="s">
        <v>139</v>
      </c>
      <c r="D1111" s="55" t="s">
        <v>70</v>
      </c>
      <c r="E1111" s="55" t="s">
        <v>181</v>
      </c>
      <c r="F1111" s="70">
        <v>113.52</v>
      </c>
      <c r="G1111" s="77">
        <v>53304</v>
      </c>
      <c r="H1111" s="77">
        <v>114.41</v>
      </c>
      <c r="I1111" s="77">
        <v>1</v>
      </c>
      <c r="J1111" s="77">
        <v>31.148572000889899</v>
      </c>
      <c r="K1111" s="77">
        <v>0.108084016099181</v>
      </c>
      <c r="L1111" s="77">
        <v>32.849406521049097</v>
      </c>
      <c r="M1111" s="77">
        <v>0.120209902878665</v>
      </c>
      <c r="N1111" s="77">
        <v>-1.7008345201592201</v>
      </c>
      <c r="O1111" s="77">
        <v>-1.21258867794842E-2</v>
      </c>
      <c r="P1111" s="77">
        <v>-1.72286979835231</v>
      </c>
      <c r="Q1111" s="77">
        <v>-1.7228697983523</v>
      </c>
      <c r="R1111" s="77">
        <v>0</v>
      </c>
      <c r="S1111" s="77">
        <v>3.30666430107101E-4</v>
      </c>
      <c r="T1111" s="77" t="s">
        <v>156</v>
      </c>
      <c r="U1111" s="105">
        <v>0.13181603611779399</v>
      </c>
      <c r="V1111" s="105">
        <v>-0.13103602982656601</v>
      </c>
      <c r="W1111" s="101">
        <v>0.26283584832400497</v>
      </c>
    </row>
    <row r="1112" spans="2:23" x14ac:dyDescent="0.25">
      <c r="B1112" s="55" t="s">
        <v>116</v>
      </c>
      <c r="C1112" s="76" t="s">
        <v>139</v>
      </c>
      <c r="D1112" s="55" t="s">
        <v>70</v>
      </c>
      <c r="E1112" s="55" t="s">
        <v>181</v>
      </c>
      <c r="F1112" s="70">
        <v>113.52</v>
      </c>
      <c r="G1112" s="77">
        <v>54104</v>
      </c>
      <c r="H1112" s="77">
        <v>114.03</v>
      </c>
      <c r="I1112" s="77">
        <v>1</v>
      </c>
      <c r="J1112" s="77">
        <v>22.658764913535901</v>
      </c>
      <c r="K1112" s="77">
        <v>5.1290620777947903E-2</v>
      </c>
      <c r="L1112" s="77">
        <v>22.658765028295399</v>
      </c>
      <c r="M1112" s="77">
        <v>5.12906212974895E-2</v>
      </c>
      <c r="N1112" s="77">
        <v>-1.14759499126E-7</v>
      </c>
      <c r="O1112" s="77">
        <v>-5.1954163600000004E-10</v>
      </c>
      <c r="P1112" s="77">
        <v>-6.9709999999999999E-15</v>
      </c>
      <c r="Q1112" s="77">
        <v>-6.9719999999999997E-15</v>
      </c>
      <c r="R1112" s="77">
        <v>0</v>
      </c>
      <c r="S1112" s="77">
        <v>0</v>
      </c>
      <c r="T1112" s="77" t="s">
        <v>156</v>
      </c>
      <c r="U1112" s="105">
        <v>-5.8350511300000005E-10</v>
      </c>
      <c r="V1112" s="105">
        <v>0</v>
      </c>
      <c r="W1112" s="101">
        <v>-5.8354111447999998E-10</v>
      </c>
    </row>
    <row r="1113" spans="2:23" x14ac:dyDescent="0.25">
      <c r="B1113" s="55" t="s">
        <v>116</v>
      </c>
      <c r="C1113" s="76" t="s">
        <v>139</v>
      </c>
      <c r="D1113" s="55" t="s">
        <v>70</v>
      </c>
      <c r="E1113" s="55" t="s">
        <v>182</v>
      </c>
      <c r="F1113" s="70">
        <v>114.16</v>
      </c>
      <c r="G1113" s="77">
        <v>54104</v>
      </c>
      <c r="H1113" s="77">
        <v>114.03</v>
      </c>
      <c r="I1113" s="77">
        <v>1</v>
      </c>
      <c r="J1113" s="77">
        <v>-6.5933157605829997</v>
      </c>
      <c r="K1113" s="77">
        <v>3.8081307941626999E-3</v>
      </c>
      <c r="L1113" s="77">
        <v>-6.5933157008285903</v>
      </c>
      <c r="M1113" s="77">
        <v>3.8081307251374599E-3</v>
      </c>
      <c r="N1113" s="77">
        <v>-5.9754409754000005E-8</v>
      </c>
      <c r="O1113" s="77">
        <v>6.9025241000000005E-11</v>
      </c>
      <c r="P1113" s="77">
        <v>0</v>
      </c>
      <c r="Q1113" s="77">
        <v>0</v>
      </c>
      <c r="R1113" s="77">
        <v>0</v>
      </c>
      <c r="S1113" s="77">
        <v>0</v>
      </c>
      <c r="T1113" s="77" t="s">
        <v>156</v>
      </c>
      <c r="U1113" s="105">
        <v>1.07361648E-10</v>
      </c>
      <c r="V1113" s="105">
        <v>0</v>
      </c>
      <c r="W1113" s="101">
        <v>1.0735502393E-10</v>
      </c>
    </row>
    <row r="1114" spans="2:23" x14ac:dyDescent="0.25">
      <c r="B1114" s="55" t="s">
        <v>116</v>
      </c>
      <c r="C1114" s="76" t="s">
        <v>139</v>
      </c>
      <c r="D1114" s="55" t="s">
        <v>70</v>
      </c>
      <c r="E1114" s="55" t="s">
        <v>183</v>
      </c>
      <c r="F1114" s="70">
        <v>114</v>
      </c>
      <c r="G1114" s="77">
        <v>53404</v>
      </c>
      <c r="H1114" s="77">
        <v>113.8</v>
      </c>
      <c r="I1114" s="77">
        <v>1</v>
      </c>
      <c r="J1114" s="77">
        <v>-18.180574280881501</v>
      </c>
      <c r="K1114" s="77">
        <v>3.2127834930953399E-2</v>
      </c>
      <c r="L1114" s="77">
        <v>-13.901422405255101</v>
      </c>
      <c r="M1114" s="77">
        <v>1.87838557632426E-2</v>
      </c>
      <c r="N1114" s="77">
        <v>-4.2791518756264102</v>
      </c>
      <c r="O1114" s="77">
        <v>1.3343979167710801E-2</v>
      </c>
      <c r="P1114" s="77">
        <v>-4.37997688875069</v>
      </c>
      <c r="Q1114" s="77">
        <v>-4.3799768887506803</v>
      </c>
      <c r="R1114" s="77">
        <v>0</v>
      </c>
      <c r="S1114" s="77">
        <v>1.8647040014702499E-3</v>
      </c>
      <c r="T1114" s="77" t="s">
        <v>156</v>
      </c>
      <c r="U1114" s="105">
        <v>0.66404885207696895</v>
      </c>
      <c r="V1114" s="105">
        <v>-0.66011941907657201</v>
      </c>
      <c r="W1114" s="101">
        <v>1.3240865717450501</v>
      </c>
    </row>
    <row r="1115" spans="2:23" x14ac:dyDescent="0.25">
      <c r="B1115" s="55" t="s">
        <v>116</v>
      </c>
      <c r="C1115" s="76" t="s">
        <v>139</v>
      </c>
      <c r="D1115" s="55" t="s">
        <v>70</v>
      </c>
      <c r="E1115" s="55" t="s">
        <v>184</v>
      </c>
      <c r="F1115" s="70">
        <v>113.8</v>
      </c>
      <c r="G1115" s="77">
        <v>53854</v>
      </c>
      <c r="H1115" s="77">
        <v>110.66</v>
      </c>
      <c r="I1115" s="77">
        <v>1</v>
      </c>
      <c r="J1115" s="77">
        <v>-79.984672126980598</v>
      </c>
      <c r="K1115" s="77">
        <v>1.2630678572697001</v>
      </c>
      <c r="L1115" s="77">
        <v>-75.631983574002504</v>
      </c>
      <c r="M1115" s="77">
        <v>1.1293384817335399</v>
      </c>
      <c r="N1115" s="77">
        <v>-4.3526885529781199</v>
      </c>
      <c r="O1115" s="77">
        <v>0.13372937553616099</v>
      </c>
      <c r="P1115" s="77">
        <v>-4.3799768887509103</v>
      </c>
      <c r="Q1115" s="77">
        <v>-4.3799768887509103</v>
      </c>
      <c r="R1115" s="77">
        <v>0</v>
      </c>
      <c r="S1115" s="77">
        <v>3.7875361215052201E-3</v>
      </c>
      <c r="T1115" s="77" t="s">
        <v>156</v>
      </c>
      <c r="U1115" s="105">
        <v>1.34100576007199</v>
      </c>
      <c r="V1115" s="105">
        <v>-1.3330705121292099</v>
      </c>
      <c r="W1115" s="101">
        <v>2.6739112852773799</v>
      </c>
    </row>
    <row r="1116" spans="2:23" x14ac:dyDescent="0.25">
      <c r="B1116" s="55" t="s">
        <v>116</v>
      </c>
      <c r="C1116" s="76" t="s">
        <v>139</v>
      </c>
      <c r="D1116" s="55" t="s">
        <v>70</v>
      </c>
      <c r="E1116" s="55" t="s">
        <v>185</v>
      </c>
      <c r="F1116" s="70">
        <v>113.97</v>
      </c>
      <c r="G1116" s="77">
        <v>53754</v>
      </c>
      <c r="H1116" s="77">
        <v>111.2</v>
      </c>
      <c r="I1116" s="77">
        <v>1</v>
      </c>
      <c r="J1116" s="77">
        <v>-74.830266026964495</v>
      </c>
      <c r="K1116" s="77">
        <v>0.90825004535666998</v>
      </c>
      <c r="L1116" s="77">
        <v>-70.631826102765402</v>
      </c>
      <c r="M1116" s="77">
        <v>0.80919225806675099</v>
      </c>
      <c r="N1116" s="77">
        <v>-4.1984399241991399</v>
      </c>
      <c r="O1116" s="77">
        <v>9.9057787289919694E-2</v>
      </c>
      <c r="P1116" s="77">
        <v>-4.2517536473486004</v>
      </c>
      <c r="Q1116" s="77">
        <v>-4.2517536473485897</v>
      </c>
      <c r="R1116" s="77">
        <v>0</v>
      </c>
      <c r="S1116" s="77">
        <v>2.93215575240977E-3</v>
      </c>
      <c r="T1116" s="77" t="s">
        <v>156</v>
      </c>
      <c r="U1116" s="105">
        <v>-0.47725760799598699</v>
      </c>
      <c r="V1116" s="105">
        <v>-0.47443349078128999</v>
      </c>
      <c r="W1116" s="101">
        <v>-2.8242914589454902E-3</v>
      </c>
    </row>
    <row r="1117" spans="2:23" x14ac:dyDescent="0.25">
      <c r="B1117" s="55" t="s">
        <v>116</v>
      </c>
      <c r="C1117" s="76" t="s">
        <v>139</v>
      </c>
      <c r="D1117" s="55" t="s">
        <v>70</v>
      </c>
      <c r="E1117" s="55" t="s">
        <v>186</v>
      </c>
      <c r="F1117" s="70">
        <v>112.93</v>
      </c>
      <c r="G1117" s="77">
        <v>54050</v>
      </c>
      <c r="H1117" s="77">
        <v>112.42</v>
      </c>
      <c r="I1117" s="77">
        <v>1</v>
      </c>
      <c r="J1117" s="77">
        <v>-94.338693321529902</v>
      </c>
      <c r="K1117" s="77">
        <v>0.12406305946313501</v>
      </c>
      <c r="L1117" s="77">
        <v>-62.316652377634199</v>
      </c>
      <c r="M1117" s="77">
        <v>5.41341103799554E-2</v>
      </c>
      <c r="N1117" s="77">
        <v>-32.022040943895703</v>
      </c>
      <c r="O1117" s="77">
        <v>6.9928949083179204E-2</v>
      </c>
      <c r="P1117" s="77">
        <v>-32.050180956914801</v>
      </c>
      <c r="Q1117" s="77">
        <v>-32.050180956914701</v>
      </c>
      <c r="R1117" s="77">
        <v>0</v>
      </c>
      <c r="S1117" s="77">
        <v>1.43193645452315E-2</v>
      </c>
      <c r="T1117" s="77" t="s">
        <v>155</v>
      </c>
      <c r="U1117" s="105">
        <v>-8.4519965434397406</v>
      </c>
      <c r="V1117" s="105">
        <v>-8.4019828222607007</v>
      </c>
      <c r="W1117" s="101">
        <v>-5.00168069586319E-2</v>
      </c>
    </row>
    <row r="1118" spans="2:23" x14ac:dyDescent="0.25">
      <c r="B1118" s="55" t="s">
        <v>116</v>
      </c>
      <c r="C1118" s="76" t="s">
        <v>139</v>
      </c>
      <c r="D1118" s="55" t="s">
        <v>70</v>
      </c>
      <c r="E1118" s="55" t="s">
        <v>186</v>
      </c>
      <c r="F1118" s="70">
        <v>112.93</v>
      </c>
      <c r="G1118" s="77">
        <v>54850</v>
      </c>
      <c r="H1118" s="77">
        <v>113.15</v>
      </c>
      <c r="I1118" s="77">
        <v>1</v>
      </c>
      <c r="J1118" s="77">
        <v>19.278316008393599</v>
      </c>
      <c r="K1118" s="77">
        <v>9.6592736364254292E-3</v>
      </c>
      <c r="L1118" s="77">
        <v>13.3175634477661</v>
      </c>
      <c r="M1118" s="77">
        <v>4.6095213258553402E-3</v>
      </c>
      <c r="N1118" s="77">
        <v>5.9607525606274701</v>
      </c>
      <c r="O1118" s="77">
        <v>5.0497523105700803E-3</v>
      </c>
      <c r="P1118" s="77">
        <v>6.2108706171021701</v>
      </c>
      <c r="Q1118" s="77">
        <v>6.2108706171021604</v>
      </c>
      <c r="R1118" s="77">
        <v>0</v>
      </c>
      <c r="S1118" s="77">
        <v>1.0025620102437399E-3</v>
      </c>
      <c r="T1118" s="77" t="s">
        <v>156</v>
      </c>
      <c r="U1118" s="105">
        <v>-0.74054156215119404</v>
      </c>
      <c r="V1118" s="105">
        <v>-0.73615949230289701</v>
      </c>
      <c r="W1118" s="101">
        <v>-4.3823402161361803E-3</v>
      </c>
    </row>
    <row r="1119" spans="2:23" x14ac:dyDescent="0.25">
      <c r="B1119" s="55" t="s">
        <v>116</v>
      </c>
      <c r="C1119" s="76" t="s">
        <v>139</v>
      </c>
      <c r="D1119" s="55" t="s">
        <v>70</v>
      </c>
      <c r="E1119" s="55" t="s">
        <v>187</v>
      </c>
      <c r="F1119" s="70">
        <v>114.21</v>
      </c>
      <c r="G1119" s="77">
        <v>53654</v>
      </c>
      <c r="H1119" s="77">
        <v>113.76</v>
      </c>
      <c r="I1119" s="77">
        <v>1</v>
      </c>
      <c r="J1119" s="77">
        <v>-56.215420315259699</v>
      </c>
      <c r="K1119" s="77">
        <v>0.12451083516012</v>
      </c>
      <c r="L1119" s="77">
        <v>-54.100373254579502</v>
      </c>
      <c r="M1119" s="77">
        <v>0.115317905219622</v>
      </c>
      <c r="N1119" s="77">
        <v>-2.1150470606802299</v>
      </c>
      <c r="O1119" s="77">
        <v>9.1929299404979199E-3</v>
      </c>
      <c r="P1119" s="77">
        <v>-2.1613223710971399</v>
      </c>
      <c r="Q1119" s="77">
        <v>-2.1613223710971399</v>
      </c>
      <c r="R1119" s="77">
        <v>0</v>
      </c>
      <c r="S1119" s="77">
        <v>1.8404978703711599E-4</v>
      </c>
      <c r="T1119" s="77" t="s">
        <v>156</v>
      </c>
      <c r="U1119" s="105">
        <v>9.6084941961576201E-2</v>
      </c>
      <c r="V1119" s="105">
        <v>-9.55163703262151E-2</v>
      </c>
      <c r="W1119" s="101">
        <v>0.19158949074348999</v>
      </c>
    </row>
    <row r="1120" spans="2:23" x14ac:dyDescent="0.25">
      <c r="B1120" s="55" t="s">
        <v>116</v>
      </c>
      <c r="C1120" s="76" t="s">
        <v>139</v>
      </c>
      <c r="D1120" s="55" t="s">
        <v>70</v>
      </c>
      <c r="E1120" s="55" t="s">
        <v>188</v>
      </c>
      <c r="F1120" s="70">
        <v>113.22</v>
      </c>
      <c r="G1120" s="77">
        <v>58004</v>
      </c>
      <c r="H1120" s="77">
        <v>109.71</v>
      </c>
      <c r="I1120" s="77">
        <v>1</v>
      </c>
      <c r="J1120" s="77">
        <v>-89.907947458197</v>
      </c>
      <c r="K1120" s="77">
        <v>1.6659967812276699</v>
      </c>
      <c r="L1120" s="77">
        <v>-86.999543572657501</v>
      </c>
      <c r="M1120" s="77">
        <v>1.5599545319194399</v>
      </c>
      <c r="N1120" s="77">
        <v>-2.9084038855394501</v>
      </c>
      <c r="O1120" s="77">
        <v>0.106042249308235</v>
      </c>
      <c r="P1120" s="77">
        <v>-2.9474725432950102</v>
      </c>
      <c r="Q1120" s="77">
        <v>-2.947472543295</v>
      </c>
      <c r="R1120" s="77">
        <v>0</v>
      </c>
      <c r="S1120" s="77">
        <v>1.7905132044957999E-3</v>
      </c>
      <c r="T1120" s="77" t="s">
        <v>156</v>
      </c>
      <c r="U1120" s="105">
        <v>1.61150168089895</v>
      </c>
      <c r="V1120" s="105">
        <v>-1.60196580433609</v>
      </c>
      <c r="W1120" s="101">
        <v>3.2132692185959302</v>
      </c>
    </row>
    <row r="1121" spans="2:23" x14ac:dyDescent="0.25">
      <c r="B1121" s="55" t="s">
        <v>116</v>
      </c>
      <c r="C1121" s="76" t="s">
        <v>139</v>
      </c>
      <c r="D1121" s="55" t="s">
        <v>70</v>
      </c>
      <c r="E1121" s="55" t="s">
        <v>189</v>
      </c>
      <c r="F1121" s="70">
        <v>111.2</v>
      </c>
      <c r="G1121" s="77">
        <v>53854</v>
      </c>
      <c r="H1121" s="77">
        <v>110.66</v>
      </c>
      <c r="I1121" s="77">
        <v>1</v>
      </c>
      <c r="J1121" s="77">
        <v>-57.7605588450513</v>
      </c>
      <c r="K1121" s="77">
        <v>0.16514596682558499</v>
      </c>
      <c r="L1121" s="77">
        <v>-52.919777126570096</v>
      </c>
      <c r="M1121" s="77">
        <v>0.13862488915072901</v>
      </c>
      <c r="N1121" s="77">
        <v>-4.8407817184812396</v>
      </c>
      <c r="O1121" s="77">
        <v>2.6521077674855901E-2</v>
      </c>
      <c r="P1121" s="77">
        <v>-4.83640444881613</v>
      </c>
      <c r="Q1121" s="77">
        <v>-4.8364044488161202</v>
      </c>
      <c r="R1121" s="77">
        <v>0</v>
      </c>
      <c r="S1121" s="77">
        <v>1.15784499563016E-3</v>
      </c>
      <c r="T1121" s="77" t="s">
        <v>155</v>
      </c>
      <c r="U1121" s="105">
        <v>0.32796101849186499</v>
      </c>
      <c r="V1121" s="105">
        <v>-0.32602034674026897</v>
      </c>
      <c r="W1121" s="101">
        <v>0.65394101545796701</v>
      </c>
    </row>
    <row r="1122" spans="2:23" x14ac:dyDescent="0.25">
      <c r="B1122" s="55" t="s">
        <v>116</v>
      </c>
      <c r="C1122" s="76" t="s">
        <v>139</v>
      </c>
      <c r="D1122" s="55" t="s">
        <v>70</v>
      </c>
      <c r="E1122" s="55" t="s">
        <v>189</v>
      </c>
      <c r="F1122" s="70">
        <v>111.2</v>
      </c>
      <c r="G1122" s="77">
        <v>58104</v>
      </c>
      <c r="H1122" s="77">
        <v>109.07</v>
      </c>
      <c r="I1122" s="77">
        <v>1</v>
      </c>
      <c r="J1122" s="77">
        <v>-61.764921572035497</v>
      </c>
      <c r="K1122" s="77">
        <v>0.48983387092508202</v>
      </c>
      <c r="L1122" s="77">
        <v>-62.349129404462197</v>
      </c>
      <c r="M1122" s="77">
        <v>0.49914394957427799</v>
      </c>
      <c r="N1122" s="77">
        <v>0.58420783242667496</v>
      </c>
      <c r="O1122" s="77">
        <v>-9.3100786491961407E-3</v>
      </c>
      <c r="P1122" s="77">
        <v>0.58465080146743298</v>
      </c>
      <c r="Q1122" s="77">
        <v>0.58465080146743198</v>
      </c>
      <c r="R1122" s="77">
        <v>0</v>
      </c>
      <c r="S1122" s="77">
        <v>4.3889246259895999E-5</v>
      </c>
      <c r="T1122" s="77" t="s">
        <v>156</v>
      </c>
      <c r="U1122" s="105">
        <v>0.218997171039606</v>
      </c>
      <c r="V1122" s="105">
        <v>-0.217701280371043</v>
      </c>
      <c r="W1122" s="101">
        <v>0.43667150770119501</v>
      </c>
    </row>
    <row r="1123" spans="2:23" x14ac:dyDescent="0.25">
      <c r="B1123" s="55" t="s">
        <v>116</v>
      </c>
      <c r="C1123" s="76" t="s">
        <v>139</v>
      </c>
      <c r="D1123" s="55" t="s">
        <v>70</v>
      </c>
      <c r="E1123" s="55" t="s">
        <v>190</v>
      </c>
      <c r="F1123" s="70">
        <v>111.56</v>
      </c>
      <c r="G1123" s="77">
        <v>54050</v>
      </c>
      <c r="H1123" s="77">
        <v>112.42</v>
      </c>
      <c r="I1123" s="77">
        <v>1</v>
      </c>
      <c r="J1123" s="77">
        <v>132.927831660631</v>
      </c>
      <c r="K1123" s="77">
        <v>0.37265625978863598</v>
      </c>
      <c r="L1123" s="77">
        <v>98.628854592616094</v>
      </c>
      <c r="M1123" s="77">
        <v>0.205156158709522</v>
      </c>
      <c r="N1123" s="77">
        <v>34.298977068014501</v>
      </c>
      <c r="O1123" s="77">
        <v>0.16750010107911301</v>
      </c>
      <c r="P1123" s="77">
        <v>34.8026980759251</v>
      </c>
      <c r="Q1123" s="77">
        <v>34.802698075925001</v>
      </c>
      <c r="R1123" s="77">
        <v>0</v>
      </c>
      <c r="S1123" s="77">
        <v>2.5544794162046702E-2</v>
      </c>
      <c r="T1123" s="77" t="s">
        <v>155</v>
      </c>
      <c r="U1123" s="105">
        <v>-10.7387839586425</v>
      </c>
      <c r="V1123" s="105">
        <v>-10.675238434937</v>
      </c>
      <c r="W1123" s="101">
        <v>-6.3549444379124506E-2</v>
      </c>
    </row>
    <row r="1124" spans="2:23" x14ac:dyDescent="0.25">
      <c r="B1124" s="55" t="s">
        <v>116</v>
      </c>
      <c r="C1124" s="76" t="s">
        <v>139</v>
      </c>
      <c r="D1124" s="55" t="s">
        <v>70</v>
      </c>
      <c r="E1124" s="55" t="s">
        <v>190</v>
      </c>
      <c r="F1124" s="70">
        <v>111.56</v>
      </c>
      <c r="G1124" s="77">
        <v>56000</v>
      </c>
      <c r="H1124" s="77">
        <v>111.89</v>
      </c>
      <c r="I1124" s="77">
        <v>1</v>
      </c>
      <c r="J1124" s="77">
        <v>9.8592836348023898</v>
      </c>
      <c r="K1124" s="77">
        <v>9.3871326040434501E-3</v>
      </c>
      <c r="L1124" s="77">
        <v>37.5615852140917</v>
      </c>
      <c r="M1124" s="77">
        <v>0.136247975074129</v>
      </c>
      <c r="N1124" s="77">
        <v>-27.702301579289401</v>
      </c>
      <c r="O1124" s="77">
        <v>-0.126860842470086</v>
      </c>
      <c r="P1124" s="77">
        <v>-25.620514470860499</v>
      </c>
      <c r="Q1124" s="77">
        <v>-25.6205144708604</v>
      </c>
      <c r="R1124" s="77">
        <v>0</v>
      </c>
      <c r="S1124" s="77">
        <v>6.3389587262349195E-2</v>
      </c>
      <c r="T1124" s="77" t="s">
        <v>155</v>
      </c>
      <c r="U1124" s="105">
        <v>-5.0317681038048701</v>
      </c>
      <c r="V1124" s="105">
        <v>-5.0019931925531003</v>
      </c>
      <c r="W1124" s="101">
        <v>-2.9776748323915601E-2</v>
      </c>
    </row>
    <row r="1125" spans="2:23" x14ac:dyDescent="0.25">
      <c r="B1125" s="55" t="s">
        <v>116</v>
      </c>
      <c r="C1125" s="76" t="s">
        <v>139</v>
      </c>
      <c r="D1125" s="55" t="s">
        <v>70</v>
      </c>
      <c r="E1125" s="55" t="s">
        <v>190</v>
      </c>
      <c r="F1125" s="70">
        <v>111.56</v>
      </c>
      <c r="G1125" s="77">
        <v>58450</v>
      </c>
      <c r="H1125" s="77">
        <v>110.94</v>
      </c>
      <c r="I1125" s="77">
        <v>1</v>
      </c>
      <c r="J1125" s="77">
        <v>-111.799877692994</v>
      </c>
      <c r="K1125" s="77">
        <v>0.31972985964246697</v>
      </c>
      <c r="L1125" s="77">
        <v>-90.0565885274398</v>
      </c>
      <c r="M1125" s="77">
        <v>0.20745863812959101</v>
      </c>
      <c r="N1125" s="77">
        <v>-21.743289165554</v>
      </c>
      <c r="O1125" s="77">
        <v>0.112271221512876</v>
      </c>
      <c r="P1125" s="77">
        <v>-24.209541128396701</v>
      </c>
      <c r="Q1125" s="77">
        <v>-24.209541128396701</v>
      </c>
      <c r="R1125" s="77">
        <v>0</v>
      </c>
      <c r="S1125" s="77">
        <v>1.4992486132543901E-2</v>
      </c>
      <c r="T1125" s="77" t="s">
        <v>155</v>
      </c>
      <c r="U1125" s="105">
        <v>-0.99066588933617805</v>
      </c>
      <c r="V1125" s="105">
        <v>-0.98480373743914495</v>
      </c>
      <c r="W1125" s="101">
        <v>-5.8625135839517903E-3</v>
      </c>
    </row>
    <row r="1126" spans="2:23" x14ac:dyDescent="0.25">
      <c r="B1126" s="55" t="s">
        <v>116</v>
      </c>
      <c r="C1126" s="76" t="s">
        <v>139</v>
      </c>
      <c r="D1126" s="55" t="s">
        <v>70</v>
      </c>
      <c r="E1126" s="55" t="s">
        <v>191</v>
      </c>
      <c r="F1126" s="70">
        <v>110.66</v>
      </c>
      <c r="G1126" s="77">
        <v>53850</v>
      </c>
      <c r="H1126" s="77">
        <v>111.56</v>
      </c>
      <c r="I1126" s="77">
        <v>1</v>
      </c>
      <c r="J1126" s="77">
        <v>9.4592033961496096</v>
      </c>
      <c r="K1126" s="77">
        <v>0</v>
      </c>
      <c r="L1126" s="77">
        <v>14.0080300210731</v>
      </c>
      <c r="M1126" s="77">
        <v>0</v>
      </c>
      <c r="N1126" s="77">
        <v>-4.5488266249235103</v>
      </c>
      <c r="O1126" s="77">
        <v>0</v>
      </c>
      <c r="P1126" s="77">
        <v>-4.5359074551998404</v>
      </c>
      <c r="Q1126" s="77">
        <v>-4.5359074551998404</v>
      </c>
      <c r="R1126" s="77">
        <v>0</v>
      </c>
      <c r="S1126" s="77">
        <v>0</v>
      </c>
      <c r="T1126" s="77" t="s">
        <v>155</v>
      </c>
      <c r="U1126" s="105">
        <v>4.0939439624311804</v>
      </c>
      <c r="V1126" s="105">
        <v>-4.0697185180870799</v>
      </c>
      <c r="W1126" s="101">
        <v>8.1631587934791803</v>
      </c>
    </row>
    <row r="1127" spans="2:23" x14ac:dyDescent="0.25">
      <c r="B1127" s="55" t="s">
        <v>116</v>
      </c>
      <c r="C1127" s="76" t="s">
        <v>139</v>
      </c>
      <c r="D1127" s="55" t="s">
        <v>70</v>
      </c>
      <c r="E1127" s="55" t="s">
        <v>191</v>
      </c>
      <c r="F1127" s="70">
        <v>110.66</v>
      </c>
      <c r="G1127" s="77">
        <v>53850</v>
      </c>
      <c r="H1127" s="77">
        <v>111.56</v>
      </c>
      <c r="I1127" s="77">
        <v>2</v>
      </c>
      <c r="J1127" s="77">
        <v>21.8789208323034</v>
      </c>
      <c r="K1127" s="77">
        <v>0</v>
      </c>
      <c r="L1127" s="77">
        <v>32.400252644147997</v>
      </c>
      <c r="M1127" s="77">
        <v>0</v>
      </c>
      <c r="N1127" s="77">
        <v>-10.5213318118446</v>
      </c>
      <c r="O1127" s="77">
        <v>0</v>
      </c>
      <c r="P1127" s="77">
        <v>-10.491450068132</v>
      </c>
      <c r="Q1127" s="77">
        <v>-10.491450068131901</v>
      </c>
      <c r="R1127" s="77">
        <v>0</v>
      </c>
      <c r="S1127" s="77">
        <v>0</v>
      </c>
      <c r="T1127" s="77" t="s">
        <v>155</v>
      </c>
      <c r="U1127" s="105">
        <v>9.4691986306602196</v>
      </c>
      <c r="V1127" s="105">
        <v>-9.4131657326734999</v>
      </c>
      <c r="W1127" s="101">
        <v>18.881199346747099</v>
      </c>
    </row>
    <row r="1128" spans="2:23" x14ac:dyDescent="0.25">
      <c r="B1128" s="55" t="s">
        <v>116</v>
      </c>
      <c r="C1128" s="76" t="s">
        <v>139</v>
      </c>
      <c r="D1128" s="55" t="s">
        <v>70</v>
      </c>
      <c r="E1128" s="55" t="s">
        <v>191</v>
      </c>
      <c r="F1128" s="70">
        <v>110.66</v>
      </c>
      <c r="G1128" s="77">
        <v>58004</v>
      </c>
      <c r="H1128" s="77">
        <v>109.71</v>
      </c>
      <c r="I1128" s="77">
        <v>1</v>
      </c>
      <c r="J1128" s="77">
        <v>-87.837020337281501</v>
      </c>
      <c r="K1128" s="77">
        <v>0.26232163281888798</v>
      </c>
      <c r="L1128" s="77">
        <v>-93.651524824366902</v>
      </c>
      <c r="M1128" s="77">
        <v>0.29820067546558598</v>
      </c>
      <c r="N1128" s="77">
        <v>5.8145044870854301</v>
      </c>
      <c r="O1128" s="77">
        <v>-3.5879042646698403E-2</v>
      </c>
      <c r="P1128" s="77">
        <v>5.8109761857643596</v>
      </c>
      <c r="Q1128" s="77">
        <v>5.8109761857643596</v>
      </c>
      <c r="R1128" s="77">
        <v>0</v>
      </c>
      <c r="S1128" s="77">
        <v>1.1480931038717001E-3</v>
      </c>
      <c r="T1128" s="77" t="s">
        <v>155</v>
      </c>
      <c r="U1128" s="105">
        <v>1.5704469487047099</v>
      </c>
      <c r="V1128" s="105">
        <v>-1.56115400881585</v>
      </c>
      <c r="W1128" s="101">
        <v>3.1314077419365498</v>
      </c>
    </row>
    <row r="1129" spans="2:23" x14ac:dyDescent="0.25">
      <c r="B1129" s="55" t="s">
        <v>116</v>
      </c>
      <c r="C1129" s="76" t="s">
        <v>139</v>
      </c>
      <c r="D1129" s="55" t="s">
        <v>70</v>
      </c>
      <c r="E1129" s="55" t="s">
        <v>192</v>
      </c>
      <c r="F1129" s="70">
        <v>113.19</v>
      </c>
      <c r="G1129" s="77">
        <v>54000</v>
      </c>
      <c r="H1129" s="77">
        <v>112.55</v>
      </c>
      <c r="I1129" s="77">
        <v>1</v>
      </c>
      <c r="J1129" s="77">
        <v>-43.580203584824503</v>
      </c>
      <c r="K1129" s="77">
        <v>0.115093589156382</v>
      </c>
      <c r="L1129" s="77">
        <v>-30.2419471377567</v>
      </c>
      <c r="M1129" s="77">
        <v>5.5423267220982099E-2</v>
      </c>
      <c r="N1129" s="77">
        <v>-13.338256447067799</v>
      </c>
      <c r="O1129" s="77">
        <v>5.9670321935399798E-2</v>
      </c>
      <c r="P1129" s="77">
        <v>-12.6816832501653</v>
      </c>
      <c r="Q1129" s="77">
        <v>-12.6816832501653</v>
      </c>
      <c r="R1129" s="77">
        <v>0</v>
      </c>
      <c r="S1129" s="77">
        <v>9.7460004574859392E-3</v>
      </c>
      <c r="T1129" s="77" t="s">
        <v>155</v>
      </c>
      <c r="U1129" s="105">
        <v>-1.8014948892747999</v>
      </c>
      <c r="V1129" s="105">
        <v>-1.79083474966937</v>
      </c>
      <c r="W1129" s="101">
        <v>-1.06607973217591E-2</v>
      </c>
    </row>
    <row r="1130" spans="2:23" x14ac:dyDescent="0.25">
      <c r="B1130" s="55" t="s">
        <v>116</v>
      </c>
      <c r="C1130" s="76" t="s">
        <v>139</v>
      </c>
      <c r="D1130" s="55" t="s">
        <v>70</v>
      </c>
      <c r="E1130" s="55" t="s">
        <v>192</v>
      </c>
      <c r="F1130" s="70">
        <v>113.19</v>
      </c>
      <c r="G1130" s="77">
        <v>54850</v>
      </c>
      <c r="H1130" s="77">
        <v>113.15</v>
      </c>
      <c r="I1130" s="77">
        <v>1</v>
      </c>
      <c r="J1130" s="77">
        <v>-5.67195993903574</v>
      </c>
      <c r="K1130" s="77">
        <v>2.5286507826320702E-4</v>
      </c>
      <c r="L1130" s="77">
        <v>0.28614163467397102</v>
      </c>
      <c r="M1130" s="77">
        <v>6.4355349583800002E-7</v>
      </c>
      <c r="N1130" s="77">
        <v>-5.9581015737097198</v>
      </c>
      <c r="O1130" s="77">
        <v>2.52221524767369E-4</v>
      </c>
      <c r="P1130" s="77">
        <v>-6.2108706171022696</v>
      </c>
      <c r="Q1130" s="77">
        <v>-6.2108706171022696</v>
      </c>
      <c r="R1130" s="77">
        <v>0</v>
      </c>
      <c r="S1130" s="77">
        <v>3.03198822643941E-4</v>
      </c>
      <c r="T1130" s="77" t="s">
        <v>156</v>
      </c>
      <c r="U1130" s="105">
        <v>-0.209780152990418</v>
      </c>
      <c r="V1130" s="105">
        <v>-0.20853880297014299</v>
      </c>
      <c r="W1130" s="101">
        <v>-1.2414266099077E-3</v>
      </c>
    </row>
    <row r="1131" spans="2:23" x14ac:dyDescent="0.25">
      <c r="B1131" s="55" t="s">
        <v>116</v>
      </c>
      <c r="C1131" s="76" t="s">
        <v>139</v>
      </c>
      <c r="D1131" s="55" t="s">
        <v>70</v>
      </c>
      <c r="E1131" s="55" t="s">
        <v>137</v>
      </c>
      <c r="F1131" s="70">
        <v>112.55</v>
      </c>
      <c r="G1131" s="77">
        <v>54250</v>
      </c>
      <c r="H1131" s="77">
        <v>112.35</v>
      </c>
      <c r="I1131" s="77">
        <v>1</v>
      </c>
      <c r="J1131" s="77">
        <v>-61.847775485491702</v>
      </c>
      <c r="K1131" s="77">
        <v>5.2022003722051499E-2</v>
      </c>
      <c r="L1131" s="77">
        <v>-59.688991178445903</v>
      </c>
      <c r="M1131" s="77">
        <v>4.8453749083448003E-2</v>
      </c>
      <c r="N1131" s="77">
        <v>-2.1587843070458401</v>
      </c>
      <c r="O1131" s="77">
        <v>3.5682546386035202E-3</v>
      </c>
      <c r="P1131" s="77">
        <v>-2.75251711901105</v>
      </c>
      <c r="Q1131" s="77">
        <v>-2.7525171190110398</v>
      </c>
      <c r="R1131" s="77">
        <v>0</v>
      </c>
      <c r="S1131" s="77">
        <v>1.03038366670105E-4</v>
      </c>
      <c r="T1131" s="77" t="s">
        <v>155</v>
      </c>
      <c r="U1131" s="105">
        <v>-3.0506627298207401E-2</v>
      </c>
      <c r="V1131" s="105">
        <v>-3.03261078263923E-2</v>
      </c>
      <c r="W1131" s="101">
        <v>-1.8053060962473999E-4</v>
      </c>
    </row>
    <row r="1132" spans="2:23" x14ac:dyDescent="0.25">
      <c r="B1132" s="55" t="s">
        <v>116</v>
      </c>
      <c r="C1132" s="76" t="s">
        <v>139</v>
      </c>
      <c r="D1132" s="55" t="s">
        <v>70</v>
      </c>
      <c r="E1132" s="55" t="s">
        <v>193</v>
      </c>
      <c r="F1132" s="70">
        <v>112.42</v>
      </c>
      <c r="G1132" s="77">
        <v>54250</v>
      </c>
      <c r="H1132" s="77">
        <v>112.35</v>
      </c>
      <c r="I1132" s="77">
        <v>1</v>
      </c>
      <c r="J1132" s="77">
        <v>-8.1242684307829105</v>
      </c>
      <c r="K1132" s="77">
        <v>3.8942205145895302E-3</v>
      </c>
      <c r="L1132" s="77">
        <v>-10.2836626542337</v>
      </c>
      <c r="M1132" s="77">
        <v>6.2394693375788304E-3</v>
      </c>
      <c r="N1132" s="77">
        <v>2.1593942234508399</v>
      </c>
      <c r="O1132" s="77">
        <v>-2.3452488229892998E-3</v>
      </c>
      <c r="P1132" s="77">
        <v>2.7525171190113</v>
      </c>
      <c r="Q1132" s="77">
        <v>2.7525171190113</v>
      </c>
      <c r="R1132" s="77">
        <v>0</v>
      </c>
      <c r="S1132" s="77">
        <v>4.4700467893656602E-4</v>
      </c>
      <c r="T1132" s="77" t="s">
        <v>155</v>
      </c>
      <c r="U1132" s="105">
        <v>-0.112413193330077</v>
      </c>
      <c r="V1132" s="105">
        <v>-0.111748001138012</v>
      </c>
      <c r="W1132" s="101">
        <v>-6.6523323353201902E-4</v>
      </c>
    </row>
    <row r="1133" spans="2:23" x14ac:dyDescent="0.25">
      <c r="B1133" s="55" t="s">
        <v>116</v>
      </c>
      <c r="C1133" s="76" t="s">
        <v>139</v>
      </c>
      <c r="D1133" s="55" t="s">
        <v>70</v>
      </c>
      <c r="E1133" s="55" t="s">
        <v>194</v>
      </c>
      <c r="F1133" s="70">
        <v>113.11</v>
      </c>
      <c r="G1133" s="77">
        <v>53550</v>
      </c>
      <c r="H1133" s="77">
        <v>112.93</v>
      </c>
      <c r="I1133" s="77">
        <v>1</v>
      </c>
      <c r="J1133" s="77">
        <v>-23.690918054127501</v>
      </c>
      <c r="K1133" s="77">
        <v>9.93429488897867E-3</v>
      </c>
      <c r="L1133" s="77">
        <v>-10.570730915460199</v>
      </c>
      <c r="M1133" s="77">
        <v>1.9778042319410702E-3</v>
      </c>
      <c r="N1133" s="77">
        <v>-13.120187138667299</v>
      </c>
      <c r="O1133" s="77">
        <v>7.9564906570376102E-3</v>
      </c>
      <c r="P1133" s="77">
        <v>-13.0304814294834</v>
      </c>
      <c r="Q1133" s="77">
        <v>-13.0304814294834</v>
      </c>
      <c r="R1133" s="77">
        <v>0</v>
      </c>
      <c r="S1133" s="77">
        <v>3.0053439992288001E-3</v>
      </c>
      <c r="T1133" s="77" t="s">
        <v>156</v>
      </c>
      <c r="U1133" s="105">
        <v>-1.4623911109016201</v>
      </c>
      <c r="V1133" s="105">
        <v>-1.45373757905273</v>
      </c>
      <c r="W1133" s="101">
        <v>-8.6540657602088792E-3</v>
      </c>
    </row>
    <row r="1134" spans="2:23" x14ac:dyDescent="0.25">
      <c r="B1134" s="55" t="s">
        <v>116</v>
      </c>
      <c r="C1134" s="76" t="s">
        <v>139</v>
      </c>
      <c r="D1134" s="55" t="s">
        <v>70</v>
      </c>
      <c r="E1134" s="55" t="s">
        <v>195</v>
      </c>
      <c r="F1134" s="70">
        <v>111.35</v>
      </c>
      <c r="G1134" s="77">
        <v>58200</v>
      </c>
      <c r="H1134" s="77">
        <v>111.32</v>
      </c>
      <c r="I1134" s="77">
        <v>1</v>
      </c>
      <c r="J1134" s="77">
        <v>-0.312257542318157</v>
      </c>
      <c r="K1134" s="77">
        <v>1.719984191038E-6</v>
      </c>
      <c r="L1134" s="77">
        <v>20.710953642456602</v>
      </c>
      <c r="M1134" s="77">
        <v>7.5665651177589397E-3</v>
      </c>
      <c r="N1134" s="77">
        <v>-21.023211184774699</v>
      </c>
      <c r="O1134" s="77">
        <v>-7.5648451335679004E-3</v>
      </c>
      <c r="P1134" s="77">
        <v>-21.9371294632173</v>
      </c>
      <c r="Q1134" s="77">
        <v>-21.9371294632173</v>
      </c>
      <c r="R1134" s="77">
        <v>0</v>
      </c>
      <c r="S1134" s="77">
        <v>8.4890321298762995E-3</v>
      </c>
      <c r="T1134" s="77" t="s">
        <v>155</v>
      </c>
      <c r="U1134" s="105">
        <v>-1.47292836848904</v>
      </c>
      <c r="V1134" s="105">
        <v>-1.46421248362566</v>
      </c>
      <c r="W1134" s="101">
        <v>-8.7164226217995005E-3</v>
      </c>
    </row>
    <row r="1135" spans="2:23" x14ac:dyDescent="0.25">
      <c r="B1135" s="55" t="s">
        <v>116</v>
      </c>
      <c r="C1135" s="76" t="s">
        <v>139</v>
      </c>
      <c r="D1135" s="55" t="s">
        <v>70</v>
      </c>
      <c r="E1135" s="55" t="s">
        <v>196</v>
      </c>
      <c r="F1135" s="70">
        <v>113.87</v>
      </c>
      <c r="G1135" s="77">
        <v>53000</v>
      </c>
      <c r="H1135" s="77">
        <v>113.74</v>
      </c>
      <c r="I1135" s="77">
        <v>1</v>
      </c>
      <c r="J1135" s="77">
        <v>-22.452023934845101</v>
      </c>
      <c r="K1135" s="77">
        <v>1.24611883232156E-2</v>
      </c>
      <c r="L1135" s="77">
        <v>-6.9574664354671496</v>
      </c>
      <c r="M1135" s="77">
        <v>1.19660470504012E-3</v>
      </c>
      <c r="N1135" s="77">
        <v>-15.494557499378001</v>
      </c>
      <c r="O1135" s="77">
        <v>1.12645836181755E-2</v>
      </c>
      <c r="P1135" s="77">
        <v>-15.643050071826799</v>
      </c>
      <c r="Q1135" s="77">
        <v>-15.643050071826799</v>
      </c>
      <c r="R1135" s="77">
        <v>0</v>
      </c>
      <c r="S1135" s="77">
        <v>6.0491079843881402E-3</v>
      </c>
      <c r="T1135" s="77" t="s">
        <v>156</v>
      </c>
      <c r="U1135" s="105">
        <v>-0.73232653625282296</v>
      </c>
      <c r="V1135" s="105">
        <v>-0.72799307787906398</v>
      </c>
      <c r="W1135" s="101">
        <v>-4.3337257423361501E-3</v>
      </c>
    </row>
    <row r="1136" spans="2:23" x14ac:dyDescent="0.25">
      <c r="B1136" s="55" t="s">
        <v>116</v>
      </c>
      <c r="C1136" s="76" t="s">
        <v>139</v>
      </c>
      <c r="D1136" s="55" t="s">
        <v>70</v>
      </c>
      <c r="E1136" s="55" t="s">
        <v>197</v>
      </c>
      <c r="F1136" s="70">
        <v>111.89</v>
      </c>
      <c r="G1136" s="77">
        <v>56100</v>
      </c>
      <c r="H1136" s="77">
        <v>111.38</v>
      </c>
      <c r="I1136" s="77">
        <v>1</v>
      </c>
      <c r="J1136" s="77">
        <v>-29.998691268479298</v>
      </c>
      <c r="K1136" s="77">
        <v>8.3962673880749294E-2</v>
      </c>
      <c r="L1136" s="77">
        <v>-2.3180894490684598</v>
      </c>
      <c r="M1136" s="77">
        <v>5.0135116013924098E-4</v>
      </c>
      <c r="N1136" s="77">
        <v>-27.6806018194108</v>
      </c>
      <c r="O1136" s="77">
        <v>8.3461322720610007E-2</v>
      </c>
      <c r="P1136" s="77">
        <v>-25.620514470856701</v>
      </c>
      <c r="Q1136" s="77">
        <v>-25.620514470856701</v>
      </c>
      <c r="R1136" s="77">
        <v>0</v>
      </c>
      <c r="S1136" s="77">
        <v>6.1243124071403601E-2</v>
      </c>
      <c r="T1136" s="77" t="s">
        <v>155</v>
      </c>
      <c r="U1136" s="105">
        <v>-4.7999021659843599</v>
      </c>
      <c r="V1136" s="105">
        <v>-4.7714992948541601</v>
      </c>
      <c r="W1136" s="101">
        <v>-2.8404623549296199E-2</v>
      </c>
    </row>
    <row r="1137" spans="2:23" x14ac:dyDescent="0.25">
      <c r="B1137" s="55" t="s">
        <v>116</v>
      </c>
      <c r="C1137" s="76" t="s">
        <v>139</v>
      </c>
      <c r="D1137" s="55" t="s">
        <v>70</v>
      </c>
      <c r="E1137" s="55" t="s">
        <v>138</v>
      </c>
      <c r="F1137" s="70">
        <v>110.85</v>
      </c>
      <c r="G1137" s="77">
        <v>56100</v>
      </c>
      <c r="H1137" s="77">
        <v>111.38</v>
      </c>
      <c r="I1137" s="77">
        <v>1</v>
      </c>
      <c r="J1137" s="77">
        <v>32.945132426181303</v>
      </c>
      <c r="K1137" s="77">
        <v>8.9652532597794002E-2</v>
      </c>
      <c r="L1137" s="77">
        <v>3.9032987567521</v>
      </c>
      <c r="M1137" s="77">
        <v>1.2584722218365999E-3</v>
      </c>
      <c r="N1137" s="77">
        <v>29.041833669429199</v>
      </c>
      <c r="O1137" s="77">
        <v>8.8394060375957401E-2</v>
      </c>
      <c r="P1137" s="77">
        <v>27.1602769363768</v>
      </c>
      <c r="Q1137" s="77">
        <v>27.1602769363768</v>
      </c>
      <c r="R1137" s="77">
        <v>0</v>
      </c>
      <c r="S1137" s="77">
        <v>6.0932421133332401E-2</v>
      </c>
      <c r="T1137" s="77" t="s">
        <v>155</v>
      </c>
      <c r="U1137" s="105">
        <v>-5.5702658261229701</v>
      </c>
      <c r="V1137" s="105">
        <v>-5.53730441629643</v>
      </c>
      <c r="W1137" s="101">
        <v>-3.2963443501370801E-2</v>
      </c>
    </row>
    <row r="1138" spans="2:23" x14ac:dyDescent="0.25">
      <c r="B1138" s="55" t="s">
        <v>116</v>
      </c>
      <c r="C1138" s="76" t="s">
        <v>139</v>
      </c>
      <c r="D1138" s="55" t="s">
        <v>70</v>
      </c>
      <c r="E1138" s="55" t="s">
        <v>198</v>
      </c>
      <c r="F1138" s="70">
        <v>109.71</v>
      </c>
      <c r="G1138" s="77">
        <v>58054</v>
      </c>
      <c r="H1138" s="77">
        <v>109.35</v>
      </c>
      <c r="I1138" s="77">
        <v>1</v>
      </c>
      <c r="J1138" s="77">
        <v>-33.890795687859701</v>
      </c>
      <c r="K1138" s="77">
        <v>6.4550535018421007E-2</v>
      </c>
      <c r="L1138" s="77">
        <v>-33.597577592810701</v>
      </c>
      <c r="M1138" s="77">
        <v>6.3438403769897594E-2</v>
      </c>
      <c r="N1138" s="77">
        <v>-0.293218095048903</v>
      </c>
      <c r="O1138" s="77">
        <v>1.11213124852347E-3</v>
      </c>
      <c r="P1138" s="77">
        <v>-0.29248027511820401</v>
      </c>
      <c r="Q1138" s="77">
        <v>-0.29248027511820301</v>
      </c>
      <c r="R1138" s="77">
        <v>0</v>
      </c>
      <c r="S1138" s="77">
        <v>4.8076127769269997E-6</v>
      </c>
      <c r="T1138" s="77" t="s">
        <v>155</v>
      </c>
      <c r="U1138" s="105">
        <v>1.6253221433171199E-2</v>
      </c>
      <c r="V1138" s="105">
        <v>-1.6157044857513399E-2</v>
      </c>
      <c r="W1138" s="101">
        <v>3.2408266620671103E-2</v>
      </c>
    </row>
    <row r="1139" spans="2:23" x14ac:dyDescent="0.25">
      <c r="B1139" s="55" t="s">
        <v>116</v>
      </c>
      <c r="C1139" s="76" t="s">
        <v>139</v>
      </c>
      <c r="D1139" s="55" t="s">
        <v>70</v>
      </c>
      <c r="E1139" s="55" t="s">
        <v>198</v>
      </c>
      <c r="F1139" s="70">
        <v>109.71</v>
      </c>
      <c r="G1139" s="77">
        <v>58104</v>
      </c>
      <c r="H1139" s="77">
        <v>109.07</v>
      </c>
      <c r="I1139" s="77">
        <v>1</v>
      </c>
      <c r="J1139" s="77">
        <v>-37.313064997728901</v>
      </c>
      <c r="K1139" s="77">
        <v>0.124468474865512</v>
      </c>
      <c r="L1139" s="77">
        <v>-37.019793261555201</v>
      </c>
      <c r="M1139" s="77">
        <v>0.122519579325669</v>
      </c>
      <c r="N1139" s="77">
        <v>-0.29327173617365598</v>
      </c>
      <c r="O1139" s="77">
        <v>1.9488955398426599E-3</v>
      </c>
      <c r="P1139" s="77">
        <v>-0.29217052634924301</v>
      </c>
      <c r="Q1139" s="77">
        <v>-0.29217052634924201</v>
      </c>
      <c r="R1139" s="77">
        <v>0</v>
      </c>
      <c r="S1139" s="77">
        <v>7.6315073121670001E-6</v>
      </c>
      <c r="T1139" s="77" t="s">
        <v>155</v>
      </c>
      <c r="U1139" s="105">
        <v>2.5495771952248801E-2</v>
      </c>
      <c r="V1139" s="105">
        <v>-2.53449036428369E-2</v>
      </c>
      <c r="W1139" s="101">
        <v>5.0837538793507102E-2</v>
      </c>
    </row>
    <row r="1140" spans="2:23" x14ac:dyDescent="0.25">
      <c r="B1140" s="55" t="s">
        <v>116</v>
      </c>
      <c r="C1140" s="76" t="s">
        <v>139</v>
      </c>
      <c r="D1140" s="55" t="s">
        <v>70</v>
      </c>
      <c r="E1140" s="55" t="s">
        <v>199</v>
      </c>
      <c r="F1140" s="70">
        <v>109.35</v>
      </c>
      <c r="G1140" s="77">
        <v>58104</v>
      </c>
      <c r="H1140" s="77">
        <v>109.07</v>
      </c>
      <c r="I1140" s="77">
        <v>1</v>
      </c>
      <c r="J1140" s="77">
        <v>-43.187218724250002</v>
      </c>
      <c r="K1140" s="77">
        <v>6.2295537761949502E-2</v>
      </c>
      <c r="L1140" s="77">
        <v>-42.893021643501299</v>
      </c>
      <c r="M1140" s="77">
        <v>6.1449697610709703E-2</v>
      </c>
      <c r="N1140" s="77">
        <v>-0.29419708074871997</v>
      </c>
      <c r="O1140" s="77">
        <v>8.4584015123977997E-4</v>
      </c>
      <c r="P1140" s="77">
        <v>-0.29248027511817898</v>
      </c>
      <c r="Q1140" s="77">
        <v>-0.29248027511817898</v>
      </c>
      <c r="R1140" s="77">
        <v>0</v>
      </c>
      <c r="S1140" s="77">
        <v>2.8571933585289998E-6</v>
      </c>
      <c r="T1140" s="77" t="s">
        <v>155</v>
      </c>
      <c r="U1140" s="105">
        <v>9.9990203072542992E-3</v>
      </c>
      <c r="V1140" s="105">
        <v>-9.9398522501993498E-3</v>
      </c>
      <c r="W1140" s="101">
        <v>1.99376423557267E-2</v>
      </c>
    </row>
    <row r="1141" spans="2:23" x14ac:dyDescent="0.25">
      <c r="B1141" s="55" t="s">
        <v>116</v>
      </c>
      <c r="C1141" s="76" t="s">
        <v>139</v>
      </c>
      <c r="D1141" s="55" t="s">
        <v>70</v>
      </c>
      <c r="E1141" s="55" t="s">
        <v>200</v>
      </c>
      <c r="F1141" s="70">
        <v>110.86</v>
      </c>
      <c r="G1141" s="77">
        <v>58200</v>
      </c>
      <c r="H1141" s="77">
        <v>111.32</v>
      </c>
      <c r="I1141" s="77">
        <v>1</v>
      </c>
      <c r="J1141" s="77">
        <v>44.930392106571198</v>
      </c>
      <c r="K1141" s="77">
        <v>8.2667408522117E-2</v>
      </c>
      <c r="L1141" s="77">
        <v>23.881306876954</v>
      </c>
      <c r="M1141" s="77">
        <v>2.3354473703293702E-2</v>
      </c>
      <c r="N1141" s="77">
        <v>21.049085229617202</v>
      </c>
      <c r="O1141" s="77">
        <v>5.9312934818823299E-2</v>
      </c>
      <c r="P1141" s="77">
        <v>21.9371294632173</v>
      </c>
      <c r="Q1141" s="77">
        <v>21.9371294632173</v>
      </c>
      <c r="R1141" s="77">
        <v>0</v>
      </c>
      <c r="S1141" s="77">
        <v>1.9706681730070001E-2</v>
      </c>
      <c r="T1141" s="77" t="s">
        <v>155</v>
      </c>
      <c r="U1141" s="105">
        <v>-3.0935052766006801</v>
      </c>
      <c r="V1141" s="105">
        <v>-3.0751998135571799</v>
      </c>
      <c r="W1141" s="101">
        <v>-1.8306592466053598E-2</v>
      </c>
    </row>
    <row r="1142" spans="2:23" x14ac:dyDescent="0.25">
      <c r="B1142" s="55" t="s">
        <v>116</v>
      </c>
      <c r="C1142" s="76" t="s">
        <v>139</v>
      </c>
      <c r="D1142" s="55" t="s">
        <v>70</v>
      </c>
      <c r="E1142" s="55" t="s">
        <v>200</v>
      </c>
      <c r="F1142" s="70">
        <v>110.86</v>
      </c>
      <c r="G1142" s="77">
        <v>58300</v>
      </c>
      <c r="H1142" s="77">
        <v>110.97</v>
      </c>
      <c r="I1142" s="77">
        <v>1</v>
      </c>
      <c r="J1142" s="77">
        <v>15.9845505689694</v>
      </c>
      <c r="K1142" s="77">
        <v>9.8190900803572598E-3</v>
      </c>
      <c r="L1142" s="77">
        <v>39.955876794110402</v>
      </c>
      <c r="M1142" s="77">
        <v>6.1352422433538903E-2</v>
      </c>
      <c r="N1142" s="77">
        <v>-23.971326225140999</v>
      </c>
      <c r="O1142" s="77">
        <v>-5.15333323531817E-2</v>
      </c>
      <c r="P1142" s="77">
        <v>-25.7737422681369</v>
      </c>
      <c r="Q1142" s="77">
        <v>-25.7737422681368</v>
      </c>
      <c r="R1142" s="77">
        <v>0</v>
      </c>
      <c r="S1142" s="77">
        <v>2.5528502929082E-2</v>
      </c>
      <c r="T1142" s="77" t="s">
        <v>155</v>
      </c>
      <c r="U1142" s="105">
        <v>-3.07897367318765</v>
      </c>
      <c r="V1142" s="105">
        <v>-3.0607541992424099</v>
      </c>
      <c r="W1142" s="101">
        <v>-1.8220598062367602E-2</v>
      </c>
    </row>
    <row r="1143" spans="2:23" x14ac:dyDescent="0.25">
      <c r="B1143" s="55" t="s">
        <v>116</v>
      </c>
      <c r="C1143" s="76" t="s">
        <v>139</v>
      </c>
      <c r="D1143" s="55" t="s">
        <v>70</v>
      </c>
      <c r="E1143" s="55" t="s">
        <v>200</v>
      </c>
      <c r="F1143" s="70">
        <v>110.86</v>
      </c>
      <c r="G1143" s="77">
        <v>58500</v>
      </c>
      <c r="H1143" s="77">
        <v>110.75</v>
      </c>
      <c r="I1143" s="77">
        <v>1</v>
      </c>
      <c r="J1143" s="77">
        <v>-87.488925407782006</v>
      </c>
      <c r="K1143" s="77">
        <v>3.9878965879533997E-2</v>
      </c>
      <c r="L1143" s="77">
        <v>-90.408629660559399</v>
      </c>
      <c r="M1143" s="77">
        <v>4.2585082852091997E-2</v>
      </c>
      <c r="N1143" s="77">
        <v>2.9197042527774699</v>
      </c>
      <c r="O1143" s="77">
        <v>-2.70611697255802E-3</v>
      </c>
      <c r="P1143" s="77">
        <v>3.8366128049206201</v>
      </c>
      <c r="Q1143" s="77">
        <v>3.8366128049206099</v>
      </c>
      <c r="R1143" s="77">
        <v>0</v>
      </c>
      <c r="S1143" s="77">
        <v>7.6689104615529005E-5</v>
      </c>
      <c r="T1143" s="77" t="s">
        <v>155</v>
      </c>
      <c r="U1143" s="105">
        <v>2.1316176661228699E-2</v>
      </c>
      <c r="V1143" s="105">
        <v>-2.1190040628084501E-2</v>
      </c>
      <c r="W1143" s="101">
        <v>4.2503594712647398E-2</v>
      </c>
    </row>
    <row r="1144" spans="2:23" x14ac:dyDescent="0.25">
      <c r="B1144" s="55" t="s">
        <v>116</v>
      </c>
      <c r="C1144" s="76" t="s">
        <v>139</v>
      </c>
      <c r="D1144" s="55" t="s">
        <v>70</v>
      </c>
      <c r="E1144" s="55" t="s">
        <v>201</v>
      </c>
      <c r="F1144" s="70">
        <v>110.97</v>
      </c>
      <c r="G1144" s="77">
        <v>58304</v>
      </c>
      <c r="H1144" s="77">
        <v>110.97</v>
      </c>
      <c r="I1144" s="77">
        <v>1</v>
      </c>
      <c r="J1144" s="77">
        <v>18.304612051592098</v>
      </c>
      <c r="K1144" s="77">
        <v>0</v>
      </c>
      <c r="L1144" s="77">
        <v>18.304612051592098</v>
      </c>
      <c r="M1144" s="77">
        <v>0</v>
      </c>
      <c r="N1144" s="77">
        <v>0</v>
      </c>
      <c r="O1144" s="77">
        <v>0</v>
      </c>
      <c r="P1144" s="77">
        <v>0</v>
      </c>
      <c r="Q1144" s="77">
        <v>0</v>
      </c>
      <c r="R1144" s="77">
        <v>0</v>
      </c>
      <c r="S1144" s="77">
        <v>0</v>
      </c>
      <c r="T1144" s="77" t="s">
        <v>155</v>
      </c>
      <c r="U1144" s="105">
        <v>0</v>
      </c>
      <c r="V1144" s="105">
        <v>0</v>
      </c>
      <c r="W1144" s="101">
        <v>0</v>
      </c>
    </row>
    <row r="1145" spans="2:23" x14ac:dyDescent="0.25">
      <c r="B1145" s="55" t="s">
        <v>116</v>
      </c>
      <c r="C1145" s="76" t="s">
        <v>139</v>
      </c>
      <c r="D1145" s="55" t="s">
        <v>70</v>
      </c>
      <c r="E1145" s="55" t="s">
        <v>201</v>
      </c>
      <c r="F1145" s="70">
        <v>110.97</v>
      </c>
      <c r="G1145" s="77">
        <v>58350</v>
      </c>
      <c r="H1145" s="77">
        <v>110.94</v>
      </c>
      <c r="I1145" s="77">
        <v>1</v>
      </c>
      <c r="J1145" s="77">
        <v>1.2068889929983899</v>
      </c>
      <c r="K1145" s="77">
        <v>1.05310809294715E-4</v>
      </c>
      <c r="L1145" s="77">
        <v>43.9352644959963</v>
      </c>
      <c r="M1145" s="77">
        <v>0.13956122981588701</v>
      </c>
      <c r="N1145" s="77">
        <v>-42.728375502997899</v>
      </c>
      <c r="O1145" s="77">
        <v>-0.13945591900659199</v>
      </c>
      <c r="P1145" s="77">
        <v>-46.146670591608597</v>
      </c>
      <c r="Q1145" s="77">
        <v>-46.146670591608597</v>
      </c>
      <c r="R1145" s="77">
        <v>0</v>
      </c>
      <c r="S1145" s="77">
        <v>0.153963949443718</v>
      </c>
      <c r="T1145" s="77" t="s">
        <v>155</v>
      </c>
      <c r="U1145" s="105">
        <v>-16.7551827584664</v>
      </c>
      <c r="V1145" s="105">
        <v>-16.656035884177101</v>
      </c>
      <c r="W1145" s="101">
        <v>-9.9152991518587502E-2</v>
      </c>
    </row>
    <row r="1146" spans="2:23" x14ac:dyDescent="0.25">
      <c r="B1146" s="55" t="s">
        <v>116</v>
      </c>
      <c r="C1146" s="76" t="s">
        <v>139</v>
      </c>
      <c r="D1146" s="55" t="s">
        <v>70</v>
      </c>
      <c r="E1146" s="55" t="s">
        <v>201</v>
      </c>
      <c r="F1146" s="70">
        <v>110.97</v>
      </c>
      <c r="G1146" s="77">
        <v>58600</v>
      </c>
      <c r="H1146" s="77">
        <v>110.96</v>
      </c>
      <c r="I1146" s="77">
        <v>1</v>
      </c>
      <c r="J1146" s="77">
        <v>-14.8132219330629</v>
      </c>
      <c r="K1146" s="77">
        <v>8.4261712910659199E-4</v>
      </c>
      <c r="L1146" s="77">
        <v>-33.667520851800703</v>
      </c>
      <c r="M1146" s="77">
        <v>4.3526475275767196E-3</v>
      </c>
      <c r="N1146" s="77">
        <v>18.8542989187379</v>
      </c>
      <c r="O1146" s="77">
        <v>-3.5100303984701201E-3</v>
      </c>
      <c r="P1146" s="77">
        <v>20.3729283234759</v>
      </c>
      <c r="Q1146" s="77">
        <v>20.372928323475801</v>
      </c>
      <c r="R1146" s="77">
        <v>0</v>
      </c>
      <c r="S1146" s="77">
        <v>1.59381584053818E-3</v>
      </c>
      <c r="T1146" s="77" t="s">
        <v>156</v>
      </c>
      <c r="U1146" s="105">
        <v>-0.200947533978762</v>
      </c>
      <c r="V1146" s="105">
        <v>-0.199758449969513</v>
      </c>
      <c r="W1146" s="101">
        <v>-1.18915737413902E-3</v>
      </c>
    </row>
    <row r="1147" spans="2:23" x14ac:dyDescent="0.25">
      <c r="B1147" s="55" t="s">
        <v>116</v>
      </c>
      <c r="C1147" s="76" t="s">
        <v>139</v>
      </c>
      <c r="D1147" s="55" t="s">
        <v>70</v>
      </c>
      <c r="E1147" s="55" t="s">
        <v>202</v>
      </c>
      <c r="F1147" s="70">
        <v>110.97</v>
      </c>
      <c r="G1147" s="77">
        <v>58300</v>
      </c>
      <c r="H1147" s="77">
        <v>110.97</v>
      </c>
      <c r="I1147" s="77">
        <v>2</v>
      </c>
      <c r="J1147" s="77">
        <v>-11.2808879484079</v>
      </c>
      <c r="K1147" s="77">
        <v>0</v>
      </c>
      <c r="L1147" s="77">
        <v>-11.2808879484079</v>
      </c>
      <c r="M1147" s="77">
        <v>0</v>
      </c>
      <c r="N1147" s="77">
        <v>1.3880000000000001E-15</v>
      </c>
      <c r="O1147" s="77">
        <v>0</v>
      </c>
      <c r="P1147" s="77">
        <v>-5.1820000000000002E-15</v>
      </c>
      <c r="Q1147" s="77">
        <v>-5.183E-15</v>
      </c>
      <c r="R1147" s="77">
        <v>0</v>
      </c>
      <c r="S1147" s="77">
        <v>0</v>
      </c>
      <c r="T1147" s="77" t="s">
        <v>155</v>
      </c>
      <c r="U1147" s="105">
        <v>0</v>
      </c>
      <c r="V1147" s="105">
        <v>0</v>
      </c>
      <c r="W1147" s="101">
        <v>0</v>
      </c>
    </row>
    <row r="1148" spans="2:23" x14ac:dyDescent="0.25">
      <c r="B1148" s="55" t="s">
        <v>116</v>
      </c>
      <c r="C1148" s="76" t="s">
        <v>139</v>
      </c>
      <c r="D1148" s="55" t="s">
        <v>70</v>
      </c>
      <c r="E1148" s="55" t="s">
        <v>203</v>
      </c>
      <c r="F1148" s="70">
        <v>110.94</v>
      </c>
      <c r="G1148" s="77">
        <v>58500</v>
      </c>
      <c r="H1148" s="77">
        <v>110.75</v>
      </c>
      <c r="I1148" s="77">
        <v>1</v>
      </c>
      <c r="J1148" s="77">
        <v>-62.739491714714298</v>
      </c>
      <c r="K1148" s="77">
        <v>5.5501037870751897E-2</v>
      </c>
      <c r="L1148" s="77">
        <v>-40.924124762756598</v>
      </c>
      <c r="M1148" s="77">
        <v>2.3614454225127202E-2</v>
      </c>
      <c r="N1148" s="77">
        <v>-21.8153669519576</v>
      </c>
      <c r="O1148" s="77">
        <v>3.1886583645624703E-2</v>
      </c>
      <c r="P1148" s="77">
        <v>-24.209541128393699</v>
      </c>
      <c r="Q1148" s="77">
        <v>-24.2095411283936</v>
      </c>
      <c r="R1148" s="77">
        <v>0</v>
      </c>
      <c r="S1148" s="77">
        <v>8.2640365312281194E-3</v>
      </c>
      <c r="T1148" s="77" t="s">
        <v>155</v>
      </c>
      <c r="U1148" s="105">
        <v>-0.61045135667262795</v>
      </c>
      <c r="V1148" s="105">
        <v>-0.60683908071048398</v>
      </c>
      <c r="W1148" s="101">
        <v>-3.6124988347313899E-3</v>
      </c>
    </row>
    <row r="1149" spans="2:23" x14ac:dyDescent="0.25">
      <c r="B1149" s="55" t="s">
        <v>116</v>
      </c>
      <c r="C1149" s="76" t="s">
        <v>139</v>
      </c>
      <c r="D1149" s="55" t="s">
        <v>70</v>
      </c>
      <c r="E1149" s="55" t="s">
        <v>204</v>
      </c>
      <c r="F1149" s="70">
        <v>110.75</v>
      </c>
      <c r="G1149" s="77">
        <v>58600</v>
      </c>
      <c r="H1149" s="77">
        <v>110.96</v>
      </c>
      <c r="I1149" s="77">
        <v>1</v>
      </c>
      <c r="J1149" s="77">
        <v>21.972870554408001</v>
      </c>
      <c r="K1149" s="77">
        <v>2.2054625605507201E-2</v>
      </c>
      <c r="L1149" s="77">
        <v>40.856022035555597</v>
      </c>
      <c r="M1149" s="77">
        <v>7.6249720030508797E-2</v>
      </c>
      <c r="N1149" s="77">
        <v>-18.8831514811476</v>
      </c>
      <c r="O1149" s="77">
        <v>-5.4195094425001603E-2</v>
      </c>
      <c r="P1149" s="77">
        <v>-20.372928323473499</v>
      </c>
      <c r="Q1149" s="77">
        <v>-20.372928323473399</v>
      </c>
      <c r="R1149" s="77">
        <v>0</v>
      </c>
      <c r="S1149" s="77">
        <v>1.8959767603064399E-2</v>
      </c>
      <c r="T1149" s="77" t="s">
        <v>156</v>
      </c>
      <c r="U1149" s="105">
        <v>-2.0423353814426601</v>
      </c>
      <c r="V1149" s="105">
        <v>-2.0302500958185399</v>
      </c>
      <c r="W1149" s="101">
        <v>-1.2086031270054001E-2</v>
      </c>
    </row>
    <row r="1150" spans="2:23" x14ac:dyDescent="0.25">
      <c r="B1150" s="55" t="s">
        <v>116</v>
      </c>
      <c r="C1150" s="76" t="s">
        <v>117</v>
      </c>
      <c r="D1150" s="55" t="s">
        <v>71</v>
      </c>
      <c r="E1150" s="55" t="s">
        <v>118</v>
      </c>
      <c r="F1150" s="70">
        <v>114.43</v>
      </c>
      <c r="G1150" s="77">
        <v>50050</v>
      </c>
      <c r="H1150" s="77">
        <v>113.05</v>
      </c>
      <c r="I1150" s="77">
        <v>1</v>
      </c>
      <c r="J1150" s="77">
        <v>-32.816293693090302</v>
      </c>
      <c r="K1150" s="77">
        <v>0.197074371110462</v>
      </c>
      <c r="L1150" s="77">
        <v>7.9141225260164898</v>
      </c>
      <c r="M1150" s="77">
        <v>1.14619003702947E-2</v>
      </c>
      <c r="N1150" s="77">
        <v>-40.7304162191068</v>
      </c>
      <c r="O1150" s="77">
        <v>0.18561247074016701</v>
      </c>
      <c r="P1150" s="77">
        <v>-40.936551947000801</v>
      </c>
      <c r="Q1150" s="77">
        <v>-40.936551947000702</v>
      </c>
      <c r="R1150" s="77">
        <v>0</v>
      </c>
      <c r="S1150" s="77">
        <v>0.30667163521163698</v>
      </c>
      <c r="T1150" s="77" t="s">
        <v>133</v>
      </c>
      <c r="U1150" s="105">
        <v>-35.243494570132903</v>
      </c>
      <c r="V1150" s="105">
        <v>-34.985539239548999</v>
      </c>
      <c r="W1150" s="101">
        <v>-0.25797087074248098</v>
      </c>
    </row>
    <row r="1151" spans="2:23" x14ac:dyDescent="0.25">
      <c r="B1151" s="55" t="s">
        <v>116</v>
      </c>
      <c r="C1151" s="76" t="s">
        <v>117</v>
      </c>
      <c r="D1151" s="55" t="s">
        <v>71</v>
      </c>
      <c r="E1151" s="55" t="s">
        <v>134</v>
      </c>
      <c r="F1151" s="70">
        <v>50.18</v>
      </c>
      <c r="G1151" s="77">
        <v>56050</v>
      </c>
      <c r="H1151" s="77">
        <v>110.92</v>
      </c>
      <c r="I1151" s="77">
        <v>1</v>
      </c>
      <c r="J1151" s="77">
        <v>5.5340832126061397E-2</v>
      </c>
      <c r="K1151" s="77">
        <v>9.8003446413000001E-8</v>
      </c>
      <c r="L1151" s="77">
        <v>-24.5635914563256</v>
      </c>
      <c r="M1151" s="77">
        <v>1.9307840807464699E-2</v>
      </c>
      <c r="N1151" s="77">
        <v>24.618932288451699</v>
      </c>
      <c r="O1151" s="77">
        <v>-1.9307742804018299E-2</v>
      </c>
      <c r="P1151" s="77">
        <v>19.059050666962801</v>
      </c>
      <c r="Q1151" s="77">
        <v>19.059050666962801</v>
      </c>
      <c r="R1151" s="77">
        <v>0</v>
      </c>
      <c r="S1151" s="77">
        <v>1.16239171944274E-2</v>
      </c>
      <c r="T1151" s="77" t="s">
        <v>133</v>
      </c>
      <c r="U1151" s="105">
        <v>-1106.53993294574</v>
      </c>
      <c r="V1151" s="105">
        <v>-1098.440909915</v>
      </c>
      <c r="W1151" s="101">
        <v>-8.0995109450709393</v>
      </c>
    </row>
    <row r="1152" spans="2:23" x14ac:dyDescent="0.25">
      <c r="B1152" s="55" t="s">
        <v>116</v>
      </c>
      <c r="C1152" s="76" t="s">
        <v>117</v>
      </c>
      <c r="D1152" s="55" t="s">
        <v>71</v>
      </c>
      <c r="E1152" s="55" t="s">
        <v>120</v>
      </c>
      <c r="F1152" s="70">
        <v>113.05</v>
      </c>
      <c r="G1152" s="77">
        <v>51450</v>
      </c>
      <c r="H1152" s="77">
        <v>112.86</v>
      </c>
      <c r="I1152" s="77">
        <v>10</v>
      </c>
      <c r="J1152" s="77">
        <v>-2.5533431364500498</v>
      </c>
      <c r="K1152" s="77">
        <v>1.13675068602953E-3</v>
      </c>
      <c r="L1152" s="77">
        <v>15.4794002804464</v>
      </c>
      <c r="M1152" s="77">
        <v>4.1778719209252801E-2</v>
      </c>
      <c r="N1152" s="77">
        <v>-18.032743416896501</v>
      </c>
      <c r="O1152" s="77">
        <v>-4.0641968523223201E-2</v>
      </c>
      <c r="P1152" s="77">
        <v>-17.918648806371799</v>
      </c>
      <c r="Q1152" s="77">
        <v>-17.918648806371799</v>
      </c>
      <c r="R1152" s="77">
        <v>0</v>
      </c>
      <c r="S1152" s="77">
        <v>5.5983155729036199E-2</v>
      </c>
      <c r="T1152" s="77" t="s">
        <v>135</v>
      </c>
      <c r="U1152" s="105">
        <v>-8.01693480375096</v>
      </c>
      <c r="V1152" s="105">
        <v>-7.9582569940503598</v>
      </c>
      <c r="W1152" s="101">
        <v>-5.8681344663306399E-2</v>
      </c>
    </row>
    <row r="1153" spans="2:23" x14ac:dyDescent="0.25">
      <c r="B1153" s="55" t="s">
        <v>116</v>
      </c>
      <c r="C1153" s="76" t="s">
        <v>117</v>
      </c>
      <c r="D1153" s="55" t="s">
        <v>71</v>
      </c>
      <c r="E1153" s="55" t="s">
        <v>136</v>
      </c>
      <c r="F1153" s="70">
        <v>112.86</v>
      </c>
      <c r="G1153" s="77">
        <v>54000</v>
      </c>
      <c r="H1153" s="77">
        <v>112.57</v>
      </c>
      <c r="I1153" s="77">
        <v>10</v>
      </c>
      <c r="J1153" s="77">
        <v>-24.701006053426202</v>
      </c>
      <c r="K1153" s="77">
        <v>2.9189083250458901E-2</v>
      </c>
      <c r="L1153" s="77">
        <v>-6.6750548672373498</v>
      </c>
      <c r="M1153" s="77">
        <v>2.1315761418732901E-3</v>
      </c>
      <c r="N1153" s="77">
        <v>-18.025951186188902</v>
      </c>
      <c r="O1153" s="77">
        <v>2.70575071085856E-2</v>
      </c>
      <c r="P1153" s="77">
        <v>-17.918648806371099</v>
      </c>
      <c r="Q1153" s="77">
        <v>-17.918648806370999</v>
      </c>
      <c r="R1153" s="77">
        <v>0</v>
      </c>
      <c r="S1153" s="77">
        <v>1.5360370326203699E-2</v>
      </c>
      <c r="T1153" s="77" t="s">
        <v>135</v>
      </c>
      <c r="U1153" s="105">
        <v>-2.17773893025065</v>
      </c>
      <c r="V1153" s="105">
        <v>-2.1617995527136098</v>
      </c>
      <c r="W1153" s="101">
        <v>-1.5940337782583299E-2</v>
      </c>
    </row>
    <row r="1154" spans="2:23" x14ac:dyDescent="0.25">
      <c r="B1154" s="55" t="s">
        <v>116</v>
      </c>
      <c r="C1154" s="76" t="s">
        <v>117</v>
      </c>
      <c r="D1154" s="55" t="s">
        <v>71</v>
      </c>
      <c r="E1154" s="55" t="s">
        <v>137</v>
      </c>
      <c r="F1154" s="70">
        <v>112.57</v>
      </c>
      <c r="G1154" s="77">
        <v>56100</v>
      </c>
      <c r="H1154" s="77">
        <v>111.44</v>
      </c>
      <c r="I1154" s="77">
        <v>10</v>
      </c>
      <c r="J1154" s="77">
        <v>-24.389282288382201</v>
      </c>
      <c r="K1154" s="77">
        <v>0.108736220151149</v>
      </c>
      <c r="L1154" s="77">
        <v>4.8432897070179601</v>
      </c>
      <c r="M1154" s="77">
        <v>4.2880228080202096E-3</v>
      </c>
      <c r="N1154" s="77">
        <v>-29.2325719954001</v>
      </c>
      <c r="O1154" s="77">
        <v>0.104448197343129</v>
      </c>
      <c r="P1154" s="77">
        <v>-27.847814937526799</v>
      </c>
      <c r="Q1154" s="77">
        <v>-27.847814937526799</v>
      </c>
      <c r="R1154" s="77">
        <v>0</v>
      </c>
      <c r="S1154" s="77">
        <v>0.141761545654079</v>
      </c>
      <c r="T1154" s="77" t="s">
        <v>135</v>
      </c>
      <c r="U1154" s="105">
        <v>-21.334086011384802</v>
      </c>
      <c r="V1154" s="105">
        <v>-21.1779368758665</v>
      </c>
      <c r="W1154" s="101">
        <v>-0.15615854250491701</v>
      </c>
    </row>
    <row r="1155" spans="2:23" x14ac:dyDescent="0.25">
      <c r="B1155" s="55" t="s">
        <v>116</v>
      </c>
      <c r="C1155" s="76" t="s">
        <v>117</v>
      </c>
      <c r="D1155" s="55" t="s">
        <v>71</v>
      </c>
      <c r="E1155" s="55" t="s">
        <v>138</v>
      </c>
      <c r="F1155" s="70">
        <v>110.92</v>
      </c>
      <c r="G1155" s="77">
        <v>56100</v>
      </c>
      <c r="H1155" s="77">
        <v>111.44</v>
      </c>
      <c r="I1155" s="77">
        <v>10</v>
      </c>
      <c r="J1155" s="77">
        <v>31.114696347782999</v>
      </c>
      <c r="K1155" s="77">
        <v>6.9414514376016895E-2</v>
      </c>
      <c r="L1155" s="77">
        <v>3.0873645640079599</v>
      </c>
      <c r="M1155" s="77">
        <v>6.83431490493301E-4</v>
      </c>
      <c r="N1155" s="77">
        <v>28.027331783775001</v>
      </c>
      <c r="O1155" s="77">
        <v>6.8731082885523598E-2</v>
      </c>
      <c r="P1155" s="77">
        <v>26.308052472003901</v>
      </c>
      <c r="Q1155" s="77">
        <v>26.308052472003901</v>
      </c>
      <c r="R1155" s="77">
        <v>0</v>
      </c>
      <c r="S1155" s="77">
        <v>4.9624546903158401E-2</v>
      </c>
      <c r="T1155" s="77" t="s">
        <v>135</v>
      </c>
      <c r="U1155" s="105">
        <v>-6.9326907323503901</v>
      </c>
      <c r="V1155" s="105">
        <v>-6.8819487570862696</v>
      </c>
      <c r="W1155" s="101">
        <v>-5.0745032143559403E-2</v>
      </c>
    </row>
    <row r="1156" spans="2:23" x14ac:dyDescent="0.25">
      <c r="B1156" s="55" t="s">
        <v>116</v>
      </c>
      <c r="C1156" s="76" t="s">
        <v>139</v>
      </c>
      <c r="D1156" s="55" t="s">
        <v>71</v>
      </c>
      <c r="E1156" s="55" t="s">
        <v>140</v>
      </c>
      <c r="F1156" s="70">
        <v>114.27</v>
      </c>
      <c r="G1156" s="77">
        <v>50000</v>
      </c>
      <c r="H1156" s="77">
        <v>112.84</v>
      </c>
      <c r="I1156" s="77">
        <v>1</v>
      </c>
      <c r="J1156" s="77">
        <v>-66.274999500119705</v>
      </c>
      <c r="K1156" s="77">
        <v>0.418593390748004</v>
      </c>
      <c r="L1156" s="77">
        <v>-7.9251074585300501</v>
      </c>
      <c r="M1156" s="77">
        <v>5.9855383802473999E-3</v>
      </c>
      <c r="N1156" s="77">
        <v>-58.349892041589598</v>
      </c>
      <c r="O1156" s="77">
        <v>0.41260785236775699</v>
      </c>
      <c r="P1156" s="77">
        <v>-58.678448052984301</v>
      </c>
      <c r="Q1156" s="77">
        <v>-58.678448052984301</v>
      </c>
      <c r="R1156" s="77">
        <v>0</v>
      </c>
      <c r="S1156" s="77">
        <v>0.32813317334091602</v>
      </c>
      <c r="T1156" s="77" t="s">
        <v>141</v>
      </c>
      <c r="U1156" s="105">
        <v>-36.645891584119397</v>
      </c>
      <c r="V1156" s="105">
        <v>-36.377671783744397</v>
      </c>
      <c r="W1156" s="101">
        <v>-0.26823595890236401</v>
      </c>
    </row>
    <row r="1157" spans="2:23" x14ac:dyDescent="0.25">
      <c r="B1157" s="55" t="s">
        <v>116</v>
      </c>
      <c r="C1157" s="76" t="s">
        <v>139</v>
      </c>
      <c r="D1157" s="55" t="s">
        <v>71</v>
      </c>
      <c r="E1157" s="55" t="s">
        <v>142</v>
      </c>
      <c r="F1157" s="70">
        <v>49.4</v>
      </c>
      <c r="G1157" s="77">
        <v>56050</v>
      </c>
      <c r="H1157" s="77">
        <v>110.92</v>
      </c>
      <c r="I1157" s="77">
        <v>1</v>
      </c>
      <c r="J1157" s="77">
        <v>90.489191465649597</v>
      </c>
      <c r="K1157" s="77">
        <v>0.46837040376451999</v>
      </c>
      <c r="L1157" s="77">
        <v>57.940461030799099</v>
      </c>
      <c r="M1157" s="77">
        <v>0.19202594979920101</v>
      </c>
      <c r="N1157" s="77">
        <v>32.548730434850498</v>
      </c>
      <c r="O1157" s="77">
        <v>0.27634445396531998</v>
      </c>
      <c r="P1157" s="77">
        <v>34.409278741423499</v>
      </c>
      <c r="Q1157" s="77">
        <v>34.409278741423499</v>
      </c>
      <c r="R1157" s="77">
        <v>0</v>
      </c>
      <c r="S1157" s="77">
        <v>6.7724712112484903E-2</v>
      </c>
      <c r="T1157" s="77" t="s">
        <v>141</v>
      </c>
      <c r="U1157" s="105">
        <v>-1566.0215215943899</v>
      </c>
      <c r="V1157" s="105">
        <v>-1554.5594459906099</v>
      </c>
      <c r="W1157" s="101">
        <v>-11.462766120517699</v>
      </c>
    </row>
    <row r="1158" spans="2:23" x14ac:dyDescent="0.25">
      <c r="B1158" s="55" t="s">
        <v>116</v>
      </c>
      <c r="C1158" s="76" t="s">
        <v>139</v>
      </c>
      <c r="D1158" s="55" t="s">
        <v>71</v>
      </c>
      <c r="E1158" s="55" t="s">
        <v>153</v>
      </c>
      <c r="F1158" s="70">
        <v>50.05</v>
      </c>
      <c r="G1158" s="77">
        <v>58350</v>
      </c>
      <c r="H1158" s="77">
        <v>110.93</v>
      </c>
      <c r="I1158" s="77">
        <v>1</v>
      </c>
      <c r="J1158" s="77">
        <v>9.4558219158278192</v>
      </c>
      <c r="K1158" s="77">
        <v>6.3661748489941003E-3</v>
      </c>
      <c r="L1158" s="77">
        <v>-33.376870129089397</v>
      </c>
      <c r="M1158" s="77">
        <v>7.9317900724523799E-2</v>
      </c>
      <c r="N1158" s="77">
        <v>42.832692044917202</v>
      </c>
      <c r="O1158" s="77">
        <v>-7.2951725875529699E-2</v>
      </c>
      <c r="P1158" s="77">
        <v>46.146670591606302</v>
      </c>
      <c r="Q1158" s="77">
        <v>46.146670591606203</v>
      </c>
      <c r="R1158" s="77">
        <v>0</v>
      </c>
      <c r="S1158" s="77">
        <v>0.15162148271634401</v>
      </c>
      <c r="T1158" s="77" t="s">
        <v>141</v>
      </c>
      <c r="U1158" s="105">
        <v>-2012.2476205888399</v>
      </c>
      <c r="V1158" s="105">
        <v>-1997.5195124226</v>
      </c>
      <c r="W1158" s="101">
        <v>-14.728995440557201</v>
      </c>
    </row>
    <row r="1159" spans="2:23" x14ac:dyDescent="0.25">
      <c r="B1159" s="55" t="s">
        <v>116</v>
      </c>
      <c r="C1159" s="76" t="s">
        <v>139</v>
      </c>
      <c r="D1159" s="55" t="s">
        <v>71</v>
      </c>
      <c r="E1159" s="55" t="s">
        <v>154</v>
      </c>
      <c r="F1159" s="70">
        <v>112.84</v>
      </c>
      <c r="G1159" s="77">
        <v>50050</v>
      </c>
      <c r="H1159" s="77">
        <v>113.05</v>
      </c>
      <c r="I1159" s="77">
        <v>1</v>
      </c>
      <c r="J1159" s="77">
        <v>21.530283804453902</v>
      </c>
      <c r="K1159" s="77">
        <v>2.6839725688549199E-2</v>
      </c>
      <c r="L1159" s="77">
        <v>56.814240871536001</v>
      </c>
      <c r="M1159" s="77">
        <v>0.18689297622033599</v>
      </c>
      <c r="N1159" s="77">
        <v>-35.283957067082099</v>
      </c>
      <c r="O1159" s="77">
        <v>-0.16005325053178701</v>
      </c>
      <c r="P1159" s="77">
        <v>-35.248332335725102</v>
      </c>
      <c r="Q1159" s="77">
        <v>-35.248332335725102</v>
      </c>
      <c r="R1159" s="77">
        <v>0</v>
      </c>
      <c r="S1159" s="77">
        <v>7.19375615888391E-2</v>
      </c>
      <c r="T1159" s="77" t="s">
        <v>155</v>
      </c>
      <c r="U1159" s="105">
        <v>-10.6675833972256</v>
      </c>
      <c r="V1159" s="105">
        <v>-10.5895048742152</v>
      </c>
      <c r="W1159" s="101">
        <v>-7.8083226742005796E-2</v>
      </c>
    </row>
    <row r="1160" spans="2:23" x14ac:dyDescent="0.25">
      <c r="B1160" s="55" t="s">
        <v>116</v>
      </c>
      <c r="C1160" s="76" t="s">
        <v>139</v>
      </c>
      <c r="D1160" s="55" t="s">
        <v>71</v>
      </c>
      <c r="E1160" s="55" t="s">
        <v>154</v>
      </c>
      <c r="F1160" s="70">
        <v>112.84</v>
      </c>
      <c r="G1160" s="77">
        <v>51150</v>
      </c>
      <c r="H1160" s="77">
        <v>111.61</v>
      </c>
      <c r="I1160" s="77">
        <v>1</v>
      </c>
      <c r="J1160" s="77">
        <v>-161.332191191275</v>
      </c>
      <c r="K1160" s="77">
        <v>0.91098265701022996</v>
      </c>
      <c r="L1160" s="77">
        <v>-138.01784377836199</v>
      </c>
      <c r="M1160" s="77">
        <v>0.66671238204299399</v>
      </c>
      <c r="N1160" s="77">
        <v>-23.314347412912401</v>
      </c>
      <c r="O1160" s="77">
        <v>0.244270274967236</v>
      </c>
      <c r="P1160" s="77">
        <v>-23.430115717262399</v>
      </c>
      <c r="Q1160" s="77">
        <v>-23.430115717262399</v>
      </c>
      <c r="R1160" s="77">
        <v>0</v>
      </c>
      <c r="S1160" s="77">
        <v>1.92139612883508E-2</v>
      </c>
      <c r="T1160" s="77" t="s">
        <v>155</v>
      </c>
      <c r="U1160" s="105">
        <v>-1.2634157096843199</v>
      </c>
      <c r="V1160" s="105">
        <v>-1.2541684763712899</v>
      </c>
      <c r="W1160" s="101">
        <v>-9.2477903996841092E-3</v>
      </c>
    </row>
    <row r="1161" spans="2:23" x14ac:dyDescent="0.25">
      <c r="B1161" s="55" t="s">
        <v>116</v>
      </c>
      <c r="C1161" s="76" t="s">
        <v>139</v>
      </c>
      <c r="D1161" s="55" t="s">
        <v>71</v>
      </c>
      <c r="E1161" s="55" t="s">
        <v>154</v>
      </c>
      <c r="F1161" s="70">
        <v>112.84</v>
      </c>
      <c r="G1161" s="77">
        <v>51200</v>
      </c>
      <c r="H1161" s="77">
        <v>112.84</v>
      </c>
      <c r="I1161" s="77">
        <v>1</v>
      </c>
      <c r="J1161" s="77">
        <v>0</v>
      </c>
      <c r="K1161" s="77">
        <v>0</v>
      </c>
      <c r="L1161" s="77">
        <v>0</v>
      </c>
      <c r="M1161" s="77">
        <v>0</v>
      </c>
      <c r="N1161" s="77">
        <v>0</v>
      </c>
      <c r="O1161" s="77">
        <v>0</v>
      </c>
      <c r="P1161" s="77">
        <v>0</v>
      </c>
      <c r="Q1161" s="77">
        <v>0</v>
      </c>
      <c r="R1161" s="77">
        <v>0</v>
      </c>
      <c r="S1161" s="77">
        <v>0</v>
      </c>
      <c r="T1161" s="77" t="s">
        <v>156</v>
      </c>
      <c r="U1161" s="105">
        <v>0</v>
      </c>
      <c r="V1161" s="105">
        <v>0</v>
      </c>
      <c r="W1161" s="101">
        <v>0</v>
      </c>
    </row>
    <row r="1162" spans="2:23" x14ac:dyDescent="0.25">
      <c r="B1162" s="55" t="s">
        <v>116</v>
      </c>
      <c r="C1162" s="76" t="s">
        <v>139</v>
      </c>
      <c r="D1162" s="55" t="s">
        <v>71</v>
      </c>
      <c r="E1162" s="55" t="s">
        <v>120</v>
      </c>
      <c r="F1162" s="70">
        <v>113.05</v>
      </c>
      <c r="G1162" s="77">
        <v>50054</v>
      </c>
      <c r="H1162" s="77">
        <v>113.05</v>
      </c>
      <c r="I1162" s="77">
        <v>1</v>
      </c>
      <c r="J1162" s="77">
        <v>87.574399736449294</v>
      </c>
      <c r="K1162" s="77">
        <v>0</v>
      </c>
      <c r="L1162" s="77">
        <v>87.574399915679905</v>
      </c>
      <c r="M1162" s="77">
        <v>0</v>
      </c>
      <c r="N1162" s="77">
        <v>-1.7923061923499999E-7</v>
      </c>
      <c r="O1162" s="77">
        <v>0</v>
      </c>
      <c r="P1162" s="77">
        <v>1.6968999999999999E-14</v>
      </c>
      <c r="Q1162" s="77">
        <v>1.6968999999999999E-14</v>
      </c>
      <c r="R1162" s="77">
        <v>0</v>
      </c>
      <c r="S1162" s="77">
        <v>0</v>
      </c>
      <c r="T1162" s="77" t="s">
        <v>156</v>
      </c>
      <c r="U1162" s="105">
        <v>0</v>
      </c>
      <c r="V1162" s="105">
        <v>0</v>
      </c>
      <c r="W1162" s="101">
        <v>0</v>
      </c>
    </row>
    <row r="1163" spans="2:23" x14ac:dyDescent="0.25">
      <c r="B1163" s="55" t="s">
        <v>116</v>
      </c>
      <c r="C1163" s="76" t="s">
        <v>139</v>
      </c>
      <c r="D1163" s="55" t="s">
        <v>71</v>
      </c>
      <c r="E1163" s="55" t="s">
        <v>120</v>
      </c>
      <c r="F1163" s="70">
        <v>113.05</v>
      </c>
      <c r="G1163" s="77">
        <v>50100</v>
      </c>
      <c r="H1163" s="77">
        <v>112.8</v>
      </c>
      <c r="I1163" s="77">
        <v>1</v>
      </c>
      <c r="J1163" s="77">
        <v>-128.51802778002201</v>
      </c>
      <c r="K1163" s="77">
        <v>0.13163956121179801</v>
      </c>
      <c r="L1163" s="77">
        <v>-97.952649637049802</v>
      </c>
      <c r="M1163" s="77">
        <v>7.6469930920221599E-2</v>
      </c>
      <c r="N1163" s="77">
        <v>-30.565378142971898</v>
      </c>
      <c r="O1163" s="77">
        <v>5.5169630291576101E-2</v>
      </c>
      <c r="P1163" s="77">
        <v>-30.783495943106502</v>
      </c>
      <c r="Q1163" s="77">
        <v>-30.783495943106399</v>
      </c>
      <c r="R1163" s="77">
        <v>0</v>
      </c>
      <c r="S1163" s="77">
        <v>7.5525602711596397E-3</v>
      </c>
      <c r="T1163" s="77" t="s">
        <v>155</v>
      </c>
      <c r="U1163" s="105">
        <v>-1.4113140350667499</v>
      </c>
      <c r="V1163" s="105">
        <v>-1.4009842995251001</v>
      </c>
      <c r="W1163" s="101">
        <v>-1.0330357842147499E-2</v>
      </c>
    </row>
    <row r="1164" spans="2:23" x14ac:dyDescent="0.25">
      <c r="B1164" s="55" t="s">
        <v>116</v>
      </c>
      <c r="C1164" s="76" t="s">
        <v>139</v>
      </c>
      <c r="D1164" s="55" t="s">
        <v>71</v>
      </c>
      <c r="E1164" s="55" t="s">
        <v>120</v>
      </c>
      <c r="F1164" s="70">
        <v>113.05</v>
      </c>
      <c r="G1164" s="77">
        <v>50900</v>
      </c>
      <c r="H1164" s="77">
        <v>113.26</v>
      </c>
      <c r="I1164" s="77">
        <v>1</v>
      </c>
      <c r="J1164" s="77">
        <v>8.1208914713658693</v>
      </c>
      <c r="K1164" s="77">
        <v>4.6493959194240601E-3</v>
      </c>
      <c r="L1164" s="77">
        <v>35.515049615568401</v>
      </c>
      <c r="M1164" s="77">
        <v>8.8922971818338303E-2</v>
      </c>
      <c r="N1164" s="77">
        <v>-27.394158144202599</v>
      </c>
      <c r="O1164" s="77">
        <v>-8.4273575898914196E-2</v>
      </c>
      <c r="P1164" s="77">
        <v>-27.482739533253401</v>
      </c>
      <c r="Q1164" s="77">
        <v>-27.482739533253401</v>
      </c>
      <c r="R1164" s="77">
        <v>0</v>
      </c>
      <c r="S1164" s="77">
        <v>5.3248718543811899E-2</v>
      </c>
      <c r="T1164" s="77" t="s">
        <v>155</v>
      </c>
      <c r="U1164" s="105">
        <v>-3.7832032705588801</v>
      </c>
      <c r="V1164" s="105">
        <v>-3.7555131262577599</v>
      </c>
      <c r="W1164" s="101">
        <v>-2.7691812455197001E-2</v>
      </c>
    </row>
    <row r="1165" spans="2:23" x14ac:dyDescent="0.25">
      <c r="B1165" s="55" t="s">
        <v>116</v>
      </c>
      <c r="C1165" s="76" t="s">
        <v>139</v>
      </c>
      <c r="D1165" s="55" t="s">
        <v>71</v>
      </c>
      <c r="E1165" s="55" t="s">
        <v>157</v>
      </c>
      <c r="F1165" s="70">
        <v>113.05</v>
      </c>
      <c r="G1165" s="77">
        <v>50454</v>
      </c>
      <c r="H1165" s="77">
        <v>113.05</v>
      </c>
      <c r="I1165" s="77">
        <v>1</v>
      </c>
      <c r="J1165" s="77">
        <v>4.8632600000000002E-13</v>
      </c>
      <c r="K1165" s="77">
        <v>0</v>
      </c>
      <c r="L1165" s="77">
        <v>3.73734E-13</v>
      </c>
      <c r="M1165" s="77">
        <v>0</v>
      </c>
      <c r="N1165" s="77">
        <v>1.12592E-13</v>
      </c>
      <c r="O1165" s="77">
        <v>0</v>
      </c>
      <c r="P1165" s="77">
        <v>1.0774E-14</v>
      </c>
      <c r="Q1165" s="77">
        <v>1.0772000000000001E-14</v>
      </c>
      <c r="R1165" s="77">
        <v>0</v>
      </c>
      <c r="S1165" s="77">
        <v>0</v>
      </c>
      <c r="T1165" s="77" t="s">
        <v>156</v>
      </c>
      <c r="U1165" s="105">
        <v>0</v>
      </c>
      <c r="V1165" s="105">
        <v>0</v>
      </c>
      <c r="W1165" s="101">
        <v>0</v>
      </c>
    </row>
    <row r="1166" spans="2:23" x14ac:dyDescent="0.25">
      <c r="B1166" s="55" t="s">
        <v>116</v>
      </c>
      <c r="C1166" s="76" t="s">
        <v>139</v>
      </c>
      <c r="D1166" s="55" t="s">
        <v>71</v>
      </c>
      <c r="E1166" s="55" t="s">
        <v>157</v>
      </c>
      <c r="F1166" s="70">
        <v>113.05</v>
      </c>
      <c r="G1166" s="77">
        <v>50604</v>
      </c>
      <c r="H1166" s="77">
        <v>113.05</v>
      </c>
      <c r="I1166" s="77">
        <v>1</v>
      </c>
      <c r="J1166" s="77">
        <v>2.4316300000000001E-13</v>
      </c>
      <c r="K1166" s="77">
        <v>0</v>
      </c>
      <c r="L1166" s="77">
        <v>1.86867E-13</v>
      </c>
      <c r="M1166" s="77">
        <v>0</v>
      </c>
      <c r="N1166" s="77">
        <v>5.6295999999999998E-14</v>
      </c>
      <c r="O1166" s="77">
        <v>0</v>
      </c>
      <c r="P1166" s="77">
        <v>5.3870000000000002E-15</v>
      </c>
      <c r="Q1166" s="77">
        <v>5.3889999999999998E-15</v>
      </c>
      <c r="R1166" s="77">
        <v>0</v>
      </c>
      <c r="S1166" s="77">
        <v>0</v>
      </c>
      <c r="T1166" s="77" t="s">
        <v>156</v>
      </c>
      <c r="U1166" s="105">
        <v>0</v>
      </c>
      <c r="V1166" s="105">
        <v>0</v>
      </c>
      <c r="W1166" s="101">
        <v>0</v>
      </c>
    </row>
    <row r="1167" spans="2:23" x14ac:dyDescent="0.25">
      <c r="B1167" s="55" t="s">
        <v>116</v>
      </c>
      <c r="C1167" s="76" t="s">
        <v>139</v>
      </c>
      <c r="D1167" s="55" t="s">
        <v>71</v>
      </c>
      <c r="E1167" s="55" t="s">
        <v>158</v>
      </c>
      <c r="F1167" s="70">
        <v>112.8</v>
      </c>
      <c r="G1167" s="77">
        <v>50103</v>
      </c>
      <c r="H1167" s="77">
        <v>112.8</v>
      </c>
      <c r="I1167" s="77">
        <v>1</v>
      </c>
      <c r="J1167" s="77">
        <v>0</v>
      </c>
      <c r="K1167" s="77">
        <v>0</v>
      </c>
      <c r="L1167" s="77">
        <v>0</v>
      </c>
      <c r="M1167" s="77">
        <v>0</v>
      </c>
      <c r="N1167" s="77">
        <v>0</v>
      </c>
      <c r="O1167" s="77">
        <v>0</v>
      </c>
      <c r="P1167" s="77">
        <v>0</v>
      </c>
      <c r="Q1167" s="77">
        <v>0</v>
      </c>
      <c r="R1167" s="77">
        <v>0</v>
      </c>
      <c r="S1167" s="77">
        <v>0</v>
      </c>
      <c r="T1167" s="77" t="s">
        <v>156</v>
      </c>
      <c r="U1167" s="105">
        <v>0</v>
      </c>
      <c r="V1167" s="105">
        <v>0</v>
      </c>
      <c r="W1167" s="101">
        <v>0</v>
      </c>
    </row>
    <row r="1168" spans="2:23" x14ac:dyDescent="0.25">
      <c r="B1168" s="55" t="s">
        <v>116</v>
      </c>
      <c r="C1168" s="76" t="s">
        <v>139</v>
      </c>
      <c r="D1168" s="55" t="s">
        <v>71</v>
      </c>
      <c r="E1168" s="55" t="s">
        <v>158</v>
      </c>
      <c r="F1168" s="70">
        <v>112.8</v>
      </c>
      <c r="G1168" s="77">
        <v>50200</v>
      </c>
      <c r="H1168" s="77">
        <v>112.31</v>
      </c>
      <c r="I1168" s="77">
        <v>1</v>
      </c>
      <c r="J1168" s="77">
        <v>-123.279990423322</v>
      </c>
      <c r="K1168" s="77">
        <v>0.25228607024365401</v>
      </c>
      <c r="L1168" s="77">
        <v>-92.632104413511996</v>
      </c>
      <c r="M1168" s="77">
        <v>0.142439732350058</v>
      </c>
      <c r="N1168" s="77">
        <v>-30.647886009809799</v>
      </c>
      <c r="O1168" s="77">
        <v>0.109846337893596</v>
      </c>
      <c r="P1168" s="77">
        <v>-30.7834959431075</v>
      </c>
      <c r="Q1168" s="77">
        <v>-30.7834959431074</v>
      </c>
      <c r="R1168" s="77">
        <v>0</v>
      </c>
      <c r="S1168" s="77">
        <v>1.5730552133156599E-2</v>
      </c>
      <c r="T1168" s="77" t="s">
        <v>155</v>
      </c>
      <c r="U1168" s="105">
        <v>-2.65370958319299</v>
      </c>
      <c r="V1168" s="105">
        <v>-2.63428646578777</v>
      </c>
      <c r="W1168" s="101">
        <v>-1.9424287523806101E-2</v>
      </c>
    </row>
    <row r="1169" spans="2:23" x14ac:dyDescent="0.25">
      <c r="B1169" s="55" t="s">
        <v>116</v>
      </c>
      <c r="C1169" s="76" t="s">
        <v>139</v>
      </c>
      <c r="D1169" s="55" t="s">
        <v>71</v>
      </c>
      <c r="E1169" s="55" t="s">
        <v>159</v>
      </c>
      <c r="F1169" s="70">
        <v>112.21</v>
      </c>
      <c r="G1169" s="77">
        <v>50800</v>
      </c>
      <c r="H1169" s="77">
        <v>111.65</v>
      </c>
      <c r="I1169" s="77">
        <v>1</v>
      </c>
      <c r="J1169" s="77">
        <v>-49.261679284666002</v>
      </c>
      <c r="K1169" s="77">
        <v>0.123179954212183</v>
      </c>
      <c r="L1169" s="77">
        <v>-23.550495494969901</v>
      </c>
      <c r="M1169" s="77">
        <v>2.8152807539854399E-2</v>
      </c>
      <c r="N1169" s="77">
        <v>-25.711183789696101</v>
      </c>
      <c r="O1169" s="77">
        <v>9.5027146672328394E-2</v>
      </c>
      <c r="P1169" s="77">
        <v>-25.9818603104186</v>
      </c>
      <c r="Q1169" s="77">
        <v>-25.981860310418501</v>
      </c>
      <c r="R1169" s="77">
        <v>0</v>
      </c>
      <c r="S1169" s="77">
        <v>3.4265896629049601E-2</v>
      </c>
      <c r="T1169" s="77" t="s">
        <v>155</v>
      </c>
      <c r="U1169" s="105">
        <v>-3.7618743951957798</v>
      </c>
      <c r="V1169" s="105">
        <v>-3.73434036189223</v>
      </c>
      <c r="W1169" s="101">
        <v>-2.7535692052935899E-2</v>
      </c>
    </row>
    <row r="1170" spans="2:23" x14ac:dyDescent="0.25">
      <c r="B1170" s="55" t="s">
        <v>116</v>
      </c>
      <c r="C1170" s="76" t="s">
        <v>139</v>
      </c>
      <c r="D1170" s="55" t="s">
        <v>71</v>
      </c>
      <c r="E1170" s="55" t="s">
        <v>160</v>
      </c>
      <c r="F1170" s="70">
        <v>112.31</v>
      </c>
      <c r="G1170" s="77">
        <v>50150</v>
      </c>
      <c r="H1170" s="77">
        <v>112.21</v>
      </c>
      <c r="I1170" s="77">
        <v>1</v>
      </c>
      <c r="J1170" s="77">
        <v>-80.593137692433302</v>
      </c>
      <c r="K1170" s="77">
        <v>3.3905225061042099E-2</v>
      </c>
      <c r="L1170" s="77">
        <v>-54.93854179513</v>
      </c>
      <c r="M1170" s="77">
        <v>1.57552304152828E-2</v>
      </c>
      <c r="N1170" s="77">
        <v>-25.654595897303299</v>
      </c>
      <c r="O1170" s="77">
        <v>1.8149994645759299E-2</v>
      </c>
      <c r="P1170" s="77">
        <v>-25.981860310413001</v>
      </c>
      <c r="Q1170" s="77">
        <v>-25.981860310412898</v>
      </c>
      <c r="R1170" s="77">
        <v>0</v>
      </c>
      <c r="S1170" s="77">
        <v>3.5237978802908198E-3</v>
      </c>
      <c r="T1170" s="77" t="s">
        <v>155</v>
      </c>
      <c r="U1170" s="105">
        <v>-0.52794119079760904</v>
      </c>
      <c r="V1170" s="105">
        <v>-0.52407706648014096</v>
      </c>
      <c r="W1170" s="101">
        <v>-3.8643571062416302E-3</v>
      </c>
    </row>
    <row r="1171" spans="2:23" x14ac:dyDescent="0.25">
      <c r="B1171" s="55" t="s">
        <v>116</v>
      </c>
      <c r="C1171" s="76" t="s">
        <v>139</v>
      </c>
      <c r="D1171" s="55" t="s">
        <v>71</v>
      </c>
      <c r="E1171" s="55" t="s">
        <v>160</v>
      </c>
      <c r="F1171" s="70">
        <v>112.31</v>
      </c>
      <c r="G1171" s="77">
        <v>50250</v>
      </c>
      <c r="H1171" s="77">
        <v>111.05</v>
      </c>
      <c r="I1171" s="77">
        <v>1</v>
      </c>
      <c r="J1171" s="77">
        <v>-107.818532671471</v>
      </c>
      <c r="K1171" s="77">
        <v>0.57391815269937196</v>
      </c>
      <c r="L1171" s="77">
        <v>-131.22270798742599</v>
      </c>
      <c r="M1171" s="77">
        <v>0.85012173314998296</v>
      </c>
      <c r="N1171" s="77">
        <v>23.404175315954902</v>
      </c>
      <c r="O1171" s="77">
        <v>-0.276203580450611</v>
      </c>
      <c r="P1171" s="77">
        <v>23.4301157172617</v>
      </c>
      <c r="Q1171" s="77">
        <v>23.4301157172616</v>
      </c>
      <c r="R1171" s="77">
        <v>0</v>
      </c>
      <c r="S1171" s="77">
        <v>2.7102664823023301E-2</v>
      </c>
      <c r="T1171" s="77" t="s">
        <v>155</v>
      </c>
      <c r="U1171" s="105">
        <v>-1.3571549666209499</v>
      </c>
      <c r="V1171" s="105">
        <v>-1.34722163389279</v>
      </c>
      <c r="W1171" s="101">
        <v>-9.93393114791709E-3</v>
      </c>
    </row>
    <row r="1172" spans="2:23" x14ac:dyDescent="0.25">
      <c r="B1172" s="55" t="s">
        <v>116</v>
      </c>
      <c r="C1172" s="76" t="s">
        <v>139</v>
      </c>
      <c r="D1172" s="55" t="s">
        <v>71</v>
      </c>
      <c r="E1172" s="55" t="s">
        <v>160</v>
      </c>
      <c r="F1172" s="70">
        <v>112.31</v>
      </c>
      <c r="G1172" s="77">
        <v>50900</v>
      </c>
      <c r="H1172" s="77">
        <v>113.26</v>
      </c>
      <c r="I1172" s="77">
        <v>1</v>
      </c>
      <c r="J1172" s="77">
        <v>45.666317746012403</v>
      </c>
      <c r="K1172" s="77">
        <v>0.199156901053818</v>
      </c>
      <c r="L1172" s="77">
        <v>57.664327097774297</v>
      </c>
      <c r="M1172" s="77">
        <v>0.317554176175534</v>
      </c>
      <c r="N1172" s="77">
        <v>-11.9980093517618</v>
      </c>
      <c r="O1172" s="77">
        <v>-0.11839727512171599</v>
      </c>
      <c r="P1172" s="77">
        <v>-12.0141367642203</v>
      </c>
      <c r="Q1172" s="77">
        <v>-12.0141367642203</v>
      </c>
      <c r="R1172" s="77">
        <v>0</v>
      </c>
      <c r="S1172" s="77">
        <v>1.3784420549086801E-2</v>
      </c>
      <c r="T1172" s="77" t="s">
        <v>156</v>
      </c>
      <c r="U1172" s="105">
        <v>-1.9553277904290001</v>
      </c>
      <c r="V1172" s="105">
        <v>-1.94101629173309</v>
      </c>
      <c r="W1172" s="101">
        <v>-1.43123608721653E-2</v>
      </c>
    </row>
    <row r="1173" spans="2:23" x14ac:dyDescent="0.25">
      <c r="B1173" s="55" t="s">
        <v>116</v>
      </c>
      <c r="C1173" s="76" t="s">
        <v>139</v>
      </c>
      <c r="D1173" s="55" t="s">
        <v>71</v>
      </c>
      <c r="E1173" s="55" t="s">
        <v>160</v>
      </c>
      <c r="F1173" s="70">
        <v>112.31</v>
      </c>
      <c r="G1173" s="77">
        <v>53050</v>
      </c>
      <c r="H1173" s="77">
        <v>113.5</v>
      </c>
      <c r="I1173" s="77">
        <v>1</v>
      </c>
      <c r="J1173" s="77">
        <v>28.1035721529664</v>
      </c>
      <c r="K1173" s="77">
        <v>0.15851502108882801</v>
      </c>
      <c r="L1173" s="77">
        <v>44.252469536742197</v>
      </c>
      <c r="M1173" s="77">
        <v>0.39302700876212998</v>
      </c>
      <c r="N1173" s="77">
        <v>-16.1488973837758</v>
      </c>
      <c r="O1173" s="77">
        <v>-0.234511987673302</v>
      </c>
      <c r="P1173" s="77">
        <v>-16.217614585742201</v>
      </c>
      <c r="Q1173" s="77">
        <v>-16.217614585742201</v>
      </c>
      <c r="R1173" s="77">
        <v>0</v>
      </c>
      <c r="S1173" s="77">
        <v>5.2786312286332099E-2</v>
      </c>
      <c r="T1173" s="77" t="s">
        <v>155</v>
      </c>
      <c r="U1173" s="105">
        <v>-7.26038808156098</v>
      </c>
      <c r="V1173" s="105">
        <v>-7.2072476132110301</v>
      </c>
      <c r="W1173" s="101">
        <v>-5.3143669723259103E-2</v>
      </c>
    </row>
    <row r="1174" spans="2:23" x14ac:dyDescent="0.25">
      <c r="B1174" s="55" t="s">
        <v>116</v>
      </c>
      <c r="C1174" s="76" t="s">
        <v>139</v>
      </c>
      <c r="D1174" s="55" t="s">
        <v>71</v>
      </c>
      <c r="E1174" s="55" t="s">
        <v>161</v>
      </c>
      <c r="F1174" s="70">
        <v>111.05</v>
      </c>
      <c r="G1174" s="77">
        <v>50300</v>
      </c>
      <c r="H1174" s="77">
        <v>111.14</v>
      </c>
      <c r="I1174" s="77">
        <v>1</v>
      </c>
      <c r="J1174" s="77">
        <v>32.103050605095603</v>
      </c>
      <c r="K1174" s="77">
        <v>1.4325421428331301E-2</v>
      </c>
      <c r="L1174" s="77">
        <v>8.5674226309400598</v>
      </c>
      <c r="M1174" s="77">
        <v>1.0202701544663E-3</v>
      </c>
      <c r="N1174" s="77">
        <v>23.535627974155499</v>
      </c>
      <c r="O1174" s="77">
        <v>1.3305151273865E-2</v>
      </c>
      <c r="P1174" s="77">
        <v>23.430115717269999</v>
      </c>
      <c r="Q1174" s="77">
        <v>23.430115717269999</v>
      </c>
      <c r="R1174" s="77">
        <v>0</v>
      </c>
      <c r="S1174" s="77">
        <v>7.6306874830928198E-3</v>
      </c>
      <c r="T1174" s="77" t="s">
        <v>155</v>
      </c>
      <c r="U1174" s="105">
        <v>-0.64007073690404903</v>
      </c>
      <c r="V1174" s="105">
        <v>-0.63538591036942305</v>
      </c>
      <c r="W1174" s="101">
        <v>-4.6851087654585103E-3</v>
      </c>
    </row>
    <row r="1175" spans="2:23" x14ac:dyDescent="0.25">
      <c r="B1175" s="55" t="s">
        <v>116</v>
      </c>
      <c r="C1175" s="76" t="s">
        <v>139</v>
      </c>
      <c r="D1175" s="55" t="s">
        <v>71</v>
      </c>
      <c r="E1175" s="55" t="s">
        <v>162</v>
      </c>
      <c r="F1175" s="70">
        <v>111.14</v>
      </c>
      <c r="G1175" s="77">
        <v>51150</v>
      </c>
      <c r="H1175" s="77">
        <v>111.61</v>
      </c>
      <c r="I1175" s="77">
        <v>1</v>
      </c>
      <c r="J1175" s="77">
        <v>80.602984609493006</v>
      </c>
      <c r="K1175" s="77">
        <v>0.18580965625960399</v>
      </c>
      <c r="L1175" s="77">
        <v>57.120256041438097</v>
      </c>
      <c r="M1175" s="77">
        <v>9.3313896396848006E-2</v>
      </c>
      <c r="N1175" s="77">
        <v>23.482728568054998</v>
      </c>
      <c r="O1175" s="77">
        <v>9.2495759862755697E-2</v>
      </c>
      <c r="P1175" s="77">
        <v>23.430115717265</v>
      </c>
      <c r="Q1175" s="77">
        <v>23.430115717264901</v>
      </c>
      <c r="R1175" s="77">
        <v>0</v>
      </c>
      <c r="S1175" s="77">
        <v>1.5700551224198601E-2</v>
      </c>
      <c r="T1175" s="77" t="s">
        <v>155</v>
      </c>
      <c r="U1175" s="105">
        <v>-0.73516717227139805</v>
      </c>
      <c r="V1175" s="105">
        <v>-0.72978631281717299</v>
      </c>
      <c r="W1175" s="101">
        <v>-5.3811836165889304E-3</v>
      </c>
    </row>
    <row r="1176" spans="2:23" x14ac:dyDescent="0.25">
      <c r="B1176" s="55" t="s">
        <v>116</v>
      </c>
      <c r="C1176" s="76" t="s">
        <v>139</v>
      </c>
      <c r="D1176" s="55" t="s">
        <v>71</v>
      </c>
      <c r="E1176" s="55" t="s">
        <v>163</v>
      </c>
      <c r="F1176" s="70">
        <v>113.33</v>
      </c>
      <c r="G1176" s="77">
        <v>50354</v>
      </c>
      <c r="H1176" s="77">
        <v>113.33</v>
      </c>
      <c r="I1176" s="77">
        <v>1</v>
      </c>
      <c r="J1176" s="77">
        <v>8.2215000000000006E-14</v>
      </c>
      <c r="K1176" s="77">
        <v>0</v>
      </c>
      <c r="L1176" s="77">
        <v>6.3619000000000001E-14</v>
      </c>
      <c r="M1176" s="77">
        <v>0</v>
      </c>
      <c r="N1176" s="77">
        <v>1.8595999999999998E-14</v>
      </c>
      <c r="O1176" s="77">
        <v>0</v>
      </c>
      <c r="P1176" s="77">
        <v>-2.0850000000000002E-15</v>
      </c>
      <c r="Q1176" s="77">
        <v>-2.0830000000000001E-15</v>
      </c>
      <c r="R1176" s="77">
        <v>0</v>
      </c>
      <c r="S1176" s="77">
        <v>0</v>
      </c>
      <c r="T1176" s="77" t="s">
        <v>156</v>
      </c>
      <c r="U1176" s="105">
        <v>0</v>
      </c>
      <c r="V1176" s="105">
        <v>0</v>
      </c>
      <c r="W1176" s="101">
        <v>0</v>
      </c>
    </row>
    <row r="1177" spans="2:23" x14ac:dyDescent="0.25">
      <c r="B1177" s="55" t="s">
        <v>116</v>
      </c>
      <c r="C1177" s="76" t="s">
        <v>139</v>
      </c>
      <c r="D1177" s="55" t="s">
        <v>71</v>
      </c>
      <c r="E1177" s="55" t="s">
        <v>163</v>
      </c>
      <c r="F1177" s="70">
        <v>113.33</v>
      </c>
      <c r="G1177" s="77">
        <v>50900</v>
      </c>
      <c r="H1177" s="77">
        <v>113.26</v>
      </c>
      <c r="I1177" s="77">
        <v>1</v>
      </c>
      <c r="J1177" s="77">
        <v>-30.4646697048539</v>
      </c>
      <c r="K1177" s="77">
        <v>7.3319591917841804E-3</v>
      </c>
      <c r="L1177" s="77">
        <v>-54.132737344280201</v>
      </c>
      <c r="M1177" s="77">
        <v>2.3149790693840201E-2</v>
      </c>
      <c r="N1177" s="77">
        <v>23.668067639426301</v>
      </c>
      <c r="O1177" s="77">
        <v>-1.5817831502055998E-2</v>
      </c>
      <c r="P1177" s="77">
        <v>23.853826225643999</v>
      </c>
      <c r="Q1177" s="77">
        <v>23.853826225643999</v>
      </c>
      <c r="R1177" s="77">
        <v>0</v>
      </c>
      <c r="S1177" s="77">
        <v>4.4951397022654598E-3</v>
      </c>
      <c r="T1177" s="77" t="s">
        <v>155</v>
      </c>
      <c r="U1177" s="105">
        <v>-0.13531648526575399</v>
      </c>
      <c r="V1177" s="105">
        <v>-0.13432607245011499</v>
      </c>
      <c r="W1177" s="101">
        <v>-9.9047248167612894E-4</v>
      </c>
    </row>
    <row r="1178" spans="2:23" x14ac:dyDescent="0.25">
      <c r="B1178" s="55" t="s">
        <v>116</v>
      </c>
      <c r="C1178" s="76" t="s">
        <v>139</v>
      </c>
      <c r="D1178" s="55" t="s">
        <v>71</v>
      </c>
      <c r="E1178" s="55" t="s">
        <v>163</v>
      </c>
      <c r="F1178" s="70">
        <v>113.33</v>
      </c>
      <c r="G1178" s="77">
        <v>53200</v>
      </c>
      <c r="H1178" s="77">
        <v>113.06</v>
      </c>
      <c r="I1178" s="77">
        <v>1</v>
      </c>
      <c r="J1178" s="77">
        <v>-29.8045489888102</v>
      </c>
      <c r="K1178" s="77">
        <v>4.2905428082594399E-2</v>
      </c>
      <c r="L1178" s="77">
        <v>-6.1238432112505601</v>
      </c>
      <c r="M1178" s="77">
        <v>1.8113203091498101E-3</v>
      </c>
      <c r="N1178" s="77">
        <v>-23.680705777559599</v>
      </c>
      <c r="O1178" s="77">
        <v>4.1094107773444598E-2</v>
      </c>
      <c r="P1178" s="77">
        <v>-23.853826225640699</v>
      </c>
      <c r="Q1178" s="77">
        <v>-23.853826225640699</v>
      </c>
      <c r="R1178" s="77">
        <v>0</v>
      </c>
      <c r="S1178" s="77">
        <v>2.7482942736628001E-2</v>
      </c>
      <c r="T1178" s="77" t="s">
        <v>155</v>
      </c>
      <c r="U1178" s="105">
        <v>-1.74214303052594</v>
      </c>
      <c r="V1178" s="105">
        <v>-1.7293918806514701</v>
      </c>
      <c r="W1178" s="101">
        <v>-1.2751918049681199E-2</v>
      </c>
    </row>
    <row r="1179" spans="2:23" x14ac:dyDescent="0.25">
      <c r="B1179" s="55" t="s">
        <v>116</v>
      </c>
      <c r="C1179" s="76" t="s">
        <v>139</v>
      </c>
      <c r="D1179" s="55" t="s">
        <v>71</v>
      </c>
      <c r="E1179" s="55" t="s">
        <v>164</v>
      </c>
      <c r="F1179" s="70">
        <v>113.33</v>
      </c>
      <c r="G1179" s="77">
        <v>50404</v>
      </c>
      <c r="H1179" s="77">
        <v>113.33</v>
      </c>
      <c r="I1179" s="77">
        <v>1</v>
      </c>
      <c r="J1179" s="77">
        <v>0</v>
      </c>
      <c r="K1179" s="77">
        <v>0</v>
      </c>
      <c r="L1179" s="77">
        <v>0</v>
      </c>
      <c r="M1179" s="77">
        <v>0</v>
      </c>
      <c r="N1179" s="77">
        <v>0</v>
      </c>
      <c r="O1179" s="77">
        <v>0</v>
      </c>
      <c r="P1179" s="77">
        <v>0</v>
      </c>
      <c r="Q1179" s="77">
        <v>0</v>
      </c>
      <c r="R1179" s="77">
        <v>0</v>
      </c>
      <c r="S1179" s="77">
        <v>0</v>
      </c>
      <c r="T1179" s="77" t="s">
        <v>156</v>
      </c>
      <c r="U1179" s="105">
        <v>0</v>
      </c>
      <c r="V1179" s="105">
        <v>0</v>
      </c>
      <c r="W1179" s="101">
        <v>0</v>
      </c>
    </row>
    <row r="1180" spans="2:23" x14ac:dyDescent="0.25">
      <c r="B1180" s="55" t="s">
        <v>116</v>
      </c>
      <c r="C1180" s="76" t="s">
        <v>139</v>
      </c>
      <c r="D1180" s="55" t="s">
        <v>71</v>
      </c>
      <c r="E1180" s="55" t="s">
        <v>165</v>
      </c>
      <c r="F1180" s="70">
        <v>113.05</v>
      </c>
      <c r="G1180" s="77">
        <v>50499</v>
      </c>
      <c r="H1180" s="77">
        <v>113.05</v>
      </c>
      <c r="I1180" s="77">
        <v>1</v>
      </c>
      <c r="J1180" s="77">
        <v>0</v>
      </c>
      <c r="K1180" s="77">
        <v>0</v>
      </c>
      <c r="L1180" s="77">
        <v>0</v>
      </c>
      <c r="M1180" s="77">
        <v>0</v>
      </c>
      <c r="N1180" s="77">
        <v>0</v>
      </c>
      <c r="O1180" s="77">
        <v>0</v>
      </c>
      <c r="P1180" s="77">
        <v>0</v>
      </c>
      <c r="Q1180" s="77">
        <v>0</v>
      </c>
      <c r="R1180" s="77">
        <v>0</v>
      </c>
      <c r="S1180" s="77">
        <v>0</v>
      </c>
      <c r="T1180" s="77" t="s">
        <v>156</v>
      </c>
      <c r="U1180" s="105">
        <v>0</v>
      </c>
      <c r="V1180" s="105">
        <v>0</v>
      </c>
      <c r="W1180" s="101">
        <v>0</v>
      </c>
    </row>
    <row r="1181" spans="2:23" x14ac:dyDescent="0.25">
      <c r="B1181" s="55" t="s">
        <v>116</v>
      </c>
      <c r="C1181" s="76" t="s">
        <v>139</v>
      </c>
      <c r="D1181" s="55" t="s">
        <v>71</v>
      </c>
      <c r="E1181" s="55" t="s">
        <v>165</v>
      </c>
      <c r="F1181" s="70">
        <v>113.05</v>
      </c>
      <c r="G1181" s="77">
        <v>50554</v>
      </c>
      <c r="H1181" s="77">
        <v>113.05</v>
      </c>
      <c r="I1181" s="77">
        <v>1</v>
      </c>
      <c r="J1181" s="77">
        <v>0</v>
      </c>
      <c r="K1181" s="77">
        <v>0</v>
      </c>
      <c r="L1181" s="77">
        <v>0</v>
      </c>
      <c r="M1181" s="77">
        <v>0</v>
      </c>
      <c r="N1181" s="77">
        <v>0</v>
      </c>
      <c r="O1181" s="77">
        <v>0</v>
      </c>
      <c r="P1181" s="77">
        <v>0</v>
      </c>
      <c r="Q1181" s="77">
        <v>0</v>
      </c>
      <c r="R1181" s="77">
        <v>0</v>
      </c>
      <c r="S1181" s="77">
        <v>0</v>
      </c>
      <c r="T1181" s="77" t="s">
        <v>156</v>
      </c>
      <c r="U1181" s="105">
        <v>0</v>
      </c>
      <c r="V1181" s="105">
        <v>0</v>
      </c>
      <c r="W1181" s="101">
        <v>0</v>
      </c>
    </row>
    <row r="1182" spans="2:23" x14ac:dyDescent="0.25">
      <c r="B1182" s="55" t="s">
        <v>116</v>
      </c>
      <c r="C1182" s="76" t="s">
        <v>139</v>
      </c>
      <c r="D1182" s="55" t="s">
        <v>71</v>
      </c>
      <c r="E1182" s="55" t="s">
        <v>166</v>
      </c>
      <c r="F1182" s="70">
        <v>113.05</v>
      </c>
      <c r="G1182" s="77">
        <v>50604</v>
      </c>
      <c r="H1182" s="77">
        <v>113.05</v>
      </c>
      <c r="I1182" s="77">
        <v>1</v>
      </c>
      <c r="J1182" s="77">
        <v>-5.9200000000000003E-14</v>
      </c>
      <c r="K1182" s="77">
        <v>0</v>
      </c>
      <c r="L1182" s="77">
        <v>-4.5495E-14</v>
      </c>
      <c r="M1182" s="77">
        <v>0</v>
      </c>
      <c r="N1182" s="77">
        <v>-1.3706E-14</v>
      </c>
      <c r="O1182" s="77">
        <v>0</v>
      </c>
      <c r="P1182" s="77">
        <v>-1.312E-15</v>
      </c>
      <c r="Q1182" s="77">
        <v>-1.31E-15</v>
      </c>
      <c r="R1182" s="77">
        <v>0</v>
      </c>
      <c r="S1182" s="77">
        <v>0</v>
      </c>
      <c r="T1182" s="77" t="s">
        <v>156</v>
      </c>
      <c r="U1182" s="105">
        <v>0</v>
      </c>
      <c r="V1182" s="105">
        <v>0</v>
      </c>
      <c r="W1182" s="101">
        <v>0</v>
      </c>
    </row>
    <row r="1183" spans="2:23" x14ac:dyDescent="0.25">
      <c r="B1183" s="55" t="s">
        <v>116</v>
      </c>
      <c r="C1183" s="76" t="s">
        <v>139</v>
      </c>
      <c r="D1183" s="55" t="s">
        <v>71</v>
      </c>
      <c r="E1183" s="55" t="s">
        <v>167</v>
      </c>
      <c r="F1183" s="70">
        <v>111.33</v>
      </c>
      <c r="G1183" s="77">
        <v>50750</v>
      </c>
      <c r="H1183" s="77">
        <v>111.21</v>
      </c>
      <c r="I1183" s="77">
        <v>1</v>
      </c>
      <c r="J1183" s="77">
        <v>-21.935747138304599</v>
      </c>
      <c r="K1183" s="77">
        <v>1.1500130360123701E-2</v>
      </c>
      <c r="L1183" s="77">
        <v>-0.95315629029507598</v>
      </c>
      <c r="M1183" s="77">
        <v>2.1713315238124999E-5</v>
      </c>
      <c r="N1183" s="77">
        <v>-20.982590848009501</v>
      </c>
      <c r="O1183" s="77">
        <v>1.14784170448856E-2</v>
      </c>
      <c r="P1183" s="77">
        <v>-21.311529973751199</v>
      </c>
      <c r="Q1183" s="77">
        <v>-21.311529973751199</v>
      </c>
      <c r="R1183" s="77">
        <v>0</v>
      </c>
      <c r="S1183" s="77">
        <v>1.0854933304748101E-2</v>
      </c>
      <c r="T1183" s="77" t="s">
        <v>155</v>
      </c>
      <c r="U1183" s="105">
        <v>-1.2407074371768101</v>
      </c>
      <c r="V1183" s="105">
        <v>-1.2316264109897499</v>
      </c>
      <c r="W1183" s="101">
        <v>-9.0815732607973203E-3</v>
      </c>
    </row>
    <row r="1184" spans="2:23" x14ac:dyDescent="0.25">
      <c r="B1184" s="55" t="s">
        <v>116</v>
      </c>
      <c r="C1184" s="76" t="s">
        <v>139</v>
      </c>
      <c r="D1184" s="55" t="s">
        <v>71</v>
      </c>
      <c r="E1184" s="55" t="s">
        <v>167</v>
      </c>
      <c r="F1184" s="70">
        <v>111.33</v>
      </c>
      <c r="G1184" s="77">
        <v>50800</v>
      </c>
      <c r="H1184" s="77">
        <v>111.65</v>
      </c>
      <c r="I1184" s="77">
        <v>1</v>
      </c>
      <c r="J1184" s="77">
        <v>76.140693413733601</v>
      </c>
      <c r="K1184" s="77">
        <v>0.10841147711890201</v>
      </c>
      <c r="L1184" s="77">
        <v>55.18956704312</v>
      </c>
      <c r="M1184" s="77">
        <v>5.6958111404611697E-2</v>
      </c>
      <c r="N1184" s="77">
        <v>20.951126370613501</v>
      </c>
      <c r="O1184" s="77">
        <v>5.1453365714290301E-2</v>
      </c>
      <c r="P1184" s="77">
        <v>21.311529973756201</v>
      </c>
      <c r="Q1184" s="77">
        <v>21.311529973756201</v>
      </c>
      <c r="R1184" s="77">
        <v>0</v>
      </c>
      <c r="S1184" s="77">
        <v>8.4931904936772096E-3</v>
      </c>
      <c r="T1184" s="77" t="s">
        <v>155</v>
      </c>
      <c r="U1184" s="105">
        <v>-0.96782469511025604</v>
      </c>
      <c r="V1184" s="105">
        <v>-0.96074096115539698</v>
      </c>
      <c r="W1184" s="101">
        <v>-7.0841607045191296E-3</v>
      </c>
    </row>
    <row r="1185" spans="2:23" x14ac:dyDescent="0.25">
      <c r="B1185" s="55" t="s">
        <v>116</v>
      </c>
      <c r="C1185" s="76" t="s">
        <v>139</v>
      </c>
      <c r="D1185" s="55" t="s">
        <v>71</v>
      </c>
      <c r="E1185" s="55" t="s">
        <v>168</v>
      </c>
      <c r="F1185" s="70">
        <v>111.24</v>
      </c>
      <c r="G1185" s="77">
        <v>50750</v>
      </c>
      <c r="H1185" s="77">
        <v>111.21</v>
      </c>
      <c r="I1185" s="77">
        <v>1</v>
      </c>
      <c r="J1185" s="77">
        <v>-20.205553354201601</v>
      </c>
      <c r="K1185" s="77">
        <v>3.10280933625609E-3</v>
      </c>
      <c r="L1185" s="77">
        <v>-41.188986656929202</v>
      </c>
      <c r="M1185" s="77">
        <v>1.28936479258677E-2</v>
      </c>
      <c r="N1185" s="77">
        <v>20.983433302727601</v>
      </c>
      <c r="O1185" s="77">
        <v>-9.7908385896115606E-3</v>
      </c>
      <c r="P1185" s="77">
        <v>21.311529973753899</v>
      </c>
      <c r="Q1185" s="77">
        <v>21.3115299737538</v>
      </c>
      <c r="R1185" s="77">
        <v>0</v>
      </c>
      <c r="S1185" s="77">
        <v>3.4517779546488002E-3</v>
      </c>
      <c r="T1185" s="77" t="s">
        <v>155</v>
      </c>
      <c r="U1185" s="105">
        <v>-0.45948302304769201</v>
      </c>
      <c r="V1185" s="105">
        <v>-0.45611995997595101</v>
      </c>
      <c r="W1185" s="101">
        <v>-3.3632656747793598E-3</v>
      </c>
    </row>
    <row r="1186" spans="2:23" x14ac:dyDescent="0.25">
      <c r="B1186" s="55" t="s">
        <v>116</v>
      </c>
      <c r="C1186" s="76" t="s">
        <v>139</v>
      </c>
      <c r="D1186" s="55" t="s">
        <v>71</v>
      </c>
      <c r="E1186" s="55" t="s">
        <v>168</v>
      </c>
      <c r="F1186" s="70">
        <v>111.24</v>
      </c>
      <c r="G1186" s="77">
        <v>50950</v>
      </c>
      <c r="H1186" s="77">
        <v>111.47</v>
      </c>
      <c r="I1186" s="77">
        <v>1</v>
      </c>
      <c r="J1186" s="77">
        <v>118.48333675542899</v>
      </c>
      <c r="K1186" s="77">
        <v>0.123537049580563</v>
      </c>
      <c r="L1186" s="77">
        <v>139.438091780289</v>
      </c>
      <c r="M1186" s="77">
        <v>0.171098236666089</v>
      </c>
      <c r="N1186" s="77">
        <v>-20.954755024860098</v>
      </c>
      <c r="O1186" s="77">
        <v>-4.7561187085525702E-2</v>
      </c>
      <c r="P1186" s="77">
        <v>-21.3115299737599</v>
      </c>
      <c r="Q1186" s="77">
        <v>-21.3115299737598</v>
      </c>
      <c r="R1186" s="77">
        <v>0</v>
      </c>
      <c r="S1186" s="77">
        <v>3.9967955264377103E-3</v>
      </c>
      <c r="T1186" s="77" t="s">
        <v>155</v>
      </c>
      <c r="U1186" s="105">
        <v>-0.47658233219081397</v>
      </c>
      <c r="V1186" s="105">
        <v>-0.473094115300004</v>
      </c>
      <c r="W1186" s="101">
        <v>-3.4884270335648199E-3</v>
      </c>
    </row>
    <row r="1187" spans="2:23" x14ac:dyDescent="0.25">
      <c r="B1187" s="55" t="s">
        <v>116</v>
      </c>
      <c r="C1187" s="76" t="s">
        <v>139</v>
      </c>
      <c r="D1187" s="55" t="s">
        <v>71</v>
      </c>
      <c r="E1187" s="55" t="s">
        <v>169</v>
      </c>
      <c r="F1187" s="70">
        <v>111.65</v>
      </c>
      <c r="G1187" s="77">
        <v>51300</v>
      </c>
      <c r="H1187" s="77">
        <v>111.89</v>
      </c>
      <c r="I1187" s="77">
        <v>1</v>
      </c>
      <c r="J1187" s="77">
        <v>67.844385491992696</v>
      </c>
      <c r="K1187" s="77">
        <v>7.0469796441055305E-2</v>
      </c>
      <c r="L1187" s="77">
        <v>72.672488441754098</v>
      </c>
      <c r="M1187" s="77">
        <v>8.0856558723411506E-2</v>
      </c>
      <c r="N1187" s="77">
        <v>-4.8281029497614503</v>
      </c>
      <c r="O1187" s="77">
        <v>-1.0386762282356301E-2</v>
      </c>
      <c r="P1187" s="77">
        <v>-4.6703303366576696</v>
      </c>
      <c r="Q1187" s="77">
        <v>-4.6703303366576598</v>
      </c>
      <c r="R1187" s="77">
        <v>0</v>
      </c>
      <c r="S1187" s="77">
        <v>3.3394149729316003E-4</v>
      </c>
      <c r="T1187" s="77" t="s">
        <v>155</v>
      </c>
      <c r="U1187" s="105">
        <v>-2.1837123562363698E-3</v>
      </c>
      <c r="V1187" s="105">
        <v>-2.16772925780576E-3</v>
      </c>
      <c r="W1187" s="101">
        <v>-1.5984061310049598E-5</v>
      </c>
    </row>
    <row r="1188" spans="2:23" x14ac:dyDescent="0.25">
      <c r="B1188" s="55" t="s">
        <v>116</v>
      </c>
      <c r="C1188" s="76" t="s">
        <v>139</v>
      </c>
      <c r="D1188" s="55" t="s">
        <v>71</v>
      </c>
      <c r="E1188" s="55" t="s">
        <v>170</v>
      </c>
      <c r="F1188" s="70">
        <v>113.26</v>
      </c>
      <c r="G1188" s="77">
        <v>54750</v>
      </c>
      <c r="H1188" s="77">
        <v>113.89</v>
      </c>
      <c r="I1188" s="77">
        <v>1</v>
      </c>
      <c r="J1188" s="77">
        <v>27.8427715829196</v>
      </c>
      <c r="K1188" s="77">
        <v>8.2398126297906604E-2</v>
      </c>
      <c r="L1188" s="77">
        <v>43.398730045406801</v>
      </c>
      <c r="M1188" s="77">
        <v>0.20019187600590499</v>
      </c>
      <c r="N1188" s="77">
        <v>-15.555958462487199</v>
      </c>
      <c r="O1188" s="77">
        <v>-0.117793749707998</v>
      </c>
      <c r="P1188" s="77">
        <v>-15.6430500718274</v>
      </c>
      <c r="Q1188" s="77">
        <v>-15.6430500718274</v>
      </c>
      <c r="R1188" s="77">
        <v>0</v>
      </c>
      <c r="S1188" s="77">
        <v>2.6009696102777601E-2</v>
      </c>
      <c r="T1188" s="77" t="s">
        <v>156</v>
      </c>
      <c r="U1188" s="105">
        <v>-3.57817129171901</v>
      </c>
      <c r="V1188" s="105">
        <v>-3.55198182413928</v>
      </c>
      <c r="W1188" s="101">
        <v>-2.61910453276319E-2</v>
      </c>
    </row>
    <row r="1189" spans="2:23" x14ac:dyDescent="0.25">
      <c r="B1189" s="55" t="s">
        <v>116</v>
      </c>
      <c r="C1189" s="76" t="s">
        <v>139</v>
      </c>
      <c r="D1189" s="55" t="s">
        <v>71</v>
      </c>
      <c r="E1189" s="55" t="s">
        <v>171</v>
      </c>
      <c r="F1189" s="70">
        <v>111.47</v>
      </c>
      <c r="G1189" s="77">
        <v>53150</v>
      </c>
      <c r="H1189" s="77">
        <v>113.14</v>
      </c>
      <c r="I1189" s="77">
        <v>1</v>
      </c>
      <c r="J1189" s="77">
        <v>165.41557290122199</v>
      </c>
      <c r="K1189" s="77">
        <v>1.20394171736253</v>
      </c>
      <c r="L1189" s="77">
        <v>165.26195366269499</v>
      </c>
      <c r="M1189" s="77">
        <v>1.20170658645008</v>
      </c>
      <c r="N1189" s="77">
        <v>0.15361923852636999</v>
      </c>
      <c r="O1189" s="77">
        <v>2.2351309124556099E-3</v>
      </c>
      <c r="P1189" s="77">
        <v>0.62559948945948696</v>
      </c>
      <c r="Q1189" s="77">
        <v>0.62559948945948696</v>
      </c>
      <c r="R1189" s="77">
        <v>0</v>
      </c>
      <c r="S1189" s="77">
        <v>1.7220487733327E-5</v>
      </c>
      <c r="T1189" s="77" t="s">
        <v>155</v>
      </c>
      <c r="U1189" s="105">
        <v>-5.5277512157108199E-3</v>
      </c>
      <c r="V1189" s="105">
        <v>-5.4872923194059604E-3</v>
      </c>
      <c r="W1189" s="101">
        <v>-4.0461333694564301E-5</v>
      </c>
    </row>
    <row r="1190" spans="2:23" x14ac:dyDescent="0.25">
      <c r="B1190" s="55" t="s">
        <v>116</v>
      </c>
      <c r="C1190" s="76" t="s">
        <v>139</v>
      </c>
      <c r="D1190" s="55" t="s">
        <v>71</v>
      </c>
      <c r="E1190" s="55" t="s">
        <v>171</v>
      </c>
      <c r="F1190" s="70">
        <v>111.47</v>
      </c>
      <c r="G1190" s="77">
        <v>54500</v>
      </c>
      <c r="H1190" s="77">
        <v>111.23</v>
      </c>
      <c r="I1190" s="77">
        <v>1</v>
      </c>
      <c r="J1190" s="77">
        <v>-12.224011012417501</v>
      </c>
      <c r="K1190" s="77">
        <v>8.2737422724794996E-3</v>
      </c>
      <c r="L1190" s="77">
        <v>8.8636610922226708</v>
      </c>
      <c r="M1190" s="77">
        <v>4.3501156982223904E-3</v>
      </c>
      <c r="N1190" s="77">
        <v>-21.087672104640198</v>
      </c>
      <c r="O1190" s="77">
        <v>3.9236265742571101E-3</v>
      </c>
      <c r="P1190" s="77">
        <v>-21.9371294632125</v>
      </c>
      <c r="Q1190" s="77">
        <v>-21.937129463212401</v>
      </c>
      <c r="R1190" s="77">
        <v>0</v>
      </c>
      <c r="S1190" s="77">
        <v>2.66461286298777E-2</v>
      </c>
      <c r="T1190" s="77" t="s">
        <v>155</v>
      </c>
      <c r="U1190" s="105">
        <v>-4.6241454860699998</v>
      </c>
      <c r="V1190" s="105">
        <v>-4.5903002901813501</v>
      </c>
      <c r="W1190" s="101">
        <v>-3.3847234845216199E-2</v>
      </c>
    </row>
    <row r="1191" spans="2:23" x14ac:dyDescent="0.25">
      <c r="B1191" s="55" t="s">
        <v>116</v>
      </c>
      <c r="C1191" s="76" t="s">
        <v>139</v>
      </c>
      <c r="D1191" s="55" t="s">
        <v>71</v>
      </c>
      <c r="E1191" s="55" t="s">
        <v>172</v>
      </c>
      <c r="F1191" s="70">
        <v>112.84</v>
      </c>
      <c r="G1191" s="77">
        <v>51250</v>
      </c>
      <c r="H1191" s="77">
        <v>112.84</v>
      </c>
      <c r="I1191" s="77">
        <v>1</v>
      </c>
      <c r="J1191" s="77">
        <v>0</v>
      </c>
      <c r="K1191" s="77">
        <v>0</v>
      </c>
      <c r="L1191" s="77">
        <v>0</v>
      </c>
      <c r="M1191" s="77">
        <v>0</v>
      </c>
      <c r="N1191" s="77">
        <v>0</v>
      </c>
      <c r="O1191" s="77">
        <v>0</v>
      </c>
      <c r="P1191" s="77">
        <v>0</v>
      </c>
      <c r="Q1191" s="77">
        <v>0</v>
      </c>
      <c r="R1191" s="77">
        <v>0</v>
      </c>
      <c r="S1191" s="77">
        <v>0</v>
      </c>
      <c r="T1191" s="77" t="s">
        <v>156</v>
      </c>
      <c r="U1191" s="105">
        <v>0</v>
      </c>
      <c r="V1191" s="105">
        <v>0</v>
      </c>
      <c r="W1191" s="101">
        <v>0</v>
      </c>
    </row>
    <row r="1192" spans="2:23" x14ac:dyDescent="0.25">
      <c r="B1192" s="55" t="s">
        <v>116</v>
      </c>
      <c r="C1192" s="76" t="s">
        <v>139</v>
      </c>
      <c r="D1192" s="55" t="s">
        <v>71</v>
      </c>
      <c r="E1192" s="55" t="s">
        <v>173</v>
      </c>
      <c r="F1192" s="70">
        <v>111.89</v>
      </c>
      <c r="G1192" s="77">
        <v>53200</v>
      </c>
      <c r="H1192" s="77">
        <v>113.06</v>
      </c>
      <c r="I1192" s="77">
        <v>1</v>
      </c>
      <c r="J1192" s="77">
        <v>100.660820985643</v>
      </c>
      <c r="K1192" s="77">
        <v>0.51666131894787704</v>
      </c>
      <c r="L1192" s="77">
        <v>105.45851788191</v>
      </c>
      <c r="M1192" s="77">
        <v>0.56708523369636699</v>
      </c>
      <c r="N1192" s="77">
        <v>-4.7976968962664603</v>
      </c>
      <c r="O1192" s="77">
        <v>-5.0423914748489701E-2</v>
      </c>
      <c r="P1192" s="77">
        <v>-4.6703303366571998</v>
      </c>
      <c r="Q1192" s="77">
        <v>-4.67033033665719</v>
      </c>
      <c r="R1192" s="77">
        <v>0</v>
      </c>
      <c r="S1192" s="77">
        <v>1.11219313827399E-3</v>
      </c>
      <c r="T1192" s="77" t="s">
        <v>156</v>
      </c>
      <c r="U1192" s="105">
        <v>-5.8124442704613602E-2</v>
      </c>
      <c r="V1192" s="105">
        <v>-5.7699016394999698E-2</v>
      </c>
      <c r="W1192" s="101">
        <v>-4.2545193882781402E-4</v>
      </c>
    </row>
    <row r="1193" spans="2:23" x14ac:dyDescent="0.25">
      <c r="B1193" s="55" t="s">
        <v>116</v>
      </c>
      <c r="C1193" s="76" t="s">
        <v>139</v>
      </c>
      <c r="D1193" s="55" t="s">
        <v>71</v>
      </c>
      <c r="E1193" s="55" t="s">
        <v>174</v>
      </c>
      <c r="F1193" s="70">
        <v>113.76</v>
      </c>
      <c r="G1193" s="77">
        <v>53100</v>
      </c>
      <c r="H1193" s="77">
        <v>113.76</v>
      </c>
      <c r="I1193" s="77">
        <v>1</v>
      </c>
      <c r="J1193" s="77">
        <v>-3.8896580000000003E-12</v>
      </c>
      <c r="K1193" s="77">
        <v>0</v>
      </c>
      <c r="L1193" s="77">
        <v>-3.2018080000000001E-12</v>
      </c>
      <c r="M1193" s="77">
        <v>0</v>
      </c>
      <c r="N1193" s="77">
        <v>-6.8785100000000001E-13</v>
      </c>
      <c r="O1193" s="77">
        <v>0</v>
      </c>
      <c r="P1193" s="77">
        <v>2.4727200000000001E-13</v>
      </c>
      <c r="Q1193" s="77">
        <v>2.4727099999999999E-13</v>
      </c>
      <c r="R1193" s="77">
        <v>0</v>
      </c>
      <c r="S1193" s="77">
        <v>0</v>
      </c>
      <c r="T1193" s="77" t="s">
        <v>156</v>
      </c>
      <c r="U1193" s="105">
        <v>0</v>
      </c>
      <c r="V1193" s="105">
        <v>0</v>
      </c>
      <c r="W1193" s="101">
        <v>0</v>
      </c>
    </row>
    <row r="1194" spans="2:23" x14ac:dyDescent="0.25">
      <c r="B1194" s="55" t="s">
        <v>116</v>
      </c>
      <c r="C1194" s="76" t="s">
        <v>139</v>
      </c>
      <c r="D1194" s="55" t="s">
        <v>71</v>
      </c>
      <c r="E1194" s="55" t="s">
        <v>175</v>
      </c>
      <c r="F1194" s="70">
        <v>113.76</v>
      </c>
      <c r="G1194" s="77">
        <v>52000</v>
      </c>
      <c r="H1194" s="77">
        <v>113.76</v>
      </c>
      <c r="I1194" s="77">
        <v>1</v>
      </c>
      <c r="J1194" s="77">
        <v>6.0302340000000001E-12</v>
      </c>
      <c r="K1194" s="77">
        <v>0</v>
      </c>
      <c r="L1194" s="77">
        <v>4.9638420000000003E-12</v>
      </c>
      <c r="M1194" s="77">
        <v>0</v>
      </c>
      <c r="N1194" s="77">
        <v>1.066392E-12</v>
      </c>
      <c r="O1194" s="77">
        <v>0</v>
      </c>
      <c r="P1194" s="77">
        <v>-3.8335200000000002E-13</v>
      </c>
      <c r="Q1194" s="77">
        <v>-3.8335200000000002E-13</v>
      </c>
      <c r="R1194" s="77">
        <v>0</v>
      </c>
      <c r="S1194" s="77">
        <v>0</v>
      </c>
      <c r="T1194" s="77" t="s">
        <v>156</v>
      </c>
      <c r="U1194" s="105">
        <v>0</v>
      </c>
      <c r="V1194" s="105">
        <v>0</v>
      </c>
      <c r="W1194" s="101">
        <v>0</v>
      </c>
    </row>
    <row r="1195" spans="2:23" x14ac:dyDescent="0.25">
      <c r="B1195" s="55" t="s">
        <v>116</v>
      </c>
      <c r="C1195" s="76" t="s">
        <v>139</v>
      </c>
      <c r="D1195" s="55" t="s">
        <v>71</v>
      </c>
      <c r="E1195" s="55" t="s">
        <v>175</v>
      </c>
      <c r="F1195" s="70">
        <v>113.76</v>
      </c>
      <c r="G1195" s="77">
        <v>53050</v>
      </c>
      <c r="H1195" s="77">
        <v>113.5</v>
      </c>
      <c r="I1195" s="77">
        <v>1</v>
      </c>
      <c r="J1195" s="77">
        <v>-121.360208824072</v>
      </c>
      <c r="K1195" s="77">
        <v>0.13844602268673101</v>
      </c>
      <c r="L1195" s="77">
        <v>-118.166178392875</v>
      </c>
      <c r="M1195" s="77">
        <v>0.13125450973018099</v>
      </c>
      <c r="N1195" s="77">
        <v>-3.1940304311974099</v>
      </c>
      <c r="O1195" s="77">
        <v>7.1915129565496196E-3</v>
      </c>
      <c r="P1195" s="77">
        <v>-3.1253800022440399</v>
      </c>
      <c r="Q1195" s="77">
        <v>-3.1253800022440399</v>
      </c>
      <c r="R1195" s="77">
        <v>0</v>
      </c>
      <c r="S1195" s="77">
        <v>9.1819201489213006E-5</v>
      </c>
      <c r="T1195" s="77" t="s">
        <v>155</v>
      </c>
      <c r="U1195" s="105">
        <v>-1.32762948586105E-2</v>
      </c>
      <c r="V1195" s="105">
        <v>-1.3179122569910001E-2</v>
      </c>
      <c r="W1195" s="101">
        <v>-9.7178142709268295E-5</v>
      </c>
    </row>
    <row r="1196" spans="2:23" x14ac:dyDescent="0.25">
      <c r="B1196" s="55" t="s">
        <v>116</v>
      </c>
      <c r="C1196" s="76" t="s">
        <v>139</v>
      </c>
      <c r="D1196" s="55" t="s">
        <v>71</v>
      </c>
      <c r="E1196" s="55" t="s">
        <v>175</v>
      </c>
      <c r="F1196" s="70">
        <v>113.76</v>
      </c>
      <c r="G1196" s="77">
        <v>53050</v>
      </c>
      <c r="H1196" s="77">
        <v>113.5</v>
      </c>
      <c r="I1196" s="77">
        <v>2</v>
      </c>
      <c r="J1196" s="77">
        <v>-107.757663526804</v>
      </c>
      <c r="K1196" s="77">
        <v>9.8699569414425398E-2</v>
      </c>
      <c r="L1196" s="77">
        <v>-104.921633003832</v>
      </c>
      <c r="M1196" s="77">
        <v>9.3572667113621097E-2</v>
      </c>
      <c r="N1196" s="77">
        <v>-2.8360305229725902</v>
      </c>
      <c r="O1196" s="77">
        <v>5.1269023008043701E-3</v>
      </c>
      <c r="P1196" s="77">
        <v>-2.7750747130258899</v>
      </c>
      <c r="Q1196" s="77">
        <v>-2.7750747130258802</v>
      </c>
      <c r="R1196" s="77">
        <v>0</v>
      </c>
      <c r="S1196" s="77">
        <v>6.5458837134443995E-5</v>
      </c>
      <c r="T1196" s="77" t="s">
        <v>155</v>
      </c>
      <c r="U1196" s="105">
        <v>-0.154798027532487</v>
      </c>
      <c r="V1196" s="105">
        <v>-0.15366502477969801</v>
      </c>
      <c r="W1196" s="101">
        <v>-1.13307100895766E-3</v>
      </c>
    </row>
    <row r="1197" spans="2:23" x14ac:dyDescent="0.25">
      <c r="B1197" s="55" t="s">
        <v>116</v>
      </c>
      <c r="C1197" s="76" t="s">
        <v>139</v>
      </c>
      <c r="D1197" s="55" t="s">
        <v>71</v>
      </c>
      <c r="E1197" s="55" t="s">
        <v>175</v>
      </c>
      <c r="F1197" s="70">
        <v>113.76</v>
      </c>
      <c r="G1197" s="77">
        <v>53100</v>
      </c>
      <c r="H1197" s="77">
        <v>113.76</v>
      </c>
      <c r="I1197" s="77">
        <v>2</v>
      </c>
      <c r="J1197" s="77">
        <v>5.2764549999999999E-12</v>
      </c>
      <c r="K1197" s="77">
        <v>0</v>
      </c>
      <c r="L1197" s="77">
        <v>4.3433620000000001E-12</v>
      </c>
      <c r="M1197" s="77">
        <v>0</v>
      </c>
      <c r="N1197" s="77">
        <v>9.3309299999999993E-13</v>
      </c>
      <c r="O1197" s="77">
        <v>0</v>
      </c>
      <c r="P1197" s="77">
        <v>-3.3543299999999998E-13</v>
      </c>
      <c r="Q1197" s="77">
        <v>-3.3543299999999998E-13</v>
      </c>
      <c r="R1197" s="77">
        <v>0</v>
      </c>
      <c r="S1197" s="77">
        <v>0</v>
      </c>
      <c r="T1197" s="77" t="s">
        <v>156</v>
      </c>
      <c r="U1197" s="105">
        <v>0</v>
      </c>
      <c r="V1197" s="105">
        <v>0</v>
      </c>
      <c r="W1197" s="101">
        <v>0</v>
      </c>
    </row>
    <row r="1198" spans="2:23" x14ac:dyDescent="0.25">
      <c r="B1198" s="55" t="s">
        <v>116</v>
      </c>
      <c r="C1198" s="76" t="s">
        <v>139</v>
      </c>
      <c r="D1198" s="55" t="s">
        <v>71</v>
      </c>
      <c r="E1198" s="55" t="s">
        <v>176</v>
      </c>
      <c r="F1198" s="70">
        <v>113.89</v>
      </c>
      <c r="G1198" s="77">
        <v>53000</v>
      </c>
      <c r="H1198" s="77">
        <v>113.76</v>
      </c>
      <c r="I1198" s="77">
        <v>1</v>
      </c>
      <c r="J1198" s="77">
        <v>-16.101700004684901</v>
      </c>
      <c r="K1198" s="77">
        <v>0</v>
      </c>
      <c r="L1198" s="77">
        <v>-18.6402514287971</v>
      </c>
      <c r="M1198" s="77">
        <v>0</v>
      </c>
      <c r="N1198" s="77">
        <v>2.5385514241121401</v>
      </c>
      <c r="O1198" s="77">
        <v>0</v>
      </c>
      <c r="P1198" s="77">
        <v>2.6076362286074901</v>
      </c>
      <c r="Q1198" s="77">
        <v>2.6076362286074799</v>
      </c>
      <c r="R1198" s="77">
        <v>0</v>
      </c>
      <c r="S1198" s="77">
        <v>0</v>
      </c>
      <c r="T1198" s="77" t="s">
        <v>155</v>
      </c>
      <c r="U1198" s="105">
        <v>0.33001168513456602</v>
      </c>
      <c r="V1198" s="105">
        <v>-0.327596252886041</v>
      </c>
      <c r="W1198" s="101">
        <v>0.657568321348726</v>
      </c>
    </row>
    <row r="1199" spans="2:23" x14ac:dyDescent="0.25">
      <c r="B1199" s="55" t="s">
        <v>116</v>
      </c>
      <c r="C1199" s="76" t="s">
        <v>139</v>
      </c>
      <c r="D1199" s="55" t="s">
        <v>71</v>
      </c>
      <c r="E1199" s="55" t="s">
        <v>176</v>
      </c>
      <c r="F1199" s="70">
        <v>113.89</v>
      </c>
      <c r="G1199" s="77">
        <v>53000</v>
      </c>
      <c r="H1199" s="77">
        <v>113.76</v>
      </c>
      <c r="I1199" s="77">
        <v>2</v>
      </c>
      <c r="J1199" s="77">
        <v>-14.223168337473901</v>
      </c>
      <c r="K1199" s="77">
        <v>0</v>
      </c>
      <c r="L1199" s="77">
        <v>-16.465555428772799</v>
      </c>
      <c r="M1199" s="77">
        <v>0</v>
      </c>
      <c r="N1199" s="77">
        <v>2.2423870912989901</v>
      </c>
      <c r="O1199" s="77">
        <v>0</v>
      </c>
      <c r="P1199" s="77">
        <v>2.3034120019367901</v>
      </c>
      <c r="Q1199" s="77">
        <v>2.3034120019367901</v>
      </c>
      <c r="R1199" s="77">
        <v>0</v>
      </c>
      <c r="S1199" s="77">
        <v>0</v>
      </c>
      <c r="T1199" s="77" t="s">
        <v>155</v>
      </c>
      <c r="U1199" s="105">
        <v>0.291510321868858</v>
      </c>
      <c r="V1199" s="105">
        <v>-0.28937669004932798</v>
      </c>
      <c r="W1199" s="101">
        <v>0.58085201719135804</v>
      </c>
    </row>
    <row r="1200" spans="2:23" x14ac:dyDescent="0.25">
      <c r="B1200" s="55" t="s">
        <v>116</v>
      </c>
      <c r="C1200" s="76" t="s">
        <v>139</v>
      </c>
      <c r="D1200" s="55" t="s">
        <v>71</v>
      </c>
      <c r="E1200" s="55" t="s">
        <v>176</v>
      </c>
      <c r="F1200" s="70">
        <v>113.89</v>
      </c>
      <c r="G1200" s="77">
        <v>53000</v>
      </c>
      <c r="H1200" s="77">
        <v>113.76</v>
      </c>
      <c r="I1200" s="77">
        <v>3</v>
      </c>
      <c r="J1200" s="77">
        <v>-14.223168337473901</v>
      </c>
      <c r="K1200" s="77">
        <v>0</v>
      </c>
      <c r="L1200" s="77">
        <v>-16.465555428772799</v>
      </c>
      <c r="M1200" s="77">
        <v>0</v>
      </c>
      <c r="N1200" s="77">
        <v>2.2423870912989901</v>
      </c>
      <c r="O1200" s="77">
        <v>0</v>
      </c>
      <c r="P1200" s="77">
        <v>2.3034120019367901</v>
      </c>
      <c r="Q1200" s="77">
        <v>2.3034120019367901</v>
      </c>
      <c r="R1200" s="77">
        <v>0</v>
      </c>
      <c r="S1200" s="77">
        <v>0</v>
      </c>
      <c r="T1200" s="77" t="s">
        <v>155</v>
      </c>
      <c r="U1200" s="105">
        <v>0.291510321868858</v>
      </c>
      <c r="V1200" s="105">
        <v>-0.28937669004932798</v>
      </c>
      <c r="W1200" s="101">
        <v>0.58085201719135804</v>
      </c>
    </row>
    <row r="1201" spans="2:23" x14ac:dyDescent="0.25">
      <c r="B1201" s="55" t="s">
        <v>116</v>
      </c>
      <c r="C1201" s="76" t="s">
        <v>139</v>
      </c>
      <c r="D1201" s="55" t="s">
        <v>71</v>
      </c>
      <c r="E1201" s="55" t="s">
        <v>176</v>
      </c>
      <c r="F1201" s="70">
        <v>113.89</v>
      </c>
      <c r="G1201" s="77">
        <v>53000</v>
      </c>
      <c r="H1201" s="77">
        <v>113.76</v>
      </c>
      <c r="I1201" s="77">
        <v>4</v>
      </c>
      <c r="J1201" s="77">
        <v>-15.6107945167357</v>
      </c>
      <c r="K1201" s="77">
        <v>0</v>
      </c>
      <c r="L1201" s="77">
        <v>-18.0719510803563</v>
      </c>
      <c r="M1201" s="77">
        <v>0</v>
      </c>
      <c r="N1201" s="77">
        <v>2.4611565636206101</v>
      </c>
      <c r="O1201" s="77">
        <v>0</v>
      </c>
      <c r="P1201" s="77">
        <v>2.52813512407648</v>
      </c>
      <c r="Q1201" s="77">
        <v>2.5281351240764698</v>
      </c>
      <c r="R1201" s="77">
        <v>0</v>
      </c>
      <c r="S1201" s="77">
        <v>0</v>
      </c>
      <c r="T1201" s="77" t="s">
        <v>155</v>
      </c>
      <c r="U1201" s="105">
        <v>0.31995035327066701</v>
      </c>
      <c r="V1201" s="105">
        <v>-0.31760856224923201</v>
      </c>
      <c r="W1201" s="101">
        <v>0.637520506673381</v>
      </c>
    </row>
    <row r="1202" spans="2:23" x14ac:dyDescent="0.25">
      <c r="B1202" s="55" t="s">
        <v>116</v>
      </c>
      <c r="C1202" s="76" t="s">
        <v>139</v>
      </c>
      <c r="D1202" s="55" t="s">
        <v>71</v>
      </c>
      <c r="E1202" s="55" t="s">
        <v>176</v>
      </c>
      <c r="F1202" s="70">
        <v>113.89</v>
      </c>
      <c r="G1202" s="77">
        <v>53204</v>
      </c>
      <c r="H1202" s="77">
        <v>113.51</v>
      </c>
      <c r="I1202" s="77">
        <v>1</v>
      </c>
      <c r="J1202" s="77">
        <v>-6.8251840002755904</v>
      </c>
      <c r="K1202" s="77">
        <v>5.9533248622875698E-3</v>
      </c>
      <c r="L1202" s="77">
        <v>-9.4876660284834209</v>
      </c>
      <c r="M1202" s="77">
        <v>1.1504020092175301E-2</v>
      </c>
      <c r="N1202" s="77">
        <v>2.6624820282078301</v>
      </c>
      <c r="O1202" s="77">
        <v>-5.5506952298877204E-3</v>
      </c>
      <c r="P1202" s="77">
        <v>2.6968179939845802</v>
      </c>
      <c r="Q1202" s="77">
        <v>2.69681799398457</v>
      </c>
      <c r="R1202" s="77">
        <v>0</v>
      </c>
      <c r="S1202" s="77">
        <v>9.2946732800437703E-4</v>
      </c>
      <c r="T1202" s="77" t="s">
        <v>155</v>
      </c>
      <c r="U1202" s="105">
        <v>0.38062912308072699</v>
      </c>
      <c r="V1202" s="105">
        <v>-0.37784321003573301</v>
      </c>
      <c r="W1202" s="101">
        <v>0.75842664000995297</v>
      </c>
    </row>
    <row r="1203" spans="2:23" x14ac:dyDescent="0.25">
      <c r="B1203" s="55" t="s">
        <v>116</v>
      </c>
      <c r="C1203" s="76" t="s">
        <v>139</v>
      </c>
      <c r="D1203" s="55" t="s">
        <v>71</v>
      </c>
      <c r="E1203" s="55" t="s">
        <v>176</v>
      </c>
      <c r="F1203" s="70">
        <v>113.89</v>
      </c>
      <c r="G1203" s="77">
        <v>53304</v>
      </c>
      <c r="H1203" s="77">
        <v>114.44</v>
      </c>
      <c r="I1203" s="77">
        <v>1</v>
      </c>
      <c r="J1203" s="77">
        <v>29.822917536372501</v>
      </c>
      <c r="K1203" s="77">
        <v>8.2447974242343999E-2</v>
      </c>
      <c r="L1203" s="77">
        <v>28.1229627666388</v>
      </c>
      <c r="M1203" s="77">
        <v>7.3316525923526998E-2</v>
      </c>
      <c r="N1203" s="77">
        <v>1.6999547697336499</v>
      </c>
      <c r="O1203" s="77">
        <v>9.1314483188170495E-3</v>
      </c>
      <c r="P1203" s="77">
        <v>1.7228697983518699</v>
      </c>
      <c r="Q1203" s="77">
        <v>1.7228697983518599</v>
      </c>
      <c r="R1203" s="77">
        <v>0</v>
      </c>
      <c r="S1203" s="77">
        <v>2.7515958771016799E-4</v>
      </c>
      <c r="T1203" s="77" t="s">
        <v>156</v>
      </c>
      <c r="U1203" s="105">
        <v>0.107516673964244</v>
      </c>
      <c r="V1203" s="105">
        <v>-0.106729734430749</v>
      </c>
      <c r="W1203" s="101">
        <v>0.21423350141931299</v>
      </c>
    </row>
    <row r="1204" spans="2:23" x14ac:dyDescent="0.25">
      <c r="B1204" s="55" t="s">
        <v>116</v>
      </c>
      <c r="C1204" s="76" t="s">
        <v>139</v>
      </c>
      <c r="D1204" s="55" t="s">
        <v>71</v>
      </c>
      <c r="E1204" s="55" t="s">
        <v>176</v>
      </c>
      <c r="F1204" s="70">
        <v>113.89</v>
      </c>
      <c r="G1204" s="77">
        <v>53354</v>
      </c>
      <c r="H1204" s="77">
        <v>114.03</v>
      </c>
      <c r="I1204" s="77">
        <v>1</v>
      </c>
      <c r="J1204" s="77">
        <v>20.081820902365699</v>
      </c>
      <c r="K1204" s="77">
        <v>8.4688701458485206E-3</v>
      </c>
      <c r="L1204" s="77">
        <v>24.358863406180198</v>
      </c>
      <c r="M1204" s="77">
        <v>1.24604387552598E-2</v>
      </c>
      <c r="N1204" s="77">
        <v>-4.2770425038145197</v>
      </c>
      <c r="O1204" s="77">
        <v>-3.9915686094113296E-3</v>
      </c>
      <c r="P1204" s="77">
        <v>-4.3799768887507797</v>
      </c>
      <c r="Q1204" s="77">
        <v>-4.3799768887507797</v>
      </c>
      <c r="R1204" s="77">
        <v>0</v>
      </c>
      <c r="S1204" s="77">
        <v>4.0286814846581101E-4</v>
      </c>
      <c r="T1204" s="77" t="s">
        <v>156</v>
      </c>
      <c r="U1204" s="105">
        <v>0.14390679180551999</v>
      </c>
      <c r="V1204" s="105">
        <v>-0.14285350453914</v>
      </c>
      <c r="W1204" s="101">
        <v>0.28674302087106601</v>
      </c>
    </row>
    <row r="1205" spans="2:23" x14ac:dyDescent="0.25">
      <c r="B1205" s="55" t="s">
        <v>116</v>
      </c>
      <c r="C1205" s="76" t="s">
        <v>139</v>
      </c>
      <c r="D1205" s="55" t="s">
        <v>71</v>
      </c>
      <c r="E1205" s="55" t="s">
        <v>176</v>
      </c>
      <c r="F1205" s="70">
        <v>113.89</v>
      </c>
      <c r="G1205" s="77">
        <v>53454</v>
      </c>
      <c r="H1205" s="77">
        <v>114.02</v>
      </c>
      <c r="I1205" s="77">
        <v>1</v>
      </c>
      <c r="J1205" s="77">
        <v>9.5108554480399405</v>
      </c>
      <c r="K1205" s="77">
        <v>6.1691245263094498E-3</v>
      </c>
      <c r="L1205" s="77">
        <v>13.6645307228604</v>
      </c>
      <c r="M1205" s="77">
        <v>1.2734263071543E-2</v>
      </c>
      <c r="N1205" s="77">
        <v>-4.1536752748205101</v>
      </c>
      <c r="O1205" s="77">
        <v>-6.56513854523355E-3</v>
      </c>
      <c r="P1205" s="77">
        <v>-4.2517536473489601</v>
      </c>
      <c r="Q1205" s="77">
        <v>-4.2517536473489601</v>
      </c>
      <c r="R1205" s="77">
        <v>0</v>
      </c>
      <c r="S1205" s="77">
        <v>1.2328792991022201E-3</v>
      </c>
      <c r="T1205" s="77" t="s">
        <v>156</v>
      </c>
      <c r="U1205" s="105">
        <v>-0.208152577195441</v>
      </c>
      <c r="V1205" s="105">
        <v>-0.20662906008917101</v>
      </c>
      <c r="W1205" s="101">
        <v>-1.5236088884302999E-3</v>
      </c>
    </row>
    <row r="1206" spans="2:23" x14ac:dyDescent="0.25">
      <c r="B1206" s="55" t="s">
        <v>116</v>
      </c>
      <c r="C1206" s="76" t="s">
        <v>139</v>
      </c>
      <c r="D1206" s="55" t="s">
        <v>71</v>
      </c>
      <c r="E1206" s="55" t="s">
        <v>176</v>
      </c>
      <c r="F1206" s="70">
        <v>113.89</v>
      </c>
      <c r="G1206" s="77">
        <v>53604</v>
      </c>
      <c r="H1206" s="77">
        <v>114.24</v>
      </c>
      <c r="I1206" s="77">
        <v>1</v>
      </c>
      <c r="J1206" s="77">
        <v>28.646623942487299</v>
      </c>
      <c r="K1206" s="77">
        <v>3.5697364253649298E-2</v>
      </c>
      <c r="L1206" s="77">
        <v>30.761457066459499</v>
      </c>
      <c r="M1206" s="77">
        <v>4.1162624977045897E-2</v>
      </c>
      <c r="N1206" s="77">
        <v>-2.1148331239722298</v>
      </c>
      <c r="O1206" s="77">
        <v>-5.4652607233965696E-3</v>
      </c>
      <c r="P1206" s="77">
        <v>-2.1613223710972198</v>
      </c>
      <c r="Q1206" s="77">
        <v>-2.16132237109721</v>
      </c>
      <c r="R1206" s="77">
        <v>0</v>
      </c>
      <c r="S1206" s="77">
        <v>2.03202176043531E-4</v>
      </c>
      <c r="T1206" s="77" t="s">
        <v>156</v>
      </c>
      <c r="U1206" s="105">
        <v>0.116796628976039</v>
      </c>
      <c r="V1206" s="105">
        <v>-0.1159417672943</v>
      </c>
      <c r="W1206" s="101">
        <v>0.23272437527067399</v>
      </c>
    </row>
    <row r="1207" spans="2:23" x14ac:dyDescent="0.25">
      <c r="B1207" s="55" t="s">
        <v>116</v>
      </c>
      <c r="C1207" s="76" t="s">
        <v>139</v>
      </c>
      <c r="D1207" s="55" t="s">
        <v>71</v>
      </c>
      <c r="E1207" s="55" t="s">
        <v>176</v>
      </c>
      <c r="F1207" s="70">
        <v>113.89</v>
      </c>
      <c r="G1207" s="77">
        <v>53654</v>
      </c>
      <c r="H1207" s="77">
        <v>113.78</v>
      </c>
      <c r="I1207" s="77">
        <v>1</v>
      </c>
      <c r="J1207" s="77">
        <v>-21.1584876774793</v>
      </c>
      <c r="K1207" s="77">
        <v>2.1833431670920601E-2</v>
      </c>
      <c r="L1207" s="77">
        <v>-17.860201996866898</v>
      </c>
      <c r="M1207" s="77">
        <v>1.55569869855408E-2</v>
      </c>
      <c r="N1207" s="77">
        <v>-3.2982856806123699</v>
      </c>
      <c r="O1207" s="77">
        <v>6.2764446853798396E-3</v>
      </c>
      <c r="P1207" s="77">
        <v>-3.3692302416964002</v>
      </c>
      <c r="Q1207" s="77">
        <v>-3.3692302416964002</v>
      </c>
      <c r="R1207" s="77">
        <v>0</v>
      </c>
      <c r="S1207" s="77">
        <v>5.5362301479955898E-4</v>
      </c>
      <c r="T1207" s="77" t="s">
        <v>156</v>
      </c>
      <c r="U1207" s="105">
        <v>0.35166765589285498</v>
      </c>
      <c r="V1207" s="105">
        <v>-0.34909371855951399</v>
      </c>
      <c r="W1207" s="101">
        <v>0.70071915806197405</v>
      </c>
    </row>
    <row r="1208" spans="2:23" x14ac:dyDescent="0.25">
      <c r="B1208" s="55" t="s">
        <v>116</v>
      </c>
      <c r="C1208" s="76" t="s">
        <v>139</v>
      </c>
      <c r="D1208" s="55" t="s">
        <v>71</v>
      </c>
      <c r="E1208" s="55" t="s">
        <v>177</v>
      </c>
      <c r="F1208" s="70">
        <v>113.5</v>
      </c>
      <c r="G1208" s="77">
        <v>53150</v>
      </c>
      <c r="H1208" s="77">
        <v>113.14</v>
      </c>
      <c r="I1208" s="77">
        <v>1</v>
      </c>
      <c r="J1208" s="77">
        <v>-47.755238700625398</v>
      </c>
      <c r="K1208" s="77">
        <v>6.2396198846957497E-2</v>
      </c>
      <c r="L1208" s="77">
        <v>-34.304788246559802</v>
      </c>
      <c r="M1208" s="77">
        <v>3.2197754068106099E-2</v>
      </c>
      <c r="N1208" s="77">
        <v>-13.450450454065599</v>
      </c>
      <c r="O1208" s="77">
        <v>3.0198444778851401E-2</v>
      </c>
      <c r="P1208" s="77">
        <v>-13.685082661408501</v>
      </c>
      <c r="Q1208" s="77">
        <v>-13.685082661408501</v>
      </c>
      <c r="R1208" s="77">
        <v>0</v>
      </c>
      <c r="S1208" s="77">
        <v>5.1240214966206104E-3</v>
      </c>
      <c r="T1208" s="77" t="s">
        <v>155</v>
      </c>
      <c r="U1208" s="105">
        <v>-1.4200744011241799</v>
      </c>
      <c r="V1208" s="105">
        <v>-1.40968054642663</v>
      </c>
      <c r="W1208" s="101">
        <v>-1.0394480860804399E-2</v>
      </c>
    </row>
    <row r="1209" spans="2:23" x14ac:dyDescent="0.25">
      <c r="B1209" s="55" t="s">
        <v>116</v>
      </c>
      <c r="C1209" s="76" t="s">
        <v>139</v>
      </c>
      <c r="D1209" s="55" t="s">
        <v>71</v>
      </c>
      <c r="E1209" s="55" t="s">
        <v>177</v>
      </c>
      <c r="F1209" s="70">
        <v>113.5</v>
      </c>
      <c r="G1209" s="77">
        <v>53150</v>
      </c>
      <c r="H1209" s="77">
        <v>113.14</v>
      </c>
      <c r="I1209" s="77">
        <v>2</v>
      </c>
      <c r="J1209" s="77">
        <v>-47.615023330213397</v>
      </c>
      <c r="K1209" s="77">
        <v>6.2098346336120103E-2</v>
      </c>
      <c r="L1209" s="77">
        <v>-34.204065085667899</v>
      </c>
      <c r="M1209" s="77">
        <v>3.2044055893054299E-2</v>
      </c>
      <c r="N1209" s="77">
        <v>-13.410958244545499</v>
      </c>
      <c r="O1209" s="77">
        <v>3.00542904430658E-2</v>
      </c>
      <c r="P1209" s="77">
        <v>-13.644901542300399</v>
      </c>
      <c r="Q1209" s="77">
        <v>-13.6449015423003</v>
      </c>
      <c r="R1209" s="77">
        <v>0</v>
      </c>
      <c r="S1209" s="77">
        <v>5.0995616305335801E-3</v>
      </c>
      <c r="T1209" s="77" t="s">
        <v>155</v>
      </c>
      <c r="U1209" s="105">
        <v>-1.42219277502817</v>
      </c>
      <c r="V1209" s="105">
        <v>-1.4117834154595199</v>
      </c>
      <c r="W1209" s="101">
        <v>-1.04099866659817E-2</v>
      </c>
    </row>
    <row r="1210" spans="2:23" x14ac:dyDescent="0.25">
      <c r="B1210" s="55" t="s">
        <v>116</v>
      </c>
      <c r="C1210" s="76" t="s">
        <v>139</v>
      </c>
      <c r="D1210" s="55" t="s">
        <v>71</v>
      </c>
      <c r="E1210" s="55" t="s">
        <v>177</v>
      </c>
      <c r="F1210" s="70">
        <v>113.5</v>
      </c>
      <c r="G1210" s="77">
        <v>53900</v>
      </c>
      <c r="H1210" s="77">
        <v>113.2</v>
      </c>
      <c r="I1210" s="77">
        <v>1</v>
      </c>
      <c r="J1210" s="77">
        <v>-19.772113918293201</v>
      </c>
      <c r="K1210" s="77">
        <v>1.8334921324624401E-2</v>
      </c>
      <c r="L1210" s="77">
        <v>-10.1600283300354</v>
      </c>
      <c r="M1210" s="77">
        <v>4.8413076387880203E-3</v>
      </c>
      <c r="N1210" s="77">
        <v>-9.6120855882577594</v>
      </c>
      <c r="O1210" s="77">
        <v>1.34936136858364E-2</v>
      </c>
      <c r="P1210" s="77">
        <v>-9.4411789380017801</v>
      </c>
      <c r="Q1210" s="77">
        <v>-9.4411789380017694</v>
      </c>
      <c r="R1210" s="77">
        <v>0</v>
      </c>
      <c r="S1210" s="77">
        <v>4.1804718217763803E-3</v>
      </c>
      <c r="T1210" s="77" t="s">
        <v>155</v>
      </c>
      <c r="U1210" s="105">
        <v>-1.35412456518774</v>
      </c>
      <c r="V1210" s="105">
        <v>-1.3442134126722101</v>
      </c>
      <c r="W1210" s="101">
        <v>-9.9117495990678796E-3</v>
      </c>
    </row>
    <row r="1211" spans="2:23" x14ac:dyDescent="0.25">
      <c r="B1211" s="55" t="s">
        <v>116</v>
      </c>
      <c r="C1211" s="76" t="s">
        <v>139</v>
      </c>
      <c r="D1211" s="55" t="s">
        <v>71</v>
      </c>
      <c r="E1211" s="55" t="s">
        <v>177</v>
      </c>
      <c r="F1211" s="70">
        <v>113.5</v>
      </c>
      <c r="G1211" s="77">
        <v>53900</v>
      </c>
      <c r="H1211" s="77">
        <v>113.2</v>
      </c>
      <c r="I1211" s="77">
        <v>2</v>
      </c>
      <c r="J1211" s="77">
        <v>-19.793466791898599</v>
      </c>
      <c r="K1211" s="77">
        <v>1.83588730133038E-2</v>
      </c>
      <c r="L1211" s="77">
        <v>-10.171000641921299</v>
      </c>
      <c r="M1211" s="77">
        <v>4.8476320451561602E-3</v>
      </c>
      <c r="N1211" s="77">
        <v>-9.6224661499773401</v>
      </c>
      <c r="O1211" s="77">
        <v>1.35112409681477E-2</v>
      </c>
      <c r="P1211" s="77">
        <v>-9.4513749292646292</v>
      </c>
      <c r="Q1211" s="77">
        <v>-9.4513749292646203</v>
      </c>
      <c r="R1211" s="77">
        <v>0</v>
      </c>
      <c r="S1211" s="77">
        <v>4.1859329501885102E-3</v>
      </c>
      <c r="T1211" s="77" t="s">
        <v>155</v>
      </c>
      <c r="U1211" s="105">
        <v>-1.35524068125363</v>
      </c>
      <c r="V1211" s="105">
        <v>-1.3453213596251301</v>
      </c>
      <c r="W1211" s="101">
        <v>-9.9199192041788207E-3</v>
      </c>
    </row>
    <row r="1212" spans="2:23" x14ac:dyDescent="0.25">
      <c r="B1212" s="55" t="s">
        <v>116</v>
      </c>
      <c r="C1212" s="76" t="s">
        <v>139</v>
      </c>
      <c r="D1212" s="55" t="s">
        <v>71</v>
      </c>
      <c r="E1212" s="55" t="s">
        <v>178</v>
      </c>
      <c r="F1212" s="70">
        <v>113.14</v>
      </c>
      <c r="G1212" s="77">
        <v>53550</v>
      </c>
      <c r="H1212" s="77">
        <v>112.94</v>
      </c>
      <c r="I1212" s="77">
        <v>1</v>
      </c>
      <c r="J1212" s="77">
        <v>-15.4986819223084</v>
      </c>
      <c r="K1212" s="77">
        <v>5.9019386024508303E-3</v>
      </c>
      <c r="L1212" s="77">
        <v>-2.6047396530612601</v>
      </c>
      <c r="M1212" s="77">
        <v>1.6669930898184399E-4</v>
      </c>
      <c r="N1212" s="77">
        <v>-12.8939422692472</v>
      </c>
      <c r="O1212" s="77">
        <v>5.7352392934689796E-3</v>
      </c>
      <c r="P1212" s="77">
        <v>-12.8088289103262</v>
      </c>
      <c r="Q1212" s="77">
        <v>-12.8088289103262</v>
      </c>
      <c r="R1212" s="77">
        <v>0</v>
      </c>
      <c r="S1212" s="77">
        <v>4.0311040291870102E-3</v>
      </c>
      <c r="T1212" s="77" t="s">
        <v>156</v>
      </c>
      <c r="U1212" s="105">
        <v>-1.93047700411573</v>
      </c>
      <c r="V1212" s="105">
        <v>-1.91634739410245</v>
      </c>
      <c r="W1212" s="101">
        <v>-1.41304612319037E-2</v>
      </c>
    </row>
    <row r="1213" spans="2:23" x14ac:dyDescent="0.25">
      <c r="B1213" s="55" t="s">
        <v>116</v>
      </c>
      <c r="C1213" s="76" t="s">
        <v>139</v>
      </c>
      <c r="D1213" s="55" t="s">
        <v>71</v>
      </c>
      <c r="E1213" s="55" t="s">
        <v>178</v>
      </c>
      <c r="F1213" s="70">
        <v>113.14</v>
      </c>
      <c r="G1213" s="77">
        <v>54200</v>
      </c>
      <c r="H1213" s="77">
        <v>113.11</v>
      </c>
      <c r="I1213" s="77">
        <v>1</v>
      </c>
      <c r="J1213" s="77">
        <v>-0.21038976804885501</v>
      </c>
      <c r="K1213" s="77">
        <v>2.9214143969799999E-7</v>
      </c>
      <c r="L1213" s="77">
        <v>12.9045407467798</v>
      </c>
      <c r="M1213" s="77">
        <v>1.09907933444297E-3</v>
      </c>
      <c r="N1213" s="77">
        <v>-13.1149305148286</v>
      </c>
      <c r="O1213" s="77">
        <v>-1.09878719300327E-3</v>
      </c>
      <c r="P1213" s="77">
        <v>-13.030481429485601</v>
      </c>
      <c r="Q1213" s="77">
        <v>-13.030481429485601</v>
      </c>
      <c r="R1213" s="77">
        <v>0</v>
      </c>
      <c r="S1213" s="77">
        <v>1.12063674547552E-3</v>
      </c>
      <c r="T1213" s="77" t="s">
        <v>156</v>
      </c>
      <c r="U1213" s="105">
        <v>-0.51774821665336801</v>
      </c>
      <c r="V1213" s="105">
        <v>-0.51395869708344499</v>
      </c>
      <c r="W1213" s="101">
        <v>-3.7897478642377499E-3</v>
      </c>
    </row>
    <row r="1214" spans="2:23" x14ac:dyDescent="0.25">
      <c r="B1214" s="55" t="s">
        <v>116</v>
      </c>
      <c r="C1214" s="76" t="s">
        <v>139</v>
      </c>
      <c r="D1214" s="55" t="s">
        <v>71</v>
      </c>
      <c r="E1214" s="55" t="s">
        <v>179</v>
      </c>
      <c r="F1214" s="70">
        <v>113.28</v>
      </c>
      <c r="G1214" s="77">
        <v>53150</v>
      </c>
      <c r="H1214" s="77">
        <v>113.14</v>
      </c>
      <c r="I1214" s="77">
        <v>1</v>
      </c>
      <c r="J1214" s="77">
        <v>-16.350830813101499</v>
      </c>
      <c r="K1214" s="77">
        <v>0</v>
      </c>
      <c r="L1214" s="77">
        <v>-16.6063247099382</v>
      </c>
      <c r="M1214" s="77">
        <v>0</v>
      </c>
      <c r="N1214" s="77">
        <v>0.25549389683667001</v>
      </c>
      <c r="O1214" s="77">
        <v>0</v>
      </c>
      <c r="P1214" s="77">
        <v>0.30174417659474501</v>
      </c>
      <c r="Q1214" s="77">
        <v>0.30174417659474501</v>
      </c>
      <c r="R1214" s="77">
        <v>0</v>
      </c>
      <c r="S1214" s="77">
        <v>0</v>
      </c>
      <c r="T1214" s="77" t="s">
        <v>156</v>
      </c>
      <c r="U1214" s="105">
        <v>3.5769145557133897E-2</v>
      </c>
      <c r="V1214" s="105">
        <v>-3.5507342864766603E-2</v>
      </c>
      <c r="W1214" s="101">
        <v>7.1272194469392702E-2</v>
      </c>
    </row>
    <row r="1215" spans="2:23" x14ac:dyDescent="0.25">
      <c r="B1215" s="55" t="s">
        <v>116</v>
      </c>
      <c r="C1215" s="76" t="s">
        <v>139</v>
      </c>
      <c r="D1215" s="55" t="s">
        <v>71</v>
      </c>
      <c r="E1215" s="55" t="s">
        <v>179</v>
      </c>
      <c r="F1215" s="70">
        <v>113.28</v>
      </c>
      <c r="G1215" s="77">
        <v>53150</v>
      </c>
      <c r="H1215" s="77">
        <v>113.14</v>
      </c>
      <c r="I1215" s="77">
        <v>2</v>
      </c>
      <c r="J1215" s="77">
        <v>-13.7283126213212</v>
      </c>
      <c r="K1215" s="77">
        <v>0</v>
      </c>
      <c r="L1215" s="77">
        <v>-13.9428277201994</v>
      </c>
      <c r="M1215" s="77">
        <v>0</v>
      </c>
      <c r="N1215" s="77">
        <v>0.214515098878196</v>
      </c>
      <c r="O1215" s="77">
        <v>0</v>
      </c>
      <c r="P1215" s="77">
        <v>0.25334727239896399</v>
      </c>
      <c r="Q1215" s="77">
        <v>0.25334727239896299</v>
      </c>
      <c r="R1215" s="77">
        <v>0</v>
      </c>
      <c r="S1215" s="77">
        <v>0</v>
      </c>
      <c r="T1215" s="77" t="s">
        <v>156</v>
      </c>
      <c r="U1215" s="105">
        <v>3.0032113842947499E-2</v>
      </c>
      <c r="V1215" s="105">
        <v>-2.9812301819509401E-2</v>
      </c>
      <c r="W1215" s="101">
        <v>5.9840810419207698E-2</v>
      </c>
    </row>
    <row r="1216" spans="2:23" x14ac:dyDescent="0.25">
      <c r="B1216" s="55" t="s">
        <v>116</v>
      </c>
      <c r="C1216" s="76" t="s">
        <v>139</v>
      </c>
      <c r="D1216" s="55" t="s">
        <v>71</v>
      </c>
      <c r="E1216" s="55" t="s">
        <v>179</v>
      </c>
      <c r="F1216" s="70">
        <v>113.28</v>
      </c>
      <c r="G1216" s="77">
        <v>53150</v>
      </c>
      <c r="H1216" s="77">
        <v>113.14</v>
      </c>
      <c r="I1216" s="77">
        <v>3</v>
      </c>
      <c r="J1216" s="77">
        <v>-16.797269879671301</v>
      </c>
      <c r="K1216" s="77">
        <v>0</v>
      </c>
      <c r="L1216" s="77">
        <v>-17.059739719083801</v>
      </c>
      <c r="M1216" s="77">
        <v>0</v>
      </c>
      <c r="N1216" s="77">
        <v>0.26246983941244401</v>
      </c>
      <c r="O1216" s="77">
        <v>0</v>
      </c>
      <c r="P1216" s="77">
        <v>0.30998292544379902</v>
      </c>
      <c r="Q1216" s="77">
        <v>0.30998292544379902</v>
      </c>
      <c r="R1216" s="77">
        <v>0</v>
      </c>
      <c r="S1216" s="77">
        <v>0</v>
      </c>
      <c r="T1216" s="77" t="s">
        <v>156</v>
      </c>
      <c r="U1216" s="105">
        <v>3.6745777517742197E-2</v>
      </c>
      <c r="V1216" s="105">
        <v>-3.6476826628996303E-2</v>
      </c>
      <c r="W1216" s="101">
        <v>7.3218192953206598E-2</v>
      </c>
    </row>
    <row r="1217" spans="2:23" x14ac:dyDescent="0.25">
      <c r="B1217" s="55" t="s">
        <v>116</v>
      </c>
      <c r="C1217" s="76" t="s">
        <v>139</v>
      </c>
      <c r="D1217" s="55" t="s">
        <v>71</v>
      </c>
      <c r="E1217" s="55" t="s">
        <v>179</v>
      </c>
      <c r="F1217" s="70">
        <v>113.28</v>
      </c>
      <c r="G1217" s="77">
        <v>53654</v>
      </c>
      <c r="H1217" s="77">
        <v>113.78</v>
      </c>
      <c r="I1217" s="77">
        <v>1</v>
      </c>
      <c r="J1217" s="77">
        <v>77.417515839370594</v>
      </c>
      <c r="K1217" s="77">
        <v>0.18819501322441101</v>
      </c>
      <c r="L1217" s="77">
        <v>74.699523058063505</v>
      </c>
      <c r="M1217" s="77">
        <v>0.175212588596208</v>
      </c>
      <c r="N1217" s="77">
        <v>2.7179927813071099</v>
      </c>
      <c r="O1217" s="77">
        <v>1.2982424628202999E-2</v>
      </c>
      <c r="P1217" s="77">
        <v>2.7652763063971002</v>
      </c>
      <c r="Q1217" s="77">
        <v>2.76527630639709</v>
      </c>
      <c r="R1217" s="77">
        <v>0</v>
      </c>
      <c r="S1217" s="77">
        <v>2.4010804579264501E-4</v>
      </c>
      <c r="T1217" s="77" t="s">
        <v>156</v>
      </c>
      <c r="U1217" s="105">
        <v>0.114898277386332</v>
      </c>
      <c r="V1217" s="105">
        <v>-0.114057310181229</v>
      </c>
      <c r="W1217" s="101">
        <v>0.22894179445792401</v>
      </c>
    </row>
    <row r="1218" spans="2:23" x14ac:dyDescent="0.25">
      <c r="B1218" s="55" t="s">
        <v>116</v>
      </c>
      <c r="C1218" s="76" t="s">
        <v>139</v>
      </c>
      <c r="D1218" s="55" t="s">
        <v>71</v>
      </c>
      <c r="E1218" s="55" t="s">
        <v>179</v>
      </c>
      <c r="F1218" s="70">
        <v>113.28</v>
      </c>
      <c r="G1218" s="77">
        <v>53654</v>
      </c>
      <c r="H1218" s="77">
        <v>113.78</v>
      </c>
      <c r="I1218" s="77">
        <v>2</v>
      </c>
      <c r="J1218" s="77">
        <v>77.417515839370594</v>
      </c>
      <c r="K1218" s="77">
        <v>0.18819501322441101</v>
      </c>
      <c r="L1218" s="77">
        <v>74.699523058063505</v>
      </c>
      <c r="M1218" s="77">
        <v>0.175212588596208</v>
      </c>
      <c r="N1218" s="77">
        <v>2.7179927813071099</v>
      </c>
      <c r="O1218" s="77">
        <v>1.2982424628202999E-2</v>
      </c>
      <c r="P1218" s="77">
        <v>2.7652763063971002</v>
      </c>
      <c r="Q1218" s="77">
        <v>2.76527630639709</v>
      </c>
      <c r="R1218" s="77">
        <v>0</v>
      </c>
      <c r="S1218" s="77">
        <v>2.4010804579264501E-4</v>
      </c>
      <c r="T1218" s="77" t="s">
        <v>156</v>
      </c>
      <c r="U1218" s="105">
        <v>0.114898277386332</v>
      </c>
      <c r="V1218" s="105">
        <v>-0.114057310181229</v>
      </c>
      <c r="W1218" s="101">
        <v>0.22894179445792401</v>
      </c>
    </row>
    <row r="1219" spans="2:23" x14ac:dyDescent="0.25">
      <c r="B1219" s="55" t="s">
        <v>116</v>
      </c>
      <c r="C1219" s="76" t="s">
        <v>139</v>
      </c>
      <c r="D1219" s="55" t="s">
        <v>71</v>
      </c>
      <c r="E1219" s="55" t="s">
        <v>179</v>
      </c>
      <c r="F1219" s="70">
        <v>113.28</v>
      </c>
      <c r="G1219" s="77">
        <v>53704</v>
      </c>
      <c r="H1219" s="77">
        <v>113.24</v>
      </c>
      <c r="I1219" s="77">
        <v>1</v>
      </c>
      <c r="J1219" s="77">
        <v>-17.709536616545101</v>
      </c>
      <c r="K1219" s="77">
        <v>1.3109637323821101E-2</v>
      </c>
      <c r="L1219" s="77">
        <v>-14.854943766576501</v>
      </c>
      <c r="M1219" s="77">
        <v>9.2239790100806691E-3</v>
      </c>
      <c r="N1219" s="77">
        <v>-2.8545928499686299</v>
      </c>
      <c r="O1219" s="77">
        <v>3.8856583137404001E-3</v>
      </c>
      <c r="P1219" s="77">
        <v>-2.9474725432947499</v>
      </c>
      <c r="Q1219" s="77">
        <v>-2.9474725432947499</v>
      </c>
      <c r="R1219" s="77">
        <v>0</v>
      </c>
      <c r="S1219" s="77">
        <v>3.6314144564731602E-4</v>
      </c>
      <c r="T1219" s="77" t="s">
        <v>156</v>
      </c>
      <c r="U1219" s="105">
        <v>0.32590594661547401</v>
      </c>
      <c r="V1219" s="105">
        <v>-0.32352056522172101</v>
      </c>
      <c r="W1219" s="101">
        <v>0.64938738804390905</v>
      </c>
    </row>
    <row r="1220" spans="2:23" x14ac:dyDescent="0.25">
      <c r="B1220" s="55" t="s">
        <v>116</v>
      </c>
      <c r="C1220" s="76" t="s">
        <v>139</v>
      </c>
      <c r="D1220" s="55" t="s">
        <v>71</v>
      </c>
      <c r="E1220" s="55" t="s">
        <v>179</v>
      </c>
      <c r="F1220" s="70">
        <v>113.28</v>
      </c>
      <c r="G1220" s="77">
        <v>58004</v>
      </c>
      <c r="H1220" s="77">
        <v>109.71</v>
      </c>
      <c r="I1220" s="77">
        <v>1</v>
      </c>
      <c r="J1220" s="77">
        <v>-91.327105374635707</v>
      </c>
      <c r="K1220" s="77">
        <v>1.76654758930006</v>
      </c>
      <c r="L1220" s="77">
        <v>-87.933892707060593</v>
      </c>
      <c r="M1220" s="77">
        <v>1.63771585726545</v>
      </c>
      <c r="N1220" s="77">
        <v>-3.39321266757511</v>
      </c>
      <c r="O1220" s="77">
        <v>0.12883173203461101</v>
      </c>
      <c r="P1220" s="77">
        <v>-3.4481544439370699</v>
      </c>
      <c r="Q1220" s="77">
        <v>-3.4481544439370602</v>
      </c>
      <c r="R1220" s="77">
        <v>0</v>
      </c>
      <c r="S1220" s="77">
        <v>2.5182530888656499E-3</v>
      </c>
      <c r="T1220" s="77" t="s">
        <v>156</v>
      </c>
      <c r="U1220" s="105">
        <v>2.25032473995577</v>
      </c>
      <c r="V1220" s="105">
        <v>-2.2338540900018899</v>
      </c>
      <c r="W1220" s="101">
        <v>4.4839086868661697</v>
      </c>
    </row>
    <row r="1221" spans="2:23" x14ac:dyDescent="0.25">
      <c r="B1221" s="55" t="s">
        <v>116</v>
      </c>
      <c r="C1221" s="76" t="s">
        <v>139</v>
      </c>
      <c r="D1221" s="55" t="s">
        <v>71</v>
      </c>
      <c r="E1221" s="55" t="s">
        <v>180</v>
      </c>
      <c r="F1221" s="70">
        <v>113.06</v>
      </c>
      <c r="G1221" s="77">
        <v>53050</v>
      </c>
      <c r="H1221" s="77">
        <v>113.5</v>
      </c>
      <c r="I1221" s="77">
        <v>1</v>
      </c>
      <c r="J1221" s="77">
        <v>87.996087698830095</v>
      </c>
      <c r="K1221" s="77">
        <v>0.18661380595223501</v>
      </c>
      <c r="L1221" s="77">
        <v>112.038510825816</v>
      </c>
      <c r="M1221" s="77">
        <v>0.30251833258440203</v>
      </c>
      <c r="N1221" s="77">
        <v>-24.042423126985899</v>
      </c>
      <c r="O1221" s="77">
        <v>-0.11590452663216801</v>
      </c>
      <c r="P1221" s="77">
        <v>-24.104468769965099</v>
      </c>
      <c r="Q1221" s="77">
        <v>-24.104468769965099</v>
      </c>
      <c r="R1221" s="77">
        <v>0</v>
      </c>
      <c r="S1221" s="77">
        <v>1.40027124938416E-2</v>
      </c>
      <c r="T1221" s="77" t="s">
        <v>155</v>
      </c>
      <c r="U1221" s="105">
        <v>-2.5509986010181902</v>
      </c>
      <c r="V1221" s="105">
        <v>-2.5323272491709701</v>
      </c>
      <c r="W1221" s="101">
        <v>-1.8672476676737E-2</v>
      </c>
    </row>
    <row r="1222" spans="2:23" x14ac:dyDescent="0.25">
      <c r="B1222" s="55" t="s">
        <v>116</v>
      </c>
      <c r="C1222" s="76" t="s">
        <v>139</v>
      </c>
      <c r="D1222" s="55" t="s">
        <v>71</v>
      </c>
      <c r="E1222" s="55" t="s">
        <v>180</v>
      </c>
      <c r="F1222" s="70">
        <v>113.06</v>
      </c>
      <c r="G1222" s="77">
        <v>53204</v>
      </c>
      <c r="H1222" s="77">
        <v>113.51</v>
      </c>
      <c r="I1222" s="77">
        <v>1</v>
      </c>
      <c r="J1222" s="77">
        <v>15.702547787421199</v>
      </c>
      <c r="K1222" s="77">
        <v>0</v>
      </c>
      <c r="L1222" s="77">
        <v>17.8892284492714</v>
      </c>
      <c r="M1222" s="77">
        <v>0</v>
      </c>
      <c r="N1222" s="77">
        <v>-2.1866806618501999</v>
      </c>
      <c r="O1222" s="77">
        <v>0</v>
      </c>
      <c r="P1222" s="77">
        <v>-2.2098438961678499</v>
      </c>
      <c r="Q1222" s="77">
        <v>-2.2098438961678499</v>
      </c>
      <c r="R1222" s="77">
        <v>0</v>
      </c>
      <c r="S1222" s="77">
        <v>0</v>
      </c>
      <c r="T1222" s="77" t="s">
        <v>156</v>
      </c>
      <c r="U1222" s="105">
        <v>0.98400629783259597</v>
      </c>
      <c r="V1222" s="105">
        <v>-0.97680412696532204</v>
      </c>
      <c r="W1222" s="101">
        <v>1.96069229851213</v>
      </c>
    </row>
    <row r="1223" spans="2:23" x14ac:dyDescent="0.25">
      <c r="B1223" s="55" t="s">
        <v>116</v>
      </c>
      <c r="C1223" s="76" t="s">
        <v>139</v>
      </c>
      <c r="D1223" s="55" t="s">
        <v>71</v>
      </c>
      <c r="E1223" s="55" t="s">
        <v>180</v>
      </c>
      <c r="F1223" s="70">
        <v>113.06</v>
      </c>
      <c r="G1223" s="77">
        <v>53204</v>
      </c>
      <c r="H1223" s="77">
        <v>113.51</v>
      </c>
      <c r="I1223" s="77">
        <v>2</v>
      </c>
      <c r="J1223" s="77">
        <v>15.702547787421199</v>
      </c>
      <c r="K1223" s="77">
        <v>0</v>
      </c>
      <c r="L1223" s="77">
        <v>17.8892284492714</v>
      </c>
      <c r="M1223" s="77">
        <v>0</v>
      </c>
      <c r="N1223" s="77">
        <v>-2.1866806618501999</v>
      </c>
      <c r="O1223" s="77">
        <v>0</v>
      </c>
      <c r="P1223" s="77">
        <v>-2.2098438961678499</v>
      </c>
      <c r="Q1223" s="77">
        <v>-2.2098438961678499</v>
      </c>
      <c r="R1223" s="77">
        <v>0</v>
      </c>
      <c r="S1223" s="77">
        <v>0</v>
      </c>
      <c r="T1223" s="77" t="s">
        <v>156</v>
      </c>
      <c r="U1223" s="105">
        <v>0.98400629783259597</v>
      </c>
      <c r="V1223" s="105">
        <v>-0.97680412696532204</v>
      </c>
      <c r="W1223" s="101">
        <v>1.96069229851213</v>
      </c>
    </row>
    <row r="1224" spans="2:23" x14ac:dyDescent="0.25">
      <c r="B1224" s="55" t="s">
        <v>116</v>
      </c>
      <c r="C1224" s="76" t="s">
        <v>139</v>
      </c>
      <c r="D1224" s="55" t="s">
        <v>71</v>
      </c>
      <c r="E1224" s="55" t="s">
        <v>181</v>
      </c>
      <c r="F1224" s="70">
        <v>113.51</v>
      </c>
      <c r="G1224" s="77">
        <v>53254</v>
      </c>
      <c r="H1224" s="77">
        <v>114.15</v>
      </c>
      <c r="I1224" s="77">
        <v>1</v>
      </c>
      <c r="J1224" s="77">
        <v>26.560018429776001</v>
      </c>
      <c r="K1224" s="77">
        <v>7.4352804625550106E-2</v>
      </c>
      <c r="L1224" s="77">
        <v>26.5600185054493</v>
      </c>
      <c r="M1224" s="77">
        <v>7.4352805049233694E-2</v>
      </c>
      <c r="N1224" s="77">
        <v>-7.5673295407999998E-8</v>
      </c>
      <c r="O1224" s="77">
        <v>-4.23683571E-10</v>
      </c>
      <c r="P1224" s="77">
        <v>0</v>
      </c>
      <c r="Q1224" s="77">
        <v>0</v>
      </c>
      <c r="R1224" s="77">
        <v>0</v>
      </c>
      <c r="S1224" s="77">
        <v>0</v>
      </c>
      <c r="T1224" s="77" t="s">
        <v>156</v>
      </c>
      <c r="U1224" s="105">
        <v>2.0300818899999999E-10</v>
      </c>
      <c r="V1224" s="105">
        <v>0</v>
      </c>
      <c r="W1224" s="101">
        <v>2.0299595906000001E-10</v>
      </c>
    </row>
    <row r="1225" spans="2:23" x14ac:dyDescent="0.25">
      <c r="B1225" s="55" t="s">
        <v>116</v>
      </c>
      <c r="C1225" s="76" t="s">
        <v>139</v>
      </c>
      <c r="D1225" s="55" t="s">
        <v>71</v>
      </c>
      <c r="E1225" s="55" t="s">
        <v>181</v>
      </c>
      <c r="F1225" s="70">
        <v>113.51</v>
      </c>
      <c r="G1225" s="77">
        <v>53304</v>
      </c>
      <c r="H1225" s="77">
        <v>114.44</v>
      </c>
      <c r="I1225" s="77">
        <v>1</v>
      </c>
      <c r="J1225" s="77">
        <v>32.679089645148203</v>
      </c>
      <c r="K1225" s="77">
        <v>0.11896661106397</v>
      </c>
      <c r="L1225" s="77">
        <v>34.380835190612203</v>
      </c>
      <c r="M1225" s="77">
        <v>0.13167945968420999</v>
      </c>
      <c r="N1225" s="77">
        <v>-1.70174554546398</v>
      </c>
      <c r="O1225" s="77">
        <v>-1.2712848620240301E-2</v>
      </c>
      <c r="P1225" s="77">
        <v>-1.72286979835231</v>
      </c>
      <c r="Q1225" s="77">
        <v>-1.7228697983523</v>
      </c>
      <c r="R1225" s="77">
        <v>0</v>
      </c>
      <c r="S1225" s="77">
        <v>3.30666430107101E-4</v>
      </c>
      <c r="T1225" s="77" t="s">
        <v>156</v>
      </c>
      <c r="U1225" s="105">
        <v>0.133676435789604</v>
      </c>
      <c r="V1225" s="105">
        <v>-0.132698026877379</v>
      </c>
      <c r="W1225" s="101">
        <v>0.26635841530947002</v>
      </c>
    </row>
    <row r="1226" spans="2:23" x14ac:dyDescent="0.25">
      <c r="B1226" s="55" t="s">
        <v>116</v>
      </c>
      <c r="C1226" s="76" t="s">
        <v>139</v>
      </c>
      <c r="D1226" s="55" t="s">
        <v>71</v>
      </c>
      <c r="E1226" s="55" t="s">
        <v>181</v>
      </c>
      <c r="F1226" s="70">
        <v>113.51</v>
      </c>
      <c r="G1226" s="77">
        <v>54104</v>
      </c>
      <c r="H1226" s="77">
        <v>114</v>
      </c>
      <c r="I1226" s="77">
        <v>1</v>
      </c>
      <c r="J1226" s="77">
        <v>22.061857770663799</v>
      </c>
      <c r="K1226" s="77">
        <v>4.8623884272470497E-2</v>
      </c>
      <c r="L1226" s="77">
        <v>22.061857915680601</v>
      </c>
      <c r="M1226" s="77">
        <v>4.8623884911698903E-2</v>
      </c>
      <c r="N1226" s="77">
        <v>-1.45016862407E-7</v>
      </c>
      <c r="O1226" s="77">
        <v>-6.3922841099999997E-10</v>
      </c>
      <c r="P1226" s="77">
        <v>-6.9709999999999999E-15</v>
      </c>
      <c r="Q1226" s="77">
        <v>-6.9719999999999997E-15</v>
      </c>
      <c r="R1226" s="77">
        <v>0</v>
      </c>
      <c r="S1226" s="77">
        <v>0</v>
      </c>
      <c r="T1226" s="77" t="s">
        <v>156</v>
      </c>
      <c r="U1226" s="105">
        <v>-1.657165299E-9</v>
      </c>
      <c r="V1226" s="105">
        <v>0</v>
      </c>
      <c r="W1226" s="101">
        <v>-1.6572651326099999E-9</v>
      </c>
    </row>
    <row r="1227" spans="2:23" x14ac:dyDescent="0.25">
      <c r="B1227" s="55" t="s">
        <v>116</v>
      </c>
      <c r="C1227" s="76" t="s">
        <v>139</v>
      </c>
      <c r="D1227" s="55" t="s">
        <v>71</v>
      </c>
      <c r="E1227" s="55" t="s">
        <v>182</v>
      </c>
      <c r="F1227" s="70">
        <v>114.15</v>
      </c>
      <c r="G1227" s="77">
        <v>54104</v>
      </c>
      <c r="H1227" s="77">
        <v>114</v>
      </c>
      <c r="I1227" s="77">
        <v>1</v>
      </c>
      <c r="J1227" s="77">
        <v>-7.62130206247339</v>
      </c>
      <c r="K1227" s="77">
        <v>5.0881798731655997E-3</v>
      </c>
      <c r="L1227" s="77">
        <v>-7.6213019869615302</v>
      </c>
      <c r="M1227" s="77">
        <v>5.0881797723382203E-3</v>
      </c>
      <c r="N1227" s="77">
        <v>-7.5511863428999994E-8</v>
      </c>
      <c r="O1227" s="77">
        <v>1.00827376E-10</v>
      </c>
      <c r="P1227" s="77">
        <v>0</v>
      </c>
      <c r="Q1227" s="77">
        <v>0</v>
      </c>
      <c r="R1227" s="77">
        <v>0</v>
      </c>
      <c r="S1227" s="77">
        <v>0</v>
      </c>
      <c r="T1227" s="77" t="s">
        <v>156</v>
      </c>
      <c r="U1227" s="105">
        <v>1.75103399E-10</v>
      </c>
      <c r="V1227" s="105">
        <v>0</v>
      </c>
      <c r="W1227" s="101">
        <v>1.7509285014E-10</v>
      </c>
    </row>
    <row r="1228" spans="2:23" x14ac:dyDescent="0.25">
      <c r="B1228" s="55" t="s">
        <v>116</v>
      </c>
      <c r="C1228" s="76" t="s">
        <v>139</v>
      </c>
      <c r="D1228" s="55" t="s">
        <v>71</v>
      </c>
      <c r="E1228" s="55" t="s">
        <v>183</v>
      </c>
      <c r="F1228" s="70">
        <v>114.03</v>
      </c>
      <c r="G1228" s="77">
        <v>53404</v>
      </c>
      <c r="H1228" s="77">
        <v>113.85</v>
      </c>
      <c r="I1228" s="77">
        <v>1</v>
      </c>
      <c r="J1228" s="77">
        <v>-16.995050709647501</v>
      </c>
      <c r="K1228" s="77">
        <v>2.8074445966203201E-2</v>
      </c>
      <c r="L1228" s="77">
        <v>-12.7138225648785</v>
      </c>
      <c r="M1228" s="77">
        <v>1.5711532825329898E-2</v>
      </c>
      <c r="N1228" s="77">
        <v>-4.2812281447690204</v>
      </c>
      <c r="O1228" s="77">
        <v>1.2362913140873301E-2</v>
      </c>
      <c r="P1228" s="77">
        <v>-4.37997688875069</v>
      </c>
      <c r="Q1228" s="77">
        <v>-4.3799768887506803</v>
      </c>
      <c r="R1228" s="77">
        <v>0</v>
      </c>
      <c r="S1228" s="77">
        <v>1.8647040014702499E-3</v>
      </c>
      <c r="T1228" s="77" t="s">
        <v>156</v>
      </c>
      <c r="U1228" s="105">
        <v>0.63800925721264901</v>
      </c>
      <c r="V1228" s="105">
        <v>-0.63333951912716102</v>
      </c>
      <c r="W1228" s="101">
        <v>1.2712721857082101</v>
      </c>
    </row>
    <row r="1229" spans="2:23" x14ac:dyDescent="0.25">
      <c r="B1229" s="55" t="s">
        <v>116</v>
      </c>
      <c r="C1229" s="76" t="s">
        <v>139</v>
      </c>
      <c r="D1229" s="55" t="s">
        <v>71</v>
      </c>
      <c r="E1229" s="55" t="s">
        <v>184</v>
      </c>
      <c r="F1229" s="70">
        <v>113.85</v>
      </c>
      <c r="G1229" s="77">
        <v>53854</v>
      </c>
      <c r="H1229" s="77">
        <v>110.66</v>
      </c>
      <c r="I1229" s="77">
        <v>1</v>
      </c>
      <c r="J1229" s="77">
        <v>-81.279738299759501</v>
      </c>
      <c r="K1229" s="77">
        <v>1.30430073426022</v>
      </c>
      <c r="L1229" s="77">
        <v>-76.924309476164595</v>
      </c>
      <c r="M1229" s="77">
        <v>1.1682622897488</v>
      </c>
      <c r="N1229" s="77">
        <v>-4.3554288235948997</v>
      </c>
      <c r="O1229" s="77">
        <v>0.136038444511419</v>
      </c>
      <c r="P1229" s="77">
        <v>-4.3799768887509103</v>
      </c>
      <c r="Q1229" s="77">
        <v>-4.3799768887509103</v>
      </c>
      <c r="R1229" s="77">
        <v>0</v>
      </c>
      <c r="S1229" s="77">
        <v>3.7875361215052201E-3</v>
      </c>
      <c r="T1229" s="77" t="s">
        <v>156</v>
      </c>
      <c r="U1229" s="105">
        <v>1.3771776413615899</v>
      </c>
      <c r="V1229" s="105">
        <v>-1.3670977580218999</v>
      </c>
      <c r="W1229" s="101">
        <v>2.74411007434442</v>
      </c>
    </row>
    <row r="1230" spans="2:23" x14ac:dyDescent="0.25">
      <c r="B1230" s="55" t="s">
        <v>116</v>
      </c>
      <c r="C1230" s="76" t="s">
        <v>139</v>
      </c>
      <c r="D1230" s="55" t="s">
        <v>71</v>
      </c>
      <c r="E1230" s="55" t="s">
        <v>185</v>
      </c>
      <c r="F1230" s="70">
        <v>114.02</v>
      </c>
      <c r="G1230" s="77">
        <v>53754</v>
      </c>
      <c r="H1230" s="77">
        <v>111.19</v>
      </c>
      <c r="I1230" s="77">
        <v>1</v>
      </c>
      <c r="J1230" s="77">
        <v>-76.218155824411198</v>
      </c>
      <c r="K1230" s="77">
        <v>0.94225342037387905</v>
      </c>
      <c r="L1230" s="77">
        <v>-72.017260406772706</v>
      </c>
      <c r="M1230" s="77">
        <v>0.84124799619179902</v>
      </c>
      <c r="N1230" s="77">
        <v>-4.2008954176384403</v>
      </c>
      <c r="O1230" s="77">
        <v>0.101005424182079</v>
      </c>
      <c r="P1230" s="77">
        <v>-4.2517536473486004</v>
      </c>
      <c r="Q1230" s="77">
        <v>-4.2517536473485897</v>
      </c>
      <c r="R1230" s="77">
        <v>0</v>
      </c>
      <c r="S1230" s="77">
        <v>2.93215575240977E-3</v>
      </c>
      <c r="T1230" s="77" t="s">
        <v>156</v>
      </c>
      <c r="U1230" s="105">
        <v>-0.51481824189374503</v>
      </c>
      <c r="V1230" s="105">
        <v>-0.51105016749028298</v>
      </c>
      <c r="W1230" s="101">
        <v>-3.76830140584273E-3</v>
      </c>
    </row>
    <row r="1231" spans="2:23" x14ac:dyDescent="0.25">
      <c r="B1231" s="55" t="s">
        <v>116</v>
      </c>
      <c r="C1231" s="76" t="s">
        <v>139</v>
      </c>
      <c r="D1231" s="55" t="s">
        <v>71</v>
      </c>
      <c r="E1231" s="55" t="s">
        <v>186</v>
      </c>
      <c r="F1231" s="70">
        <v>112.94</v>
      </c>
      <c r="G1231" s="77">
        <v>54050</v>
      </c>
      <c r="H1231" s="77">
        <v>112.43</v>
      </c>
      <c r="I1231" s="77">
        <v>1</v>
      </c>
      <c r="J1231" s="77">
        <v>-91.828276040202496</v>
      </c>
      <c r="K1231" s="77">
        <v>0.11754810599038799</v>
      </c>
      <c r="L1231" s="77">
        <v>-59.797341084955796</v>
      </c>
      <c r="M1231" s="77">
        <v>4.9845564691577901E-2</v>
      </c>
      <c r="N1231" s="77">
        <v>-32.0309349552467</v>
      </c>
      <c r="O1231" s="77">
        <v>6.7702541298810107E-2</v>
      </c>
      <c r="P1231" s="77">
        <v>-32.050180956914801</v>
      </c>
      <c r="Q1231" s="77">
        <v>-32.050180956914701</v>
      </c>
      <c r="R1231" s="77">
        <v>0</v>
      </c>
      <c r="S1231" s="77">
        <v>1.43193645452315E-2</v>
      </c>
      <c r="T1231" s="77" t="s">
        <v>155</v>
      </c>
      <c r="U1231" s="105">
        <v>-8.7067159609190998</v>
      </c>
      <c r="V1231" s="105">
        <v>-8.6429894825606901</v>
      </c>
      <c r="W1231" s="101">
        <v>-6.3730317471105594E-2</v>
      </c>
    </row>
    <row r="1232" spans="2:23" x14ac:dyDescent="0.25">
      <c r="B1232" s="55" t="s">
        <v>116</v>
      </c>
      <c r="C1232" s="76" t="s">
        <v>139</v>
      </c>
      <c r="D1232" s="55" t="s">
        <v>71</v>
      </c>
      <c r="E1232" s="55" t="s">
        <v>186</v>
      </c>
      <c r="F1232" s="70">
        <v>112.94</v>
      </c>
      <c r="G1232" s="77">
        <v>54850</v>
      </c>
      <c r="H1232" s="77">
        <v>113.16</v>
      </c>
      <c r="I1232" s="77">
        <v>1</v>
      </c>
      <c r="J1232" s="77">
        <v>19.869226721395801</v>
      </c>
      <c r="K1232" s="77">
        <v>1.02604925714569E-2</v>
      </c>
      <c r="L1232" s="77">
        <v>13.892918917892001</v>
      </c>
      <c r="M1232" s="77">
        <v>5.0164129655765602E-3</v>
      </c>
      <c r="N1232" s="77">
        <v>5.9763078035038601</v>
      </c>
      <c r="O1232" s="77">
        <v>5.2440796058803802E-3</v>
      </c>
      <c r="P1232" s="77">
        <v>6.2108706171021701</v>
      </c>
      <c r="Q1232" s="77">
        <v>6.2108706171021604</v>
      </c>
      <c r="R1232" s="77">
        <v>0</v>
      </c>
      <c r="S1232" s="77">
        <v>1.0025620102437399E-3</v>
      </c>
      <c r="T1232" s="77" t="s">
        <v>156</v>
      </c>
      <c r="U1232" s="105">
        <v>-0.72194451732606502</v>
      </c>
      <c r="V1232" s="105">
        <v>-0.71666043755754405</v>
      </c>
      <c r="W1232" s="101">
        <v>-5.2843981005276002E-3</v>
      </c>
    </row>
    <row r="1233" spans="2:23" x14ac:dyDescent="0.25">
      <c r="B1233" s="55" t="s">
        <v>116</v>
      </c>
      <c r="C1233" s="76" t="s">
        <v>139</v>
      </c>
      <c r="D1233" s="55" t="s">
        <v>71</v>
      </c>
      <c r="E1233" s="55" t="s">
        <v>187</v>
      </c>
      <c r="F1233" s="70">
        <v>114.24</v>
      </c>
      <c r="G1233" s="77">
        <v>53654</v>
      </c>
      <c r="H1233" s="77">
        <v>113.78</v>
      </c>
      <c r="I1233" s="77">
        <v>1</v>
      </c>
      <c r="J1233" s="77">
        <v>-57.8830285059231</v>
      </c>
      <c r="K1233" s="77">
        <v>0.132007532567289</v>
      </c>
      <c r="L1233" s="77">
        <v>-55.766188641602398</v>
      </c>
      <c r="M1233" s="77">
        <v>0.122528791147065</v>
      </c>
      <c r="N1233" s="77">
        <v>-2.1168398643206099</v>
      </c>
      <c r="O1233" s="77">
        <v>9.4787414202244201E-3</v>
      </c>
      <c r="P1233" s="77">
        <v>-2.1613223710971399</v>
      </c>
      <c r="Q1233" s="77">
        <v>-2.1613223710971399</v>
      </c>
      <c r="R1233" s="77">
        <v>0</v>
      </c>
      <c r="S1233" s="77">
        <v>1.8404978703711599E-4</v>
      </c>
      <c r="T1233" s="77" t="s">
        <v>156</v>
      </c>
      <c r="U1233" s="105">
        <v>0.106924971732319</v>
      </c>
      <c r="V1233" s="105">
        <v>-0.106142363005026</v>
      </c>
      <c r="W1233" s="101">
        <v>0.21305449879331101</v>
      </c>
    </row>
    <row r="1234" spans="2:23" x14ac:dyDescent="0.25">
      <c r="B1234" s="55" t="s">
        <v>116</v>
      </c>
      <c r="C1234" s="76" t="s">
        <v>139</v>
      </c>
      <c r="D1234" s="55" t="s">
        <v>71</v>
      </c>
      <c r="E1234" s="55" t="s">
        <v>188</v>
      </c>
      <c r="F1234" s="70">
        <v>113.24</v>
      </c>
      <c r="G1234" s="77">
        <v>58004</v>
      </c>
      <c r="H1234" s="77">
        <v>109.71</v>
      </c>
      <c r="I1234" s="77">
        <v>1</v>
      </c>
      <c r="J1234" s="77">
        <v>-90.313522085787994</v>
      </c>
      <c r="K1234" s="77">
        <v>1.68106130116442</v>
      </c>
      <c r="L1234" s="77">
        <v>-87.4036965621804</v>
      </c>
      <c r="M1234" s="77">
        <v>1.5744816122004199</v>
      </c>
      <c r="N1234" s="77">
        <v>-2.9098255236075601</v>
      </c>
      <c r="O1234" s="77">
        <v>0.106579688964</v>
      </c>
      <c r="P1234" s="77">
        <v>-2.9474725432950102</v>
      </c>
      <c r="Q1234" s="77">
        <v>-2.947472543295</v>
      </c>
      <c r="R1234" s="77">
        <v>0</v>
      </c>
      <c r="S1234" s="77">
        <v>1.7905132044957999E-3</v>
      </c>
      <c r="T1234" s="77" t="s">
        <v>156</v>
      </c>
      <c r="U1234" s="105">
        <v>1.6092867289271899</v>
      </c>
      <c r="V1234" s="105">
        <v>-1.5975079852121401</v>
      </c>
      <c r="W1234" s="101">
        <v>3.2066015252700502</v>
      </c>
    </row>
    <row r="1235" spans="2:23" x14ac:dyDescent="0.25">
      <c r="B1235" s="55" t="s">
        <v>116</v>
      </c>
      <c r="C1235" s="76" t="s">
        <v>139</v>
      </c>
      <c r="D1235" s="55" t="s">
        <v>71</v>
      </c>
      <c r="E1235" s="55" t="s">
        <v>189</v>
      </c>
      <c r="F1235" s="70">
        <v>111.19</v>
      </c>
      <c r="G1235" s="77">
        <v>53854</v>
      </c>
      <c r="H1235" s="77">
        <v>110.66</v>
      </c>
      <c r="I1235" s="77">
        <v>1</v>
      </c>
      <c r="J1235" s="77">
        <v>-56.8422081154878</v>
      </c>
      <c r="K1235" s="77">
        <v>0.159936312860499</v>
      </c>
      <c r="L1235" s="77">
        <v>-51.997991748700798</v>
      </c>
      <c r="M1235" s="77">
        <v>0.133837661721949</v>
      </c>
      <c r="N1235" s="77">
        <v>-4.8442163667870703</v>
      </c>
      <c r="O1235" s="77">
        <v>2.6098651138550699E-2</v>
      </c>
      <c r="P1235" s="77">
        <v>-4.83640444881613</v>
      </c>
      <c r="Q1235" s="77">
        <v>-4.8364044488161202</v>
      </c>
      <c r="R1235" s="77">
        <v>0</v>
      </c>
      <c r="S1235" s="77">
        <v>1.15784499563016E-3</v>
      </c>
      <c r="T1235" s="77" t="s">
        <v>155</v>
      </c>
      <c r="U1235" s="105">
        <v>0.32755820314658202</v>
      </c>
      <c r="V1235" s="105">
        <v>-0.32516072850314198</v>
      </c>
      <c r="W1235" s="101">
        <v>0.65267960950920501</v>
      </c>
    </row>
    <row r="1236" spans="2:23" x14ac:dyDescent="0.25">
      <c r="B1236" s="55" t="s">
        <v>116</v>
      </c>
      <c r="C1236" s="76" t="s">
        <v>139</v>
      </c>
      <c r="D1236" s="55" t="s">
        <v>71</v>
      </c>
      <c r="E1236" s="55" t="s">
        <v>189</v>
      </c>
      <c r="F1236" s="70">
        <v>111.19</v>
      </c>
      <c r="G1236" s="77">
        <v>58104</v>
      </c>
      <c r="H1236" s="77">
        <v>109.07</v>
      </c>
      <c r="I1236" s="77">
        <v>1</v>
      </c>
      <c r="J1236" s="77">
        <v>-61.373867258697501</v>
      </c>
      <c r="K1236" s="77">
        <v>0.483650903165808</v>
      </c>
      <c r="L1236" s="77">
        <v>-61.958263900267099</v>
      </c>
      <c r="M1236" s="77">
        <v>0.492905318174712</v>
      </c>
      <c r="N1236" s="77">
        <v>0.58439664156956195</v>
      </c>
      <c r="O1236" s="77">
        <v>-9.2544150089039195E-3</v>
      </c>
      <c r="P1236" s="77">
        <v>0.58465080146743298</v>
      </c>
      <c r="Q1236" s="77">
        <v>0.58465080146743198</v>
      </c>
      <c r="R1236" s="77">
        <v>0</v>
      </c>
      <c r="S1236" s="77">
        <v>4.3889246259895999E-5</v>
      </c>
      <c r="T1236" s="77" t="s">
        <v>156</v>
      </c>
      <c r="U1236" s="105">
        <v>0.21973215519688499</v>
      </c>
      <c r="V1236" s="105">
        <v>-0.21812388446706499</v>
      </c>
      <c r="W1236" s="101">
        <v>0.437829661638304</v>
      </c>
    </row>
    <row r="1237" spans="2:23" x14ac:dyDescent="0.25">
      <c r="B1237" s="55" t="s">
        <v>116</v>
      </c>
      <c r="C1237" s="76" t="s">
        <v>139</v>
      </c>
      <c r="D1237" s="55" t="s">
        <v>71</v>
      </c>
      <c r="E1237" s="55" t="s">
        <v>190</v>
      </c>
      <c r="F1237" s="70">
        <v>111.57</v>
      </c>
      <c r="G1237" s="77">
        <v>54050</v>
      </c>
      <c r="H1237" s="77">
        <v>112.43</v>
      </c>
      <c r="I1237" s="77">
        <v>1</v>
      </c>
      <c r="J1237" s="77">
        <v>132.754603139729</v>
      </c>
      <c r="K1237" s="77">
        <v>0.37168561836945402</v>
      </c>
      <c r="L1237" s="77">
        <v>98.413312287401396</v>
      </c>
      <c r="M1237" s="77">
        <v>0.204260446946114</v>
      </c>
      <c r="N1237" s="77">
        <v>34.341290852327198</v>
      </c>
      <c r="O1237" s="77">
        <v>0.16742517142334101</v>
      </c>
      <c r="P1237" s="77">
        <v>34.8026980759251</v>
      </c>
      <c r="Q1237" s="77">
        <v>34.802698075925001</v>
      </c>
      <c r="R1237" s="77">
        <v>0</v>
      </c>
      <c r="S1237" s="77">
        <v>2.5544794162046702E-2</v>
      </c>
      <c r="T1237" s="77" t="s">
        <v>155</v>
      </c>
      <c r="U1237" s="105">
        <v>-10.781890933587601</v>
      </c>
      <c r="V1237" s="105">
        <v>-10.702975767143</v>
      </c>
      <c r="W1237" s="101">
        <v>-7.8919920578624306E-2</v>
      </c>
    </row>
    <row r="1238" spans="2:23" x14ac:dyDescent="0.25">
      <c r="B1238" s="55" t="s">
        <v>116</v>
      </c>
      <c r="C1238" s="76" t="s">
        <v>139</v>
      </c>
      <c r="D1238" s="55" t="s">
        <v>71</v>
      </c>
      <c r="E1238" s="55" t="s">
        <v>190</v>
      </c>
      <c r="F1238" s="70">
        <v>111.57</v>
      </c>
      <c r="G1238" s="77">
        <v>56000</v>
      </c>
      <c r="H1238" s="77">
        <v>111.94</v>
      </c>
      <c r="I1238" s="77">
        <v>1</v>
      </c>
      <c r="J1238" s="77">
        <v>12.186032273527699</v>
      </c>
      <c r="K1238" s="77">
        <v>1.4340585374925699E-2</v>
      </c>
      <c r="L1238" s="77">
        <v>39.776936310777202</v>
      </c>
      <c r="M1238" s="77">
        <v>0.152793504235571</v>
      </c>
      <c r="N1238" s="77">
        <v>-27.590904037249501</v>
      </c>
      <c r="O1238" s="77">
        <v>-0.13845291886064501</v>
      </c>
      <c r="P1238" s="77">
        <v>-25.620514470860499</v>
      </c>
      <c r="Q1238" s="77">
        <v>-25.6205144708604</v>
      </c>
      <c r="R1238" s="77">
        <v>0</v>
      </c>
      <c r="S1238" s="77">
        <v>6.3389587262349195E-2</v>
      </c>
      <c r="T1238" s="77" t="s">
        <v>155</v>
      </c>
      <c r="U1238" s="105">
        <v>-5.2641714534889399</v>
      </c>
      <c r="V1238" s="105">
        <v>-5.2256417587439303</v>
      </c>
      <c r="W1238" s="101">
        <v>-3.85320159126641E-2</v>
      </c>
    </row>
    <row r="1239" spans="2:23" x14ac:dyDescent="0.25">
      <c r="B1239" s="55" t="s">
        <v>116</v>
      </c>
      <c r="C1239" s="76" t="s">
        <v>139</v>
      </c>
      <c r="D1239" s="55" t="s">
        <v>71</v>
      </c>
      <c r="E1239" s="55" t="s">
        <v>190</v>
      </c>
      <c r="F1239" s="70">
        <v>111.57</v>
      </c>
      <c r="G1239" s="77">
        <v>58450</v>
      </c>
      <c r="H1239" s="77">
        <v>110.93</v>
      </c>
      <c r="I1239" s="77">
        <v>1</v>
      </c>
      <c r="J1239" s="77">
        <v>-115.18993014533</v>
      </c>
      <c r="K1239" s="77">
        <v>0.33941385777614602</v>
      </c>
      <c r="L1239" s="77">
        <v>-93.286002262303896</v>
      </c>
      <c r="M1239" s="77">
        <v>0.22260427681855199</v>
      </c>
      <c r="N1239" s="77">
        <v>-21.903927883026501</v>
      </c>
      <c r="O1239" s="77">
        <v>0.116809580957594</v>
      </c>
      <c r="P1239" s="77">
        <v>-24.209541128396701</v>
      </c>
      <c r="Q1239" s="77">
        <v>-24.209541128396701</v>
      </c>
      <c r="R1239" s="77">
        <v>0</v>
      </c>
      <c r="S1239" s="77">
        <v>1.4992486132543901E-2</v>
      </c>
      <c r="T1239" s="77" t="s">
        <v>155</v>
      </c>
      <c r="U1239" s="105">
        <v>-1.0234479636042899</v>
      </c>
      <c r="V1239" s="105">
        <v>-1.0159571100153699</v>
      </c>
      <c r="W1239" s="101">
        <v>-7.4913048649370697E-3</v>
      </c>
    </row>
    <row r="1240" spans="2:23" x14ac:dyDescent="0.25">
      <c r="B1240" s="55" t="s">
        <v>116</v>
      </c>
      <c r="C1240" s="76" t="s">
        <v>139</v>
      </c>
      <c r="D1240" s="55" t="s">
        <v>71</v>
      </c>
      <c r="E1240" s="55" t="s">
        <v>191</v>
      </c>
      <c r="F1240" s="70">
        <v>110.66</v>
      </c>
      <c r="G1240" s="77">
        <v>53850</v>
      </c>
      <c r="H1240" s="77">
        <v>111.57</v>
      </c>
      <c r="I1240" s="77">
        <v>1</v>
      </c>
      <c r="J1240" s="77">
        <v>9.0895362076704806</v>
      </c>
      <c r="K1240" s="77">
        <v>0</v>
      </c>
      <c r="L1240" s="77">
        <v>13.641529686486001</v>
      </c>
      <c r="M1240" s="77">
        <v>0</v>
      </c>
      <c r="N1240" s="77">
        <v>-4.5519934788154899</v>
      </c>
      <c r="O1240" s="77">
        <v>0</v>
      </c>
      <c r="P1240" s="77">
        <v>-4.5359074551998404</v>
      </c>
      <c r="Q1240" s="77">
        <v>-4.5359074551998404</v>
      </c>
      <c r="R1240" s="77">
        <v>0</v>
      </c>
      <c r="S1240" s="77">
        <v>0</v>
      </c>
      <c r="T1240" s="77" t="s">
        <v>155</v>
      </c>
      <c r="U1240" s="105">
        <v>4.1423140657220703</v>
      </c>
      <c r="V1240" s="105">
        <v>-4.1119955060208202</v>
      </c>
      <c r="W1240" s="101">
        <v>8.2538123023898393</v>
      </c>
    </row>
    <row r="1241" spans="2:23" x14ac:dyDescent="0.25">
      <c r="B1241" s="55" t="s">
        <v>116</v>
      </c>
      <c r="C1241" s="76" t="s">
        <v>139</v>
      </c>
      <c r="D1241" s="55" t="s">
        <v>71</v>
      </c>
      <c r="E1241" s="55" t="s">
        <v>191</v>
      </c>
      <c r="F1241" s="70">
        <v>110.66</v>
      </c>
      <c r="G1241" s="77">
        <v>53850</v>
      </c>
      <c r="H1241" s="77">
        <v>111.57</v>
      </c>
      <c r="I1241" s="77">
        <v>2</v>
      </c>
      <c r="J1241" s="77">
        <v>21.023889091011998</v>
      </c>
      <c r="K1241" s="77">
        <v>0</v>
      </c>
      <c r="L1241" s="77">
        <v>31.5525457633854</v>
      </c>
      <c r="M1241" s="77">
        <v>0</v>
      </c>
      <c r="N1241" s="77">
        <v>-10.528656672373399</v>
      </c>
      <c r="O1241" s="77">
        <v>0</v>
      </c>
      <c r="P1241" s="77">
        <v>-10.491450068132</v>
      </c>
      <c r="Q1241" s="77">
        <v>-10.491450068131901</v>
      </c>
      <c r="R1241" s="77">
        <v>0</v>
      </c>
      <c r="S1241" s="77">
        <v>0</v>
      </c>
      <c r="T1241" s="77" t="s">
        <v>155</v>
      </c>
      <c r="U1241" s="105">
        <v>9.5810775718597707</v>
      </c>
      <c r="V1241" s="105">
        <v>-9.5109514375889397</v>
      </c>
      <c r="W1241" s="101">
        <v>19.090878836822899</v>
      </c>
    </row>
    <row r="1242" spans="2:23" x14ac:dyDescent="0.25">
      <c r="B1242" s="55" t="s">
        <v>116</v>
      </c>
      <c r="C1242" s="76" t="s">
        <v>139</v>
      </c>
      <c r="D1242" s="55" t="s">
        <v>71</v>
      </c>
      <c r="E1242" s="55" t="s">
        <v>191</v>
      </c>
      <c r="F1242" s="70">
        <v>110.66</v>
      </c>
      <c r="G1242" s="77">
        <v>58004</v>
      </c>
      <c r="H1242" s="77">
        <v>109.71</v>
      </c>
      <c r="I1242" s="77">
        <v>1</v>
      </c>
      <c r="J1242" s="77">
        <v>-87.3009521537316</v>
      </c>
      <c r="K1242" s="77">
        <v>0.25912951239623599</v>
      </c>
      <c r="L1242" s="77">
        <v>-93.118734419751306</v>
      </c>
      <c r="M1242" s="77">
        <v>0.29481735579783003</v>
      </c>
      <c r="N1242" s="77">
        <v>5.8177822660197904</v>
      </c>
      <c r="O1242" s="77">
        <v>-3.5687843401593901E-2</v>
      </c>
      <c r="P1242" s="77">
        <v>5.8109761857643596</v>
      </c>
      <c r="Q1242" s="77">
        <v>5.8109761857643596</v>
      </c>
      <c r="R1242" s="77">
        <v>0</v>
      </c>
      <c r="S1242" s="77">
        <v>1.1480931038717001E-3</v>
      </c>
      <c r="T1242" s="77" t="s">
        <v>155</v>
      </c>
      <c r="U1242" s="105">
        <v>1.59462812751418</v>
      </c>
      <c r="V1242" s="105">
        <v>-1.58295667351087</v>
      </c>
      <c r="W1242" s="101">
        <v>3.1773933718662</v>
      </c>
    </row>
    <row r="1243" spans="2:23" x14ac:dyDescent="0.25">
      <c r="B1243" s="55" t="s">
        <v>116</v>
      </c>
      <c r="C1243" s="76" t="s">
        <v>139</v>
      </c>
      <c r="D1243" s="55" t="s">
        <v>71</v>
      </c>
      <c r="E1243" s="55" t="s">
        <v>192</v>
      </c>
      <c r="F1243" s="70">
        <v>113.2</v>
      </c>
      <c r="G1243" s="77">
        <v>54000</v>
      </c>
      <c r="H1243" s="77">
        <v>112.57</v>
      </c>
      <c r="I1243" s="77">
        <v>1</v>
      </c>
      <c r="J1243" s="77">
        <v>-42.4032734139765</v>
      </c>
      <c r="K1243" s="77">
        <v>0.108961078330959</v>
      </c>
      <c r="L1243" s="77">
        <v>-29.099821081414099</v>
      </c>
      <c r="M1243" s="77">
        <v>5.1316054970400801E-2</v>
      </c>
      <c r="N1243" s="77">
        <v>-13.303452332562401</v>
      </c>
      <c r="O1243" s="77">
        <v>5.7645023360558198E-2</v>
      </c>
      <c r="P1243" s="77">
        <v>-12.6816832501653</v>
      </c>
      <c r="Q1243" s="77">
        <v>-12.6816832501653</v>
      </c>
      <c r="R1243" s="77">
        <v>0</v>
      </c>
      <c r="S1243" s="77">
        <v>9.7460004574859392E-3</v>
      </c>
      <c r="T1243" s="77" t="s">
        <v>155</v>
      </c>
      <c r="U1243" s="105">
        <v>-1.8739165074578401</v>
      </c>
      <c r="V1243" s="105">
        <v>-1.86020087686945</v>
      </c>
      <c r="W1243" s="101">
        <v>-1.37164568673981E-2</v>
      </c>
    </row>
    <row r="1244" spans="2:23" x14ac:dyDescent="0.25">
      <c r="B1244" s="55" t="s">
        <v>116</v>
      </c>
      <c r="C1244" s="76" t="s">
        <v>139</v>
      </c>
      <c r="D1244" s="55" t="s">
        <v>71</v>
      </c>
      <c r="E1244" s="55" t="s">
        <v>192</v>
      </c>
      <c r="F1244" s="70">
        <v>113.2</v>
      </c>
      <c r="G1244" s="77">
        <v>54850</v>
      </c>
      <c r="H1244" s="77">
        <v>113.16</v>
      </c>
      <c r="I1244" s="77">
        <v>1</v>
      </c>
      <c r="J1244" s="77">
        <v>-5.7706656038242699</v>
      </c>
      <c r="K1244" s="77">
        <v>2.6174257067772201E-4</v>
      </c>
      <c r="L1244" s="77">
        <v>0.20288945036627101</v>
      </c>
      <c r="M1244" s="77">
        <v>3.2355005448999998E-7</v>
      </c>
      <c r="N1244" s="77">
        <v>-5.9735550541905402</v>
      </c>
      <c r="O1244" s="77">
        <v>2.61419020623232E-4</v>
      </c>
      <c r="P1244" s="77">
        <v>-6.2108706171022696</v>
      </c>
      <c r="Q1244" s="77">
        <v>-6.2108706171022696</v>
      </c>
      <c r="R1244" s="77">
        <v>0</v>
      </c>
      <c r="S1244" s="77">
        <v>3.03198822643941E-4</v>
      </c>
      <c r="T1244" s="77" t="s">
        <v>156</v>
      </c>
      <c r="U1244" s="105">
        <v>-0.209354797413521</v>
      </c>
      <c r="V1244" s="105">
        <v>-0.20782248097796899</v>
      </c>
      <c r="W1244" s="101">
        <v>-1.5324087478161201E-3</v>
      </c>
    </row>
    <row r="1245" spans="2:23" x14ac:dyDescent="0.25">
      <c r="B1245" s="55" t="s">
        <v>116</v>
      </c>
      <c r="C1245" s="76" t="s">
        <v>139</v>
      </c>
      <c r="D1245" s="55" t="s">
        <v>71</v>
      </c>
      <c r="E1245" s="55" t="s">
        <v>137</v>
      </c>
      <c r="F1245" s="70">
        <v>112.57</v>
      </c>
      <c r="G1245" s="77">
        <v>54250</v>
      </c>
      <c r="H1245" s="77">
        <v>112.37</v>
      </c>
      <c r="I1245" s="77">
        <v>1</v>
      </c>
      <c r="J1245" s="77">
        <v>-62.3176480968622</v>
      </c>
      <c r="K1245" s="77">
        <v>5.2815453994811197E-2</v>
      </c>
      <c r="L1245" s="77">
        <v>-60.124415110594398</v>
      </c>
      <c r="M1245" s="77">
        <v>4.9163255976518598E-2</v>
      </c>
      <c r="N1245" s="77">
        <v>-2.1932329862677902</v>
      </c>
      <c r="O1245" s="77">
        <v>3.6521980182925998E-3</v>
      </c>
      <c r="P1245" s="77">
        <v>-2.75251711901105</v>
      </c>
      <c r="Q1245" s="77">
        <v>-2.7525171190110398</v>
      </c>
      <c r="R1245" s="77">
        <v>0</v>
      </c>
      <c r="S1245" s="77">
        <v>1.03038366670105E-4</v>
      </c>
      <c r="T1245" s="77" t="s">
        <v>155</v>
      </c>
      <c r="U1245" s="105">
        <v>-2.7883886136164202E-2</v>
      </c>
      <c r="V1245" s="105">
        <v>-2.76797974907575E-2</v>
      </c>
      <c r="W1245" s="101">
        <v>-2.0410094044210901E-4</v>
      </c>
    </row>
    <row r="1246" spans="2:23" x14ac:dyDescent="0.25">
      <c r="B1246" s="55" t="s">
        <v>116</v>
      </c>
      <c r="C1246" s="76" t="s">
        <v>139</v>
      </c>
      <c r="D1246" s="55" t="s">
        <v>71</v>
      </c>
      <c r="E1246" s="55" t="s">
        <v>193</v>
      </c>
      <c r="F1246" s="70">
        <v>112.43</v>
      </c>
      <c r="G1246" s="77">
        <v>54250</v>
      </c>
      <c r="H1246" s="77">
        <v>112.37</v>
      </c>
      <c r="I1246" s="77">
        <v>1</v>
      </c>
      <c r="J1246" s="77">
        <v>-7.6542180807598799</v>
      </c>
      <c r="K1246" s="77">
        <v>3.4566362112420602E-3</v>
      </c>
      <c r="L1246" s="77">
        <v>-9.84814288796629</v>
      </c>
      <c r="M1246" s="77">
        <v>5.7221691821662604E-3</v>
      </c>
      <c r="N1246" s="77">
        <v>2.1939248072063999</v>
      </c>
      <c r="O1246" s="77">
        <v>-2.2655329709242002E-3</v>
      </c>
      <c r="P1246" s="77">
        <v>2.7525171190113</v>
      </c>
      <c r="Q1246" s="77">
        <v>2.7525171190113</v>
      </c>
      <c r="R1246" s="77">
        <v>0</v>
      </c>
      <c r="S1246" s="77">
        <v>4.4700467893656602E-4</v>
      </c>
      <c r="T1246" s="77" t="s">
        <v>155</v>
      </c>
      <c r="U1246" s="105">
        <v>-0.12301041749949</v>
      </c>
      <c r="V1246" s="105">
        <v>-0.122110075654893</v>
      </c>
      <c r="W1246" s="101">
        <v>-9.0039608443459802E-4</v>
      </c>
    </row>
    <row r="1247" spans="2:23" x14ac:dyDescent="0.25">
      <c r="B1247" s="55" t="s">
        <v>116</v>
      </c>
      <c r="C1247" s="76" t="s">
        <v>139</v>
      </c>
      <c r="D1247" s="55" t="s">
        <v>71</v>
      </c>
      <c r="E1247" s="55" t="s">
        <v>194</v>
      </c>
      <c r="F1247" s="70">
        <v>113.11</v>
      </c>
      <c r="G1247" s="77">
        <v>53550</v>
      </c>
      <c r="H1247" s="77">
        <v>112.94</v>
      </c>
      <c r="I1247" s="77">
        <v>1</v>
      </c>
      <c r="J1247" s="77">
        <v>-21.553001021034</v>
      </c>
      <c r="K1247" s="77">
        <v>8.2222137983246294E-3</v>
      </c>
      <c r="L1247" s="77">
        <v>-8.4351384842215502</v>
      </c>
      <c r="M1247" s="77">
        <v>1.2593826340895199E-3</v>
      </c>
      <c r="N1247" s="77">
        <v>-13.1178625368124</v>
      </c>
      <c r="O1247" s="77">
        <v>6.9628311642351099E-3</v>
      </c>
      <c r="P1247" s="77">
        <v>-13.0304814294834</v>
      </c>
      <c r="Q1247" s="77">
        <v>-13.0304814294834</v>
      </c>
      <c r="R1247" s="77">
        <v>0</v>
      </c>
      <c r="S1247" s="77">
        <v>3.0053439992288001E-3</v>
      </c>
      <c r="T1247" s="77" t="s">
        <v>156</v>
      </c>
      <c r="U1247" s="105">
        <v>-1.4430626389204499</v>
      </c>
      <c r="V1247" s="105">
        <v>-1.4325005279659</v>
      </c>
      <c r="W1247" s="101">
        <v>-1.0562747254176399E-2</v>
      </c>
    </row>
    <row r="1248" spans="2:23" x14ac:dyDescent="0.25">
      <c r="B1248" s="55" t="s">
        <v>116</v>
      </c>
      <c r="C1248" s="76" t="s">
        <v>139</v>
      </c>
      <c r="D1248" s="55" t="s">
        <v>71</v>
      </c>
      <c r="E1248" s="55" t="s">
        <v>195</v>
      </c>
      <c r="F1248" s="70">
        <v>111.23</v>
      </c>
      <c r="G1248" s="77">
        <v>58200</v>
      </c>
      <c r="H1248" s="77">
        <v>111.24</v>
      </c>
      <c r="I1248" s="77">
        <v>1</v>
      </c>
      <c r="J1248" s="77">
        <v>6.7714483006268997</v>
      </c>
      <c r="K1248" s="77">
        <v>8.0883831323342995E-4</v>
      </c>
      <c r="L1248" s="77">
        <v>27.854642955823</v>
      </c>
      <c r="M1248" s="77">
        <v>1.36865432072242E-2</v>
      </c>
      <c r="N1248" s="77">
        <v>-21.083194655196099</v>
      </c>
      <c r="O1248" s="77">
        <v>-1.2877704893990699E-2</v>
      </c>
      <c r="P1248" s="77">
        <v>-21.9371294632173</v>
      </c>
      <c r="Q1248" s="77">
        <v>-21.9371294632173</v>
      </c>
      <c r="R1248" s="77">
        <v>0</v>
      </c>
      <c r="S1248" s="77">
        <v>8.4890321298762995E-3</v>
      </c>
      <c r="T1248" s="77" t="s">
        <v>155</v>
      </c>
      <c r="U1248" s="105">
        <v>-1.22161955733128</v>
      </c>
      <c r="V1248" s="105">
        <v>-1.2126782397745901</v>
      </c>
      <c r="W1248" s="101">
        <v>-8.9418562138802206E-3</v>
      </c>
    </row>
    <row r="1249" spans="2:23" x14ac:dyDescent="0.25">
      <c r="B1249" s="55" t="s">
        <v>116</v>
      </c>
      <c r="C1249" s="76" t="s">
        <v>139</v>
      </c>
      <c r="D1249" s="55" t="s">
        <v>71</v>
      </c>
      <c r="E1249" s="55" t="s">
        <v>196</v>
      </c>
      <c r="F1249" s="70">
        <v>113.89</v>
      </c>
      <c r="G1249" s="77">
        <v>53000</v>
      </c>
      <c r="H1249" s="77">
        <v>113.76</v>
      </c>
      <c r="I1249" s="77">
        <v>1</v>
      </c>
      <c r="J1249" s="77">
        <v>-22.523898029372202</v>
      </c>
      <c r="K1249" s="77">
        <v>1.25410982858564E-2</v>
      </c>
      <c r="L1249" s="77">
        <v>-7.0211752022956198</v>
      </c>
      <c r="M1249" s="77">
        <v>1.2186193981913E-3</v>
      </c>
      <c r="N1249" s="77">
        <v>-15.5027228270766</v>
      </c>
      <c r="O1249" s="77">
        <v>1.13224788876651E-2</v>
      </c>
      <c r="P1249" s="77">
        <v>-15.643050071826799</v>
      </c>
      <c r="Q1249" s="77">
        <v>-15.643050071826799</v>
      </c>
      <c r="R1249" s="77">
        <v>0</v>
      </c>
      <c r="S1249" s="77">
        <v>6.0491079843881402E-3</v>
      </c>
      <c r="T1249" s="77" t="s">
        <v>156</v>
      </c>
      <c r="U1249" s="105">
        <v>-0.72657280813140401</v>
      </c>
      <c r="V1249" s="105">
        <v>-0.72125485282643897</v>
      </c>
      <c r="W1249" s="101">
        <v>-5.3182756777561202E-3</v>
      </c>
    </row>
    <row r="1250" spans="2:23" x14ac:dyDescent="0.25">
      <c r="B1250" s="55" t="s">
        <v>116</v>
      </c>
      <c r="C1250" s="76" t="s">
        <v>139</v>
      </c>
      <c r="D1250" s="55" t="s">
        <v>71</v>
      </c>
      <c r="E1250" s="55" t="s">
        <v>197</v>
      </c>
      <c r="F1250" s="70">
        <v>111.94</v>
      </c>
      <c r="G1250" s="77">
        <v>56100</v>
      </c>
      <c r="H1250" s="77">
        <v>111.44</v>
      </c>
      <c r="I1250" s="77">
        <v>1</v>
      </c>
      <c r="J1250" s="77">
        <v>-29.247844126608399</v>
      </c>
      <c r="K1250" s="77">
        <v>7.9812214818873697E-2</v>
      </c>
      <c r="L1250" s="77">
        <v>-1.6863931103316301</v>
      </c>
      <c r="M1250" s="77">
        <v>2.6533789671615298E-4</v>
      </c>
      <c r="N1250" s="77">
        <v>-27.561451016276798</v>
      </c>
      <c r="O1250" s="77">
        <v>7.9546876922157603E-2</v>
      </c>
      <c r="P1250" s="77">
        <v>-25.620514470856701</v>
      </c>
      <c r="Q1250" s="77">
        <v>-25.620514470856701</v>
      </c>
      <c r="R1250" s="77">
        <v>0</v>
      </c>
      <c r="S1250" s="77">
        <v>6.1243124071403601E-2</v>
      </c>
      <c r="T1250" s="77" t="s">
        <v>155</v>
      </c>
      <c r="U1250" s="105">
        <v>-4.8961348247025898</v>
      </c>
      <c r="V1250" s="105">
        <v>-4.8602988756091898</v>
      </c>
      <c r="W1250" s="101">
        <v>-3.5838107980117599E-2</v>
      </c>
    </row>
    <row r="1251" spans="2:23" x14ac:dyDescent="0.25">
      <c r="B1251" s="55" t="s">
        <v>116</v>
      </c>
      <c r="C1251" s="76" t="s">
        <v>139</v>
      </c>
      <c r="D1251" s="55" t="s">
        <v>71</v>
      </c>
      <c r="E1251" s="55" t="s">
        <v>138</v>
      </c>
      <c r="F1251" s="70">
        <v>110.92</v>
      </c>
      <c r="G1251" s="77">
        <v>56100</v>
      </c>
      <c r="H1251" s="77">
        <v>111.44</v>
      </c>
      <c r="I1251" s="77">
        <v>1</v>
      </c>
      <c r="J1251" s="77">
        <v>32.122627491935098</v>
      </c>
      <c r="K1251" s="77">
        <v>8.5231900071012404E-2</v>
      </c>
      <c r="L1251" s="77">
        <v>3.1873768174478201</v>
      </c>
      <c r="M1251" s="77">
        <v>8.3916404265095405E-4</v>
      </c>
      <c r="N1251" s="77">
        <v>28.9352506744872</v>
      </c>
      <c r="O1251" s="77">
        <v>8.4392736028361406E-2</v>
      </c>
      <c r="P1251" s="77">
        <v>27.1602769363768</v>
      </c>
      <c r="Q1251" s="77">
        <v>27.1602769363768</v>
      </c>
      <c r="R1251" s="77">
        <v>0</v>
      </c>
      <c r="S1251" s="77">
        <v>6.0932421133332401E-2</v>
      </c>
      <c r="T1251" s="77" t="s">
        <v>155</v>
      </c>
      <c r="U1251" s="105">
        <v>-5.6635459591000199</v>
      </c>
      <c r="V1251" s="105">
        <v>-5.6220931494971298</v>
      </c>
      <c r="W1251" s="101">
        <v>-4.14553068695191E-2</v>
      </c>
    </row>
    <row r="1252" spans="2:23" x14ac:dyDescent="0.25">
      <c r="B1252" s="55" t="s">
        <v>116</v>
      </c>
      <c r="C1252" s="76" t="s">
        <v>139</v>
      </c>
      <c r="D1252" s="55" t="s">
        <v>71</v>
      </c>
      <c r="E1252" s="55" t="s">
        <v>198</v>
      </c>
      <c r="F1252" s="70">
        <v>109.71</v>
      </c>
      <c r="G1252" s="77">
        <v>58054</v>
      </c>
      <c r="H1252" s="77">
        <v>109.35</v>
      </c>
      <c r="I1252" s="77">
        <v>1</v>
      </c>
      <c r="J1252" s="77">
        <v>-33.836057184751297</v>
      </c>
      <c r="K1252" s="77">
        <v>6.4342186638508395E-2</v>
      </c>
      <c r="L1252" s="77">
        <v>-33.542761907141198</v>
      </c>
      <c r="M1252" s="77">
        <v>6.3231568451385001E-2</v>
      </c>
      <c r="N1252" s="77">
        <v>-0.29329527761005603</v>
      </c>
      <c r="O1252" s="77">
        <v>1.1106181871234099E-3</v>
      </c>
      <c r="P1252" s="77">
        <v>-0.29248027511820401</v>
      </c>
      <c r="Q1252" s="77">
        <v>-0.29248027511820301</v>
      </c>
      <c r="R1252" s="77">
        <v>0</v>
      </c>
      <c r="S1252" s="77">
        <v>4.8076127769269997E-6</v>
      </c>
      <c r="T1252" s="77" t="s">
        <v>155</v>
      </c>
      <c r="U1252" s="105">
        <v>1.6059710096006999E-2</v>
      </c>
      <c r="V1252" s="105">
        <v>-1.59421653440627E-2</v>
      </c>
      <c r="W1252" s="101">
        <v>3.1999947531774202E-2</v>
      </c>
    </row>
    <row r="1253" spans="2:23" x14ac:dyDescent="0.25">
      <c r="B1253" s="55" t="s">
        <v>116</v>
      </c>
      <c r="C1253" s="76" t="s">
        <v>139</v>
      </c>
      <c r="D1253" s="55" t="s">
        <v>71</v>
      </c>
      <c r="E1253" s="55" t="s">
        <v>198</v>
      </c>
      <c r="F1253" s="70">
        <v>109.71</v>
      </c>
      <c r="G1253" s="77">
        <v>58104</v>
      </c>
      <c r="H1253" s="77">
        <v>109.07</v>
      </c>
      <c r="I1253" s="77">
        <v>1</v>
      </c>
      <c r="J1253" s="77">
        <v>-37.3681744325187</v>
      </c>
      <c r="K1253" s="77">
        <v>0.124836413161471</v>
      </c>
      <c r="L1253" s="77">
        <v>-37.074824955925202</v>
      </c>
      <c r="M1253" s="77">
        <v>0.12288411250881701</v>
      </c>
      <c r="N1253" s="77">
        <v>-0.29334947659348498</v>
      </c>
      <c r="O1253" s="77">
        <v>1.9523006526544499E-3</v>
      </c>
      <c r="P1253" s="77">
        <v>-0.29217052634924301</v>
      </c>
      <c r="Q1253" s="77">
        <v>-0.29217052634924201</v>
      </c>
      <c r="R1253" s="77">
        <v>0</v>
      </c>
      <c r="S1253" s="77">
        <v>7.6315073121670001E-6</v>
      </c>
      <c r="T1253" s="77" t="s">
        <v>155</v>
      </c>
      <c r="U1253" s="105">
        <v>2.5818503374039702E-2</v>
      </c>
      <c r="V1253" s="105">
        <v>-2.56295317452537E-2</v>
      </c>
      <c r="W1253" s="101">
        <v>5.1444935704264498E-2</v>
      </c>
    </row>
    <row r="1254" spans="2:23" x14ac:dyDescent="0.25">
      <c r="B1254" s="55" t="s">
        <v>116</v>
      </c>
      <c r="C1254" s="76" t="s">
        <v>139</v>
      </c>
      <c r="D1254" s="55" t="s">
        <v>71</v>
      </c>
      <c r="E1254" s="55" t="s">
        <v>199</v>
      </c>
      <c r="F1254" s="70">
        <v>109.35</v>
      </c>
      <c r="G1254" s="77">
        <v>58104</v>
      </c>
      <c r="H1254" s="77">
        <v>109.07</v>
      </c>
      <c r="I1254" s="77">
        <v>1</v>
      </c>
      <c r="J1254" s="77">
        <v>-43.427623785148</v>
      </c>
      <c r="K1254" s="77">
        <v>6.2991014154653399E-2</v>
      </c>
      <c r="L1254" s="77">
        <v>-43.133347802434301</v>
      </c>
      <c r="M1254" s="77">
        <v>6.2140222134368497E-2</v>
      </c>
      <c r="N1254" s="77">
        <v>-0.29427598271371003</v>
      </c>
      <c r="O1254" s="77">
        <v>8.5079202028488603E-4</v>
      </c>
      <c r="P1254" s="77">
        <v>-0.29248027511817898</v>
      </c>
      <c r="Q1254" s="77">
        <v>-0.29248027511817898</v>
      </c>
      <c r="R1254" s="77">
        <v>0</v>
      </c>
      <c r="S1254" s="77">
        <v>2.8571933585289998E-6</v>
      </c>
      <c r="T1254" s="77" t="s">
        <v>155</v>
      </c>
      <c r="U1254" s="105">
        <v>1.0517721375473301E-2</v>
      </c>
      <c r="V1254" s="105">
        <v>-1.04407397274418E-2</v>
      </c>
      <c r="W1254" s="101">
        <v>2.0957198489694299E-2</v>
      </c>
    </row>
    <row r="1255" spans="2:23" x14ac:dyDescent="0.25">
      <c r="B1255" s="55" t="s">
        <v>116</v>
      </c>
      <c r="C1255" s="76" t="s">
        <v>139</v>
      </c>
      <c r="D1255" s="55" t="s">
        <v>71</v>
      </c>
      <c r="E1255" s="55" t="s">
        <v>200</v>
      </c>
      <c r="F1255" s="70">
        <v>110.83</v>
      </c>
      <c r="G1255" s="77">
        <v>58200</v>
      </c>
      <c r="H1255" s="77">
        <v>111.24</v>
      </c>
      <c r="I1255" s="77">
        <v>1</v>
      </c>
      <c r="J1255" s="77">
        <v>39.610280868355503</v>
      </c>
      <c r="K1255" s="77">
        <v>6.4249499651746797E-2</v>
      </c>
      <c r="L1255" s="77">
        <v>18.508414260413598</v>
      </c>
      <c r="M1255" s="77">
        <v>1.4027889265916599E-2</v>
      </c>
      <c r="N1255" s="77">
        <v>21.101866607941801</v>
      </c>
      <c r="O1255" s="77">
        <v>5.0221610385830201E-2</v>
      </c>
      <c r="P1255" s="77">
        <v>21.9371294632173</v>
      </c>
      <c r="Q1255" s="77">
        <v>21.9371294632173</v>
      </c>
      <c r="R1255" s="77">
        <v>0</v>
      </c>
      <c r="S1255" s="77">
        <v>1.9706681730070001E-2</v>
      </c>
      <c r="T1255" s="77" t="s">
        <v>155</v>
      </c>
      <c r="U1255" s="105">
        <v>-3.0754088000654298</v>
      </c>
      <c r="V1255" s="105">
        <v>-3.0528991680502902</v>
      </c>
      <c r="W1255" s="101">
        <v>-2.2510988076486198E-2</v>
      </c>
    </row>
    <row r="1256" spans="2:23" x14ac:dyDescent="0.25">
      <c r="B1256" s="55" t="s">
        <v>116</v>
      </c>
      <c r="C1256" s="76" t="s">
        <v>139</v>
      </c>
      <c r="D1256" s="55" t="s">
        <v>71</v>
      </c>
      <c r="E1256" s="55" t="s">
        <v>200</v>
      </c>
      <c r="F1256" s="70">
        <v>110.83</v>
      </c>
      <c r="G1256" s="77">
        <v>58300</v>
      </c>
      <c r="H1256" s="77">
        <v>110.95</v>
      </c>
      <c r="I1256" s="77">
        <v>1</v>
      </c>
      <c r="J1256" s="77">
        <v>16.725492536306302</v>
      </c>
      <c r="K1256" s="77">
        <v>1.07504889253677E-2</v>
      </c>
      <c r="L1256" s="77">
        <v>40.812411614624303</v>
      </c>
      <c r="M1256" s="77">
        <v>6.4011042553432498E-2</v>
      </c>
      <c r="N1256" s="77">
        <v>-24.086919078318001</v>
      </c>
      <c r="O1256" s="77">
        <v>-5.3260553628064797E-2</v>
      </c>
      <c r="P1256" s="77">
        <v>-25.7737422681369</v>
      </c>
      <c r="Q1256" s="77">
        <v>-25.7737422681368</v>
      </c>
      <c r="R1256" s="77">
        <v>0</v>
      </c>
      <c r="S1256" s="77">
        <v>2.5528502929082E-2</v>
      </c>
      <c r="T1256" s="77" t="s">
        <v>155</v>
      </c>
      <c r="U1256" s="105">
        <v>-3.0156325024178301</v>
      </c>
      <c r="V1256" s="105">
        <v>-2.9935603870226699</v>
      </c>
      <c r="W1256" s="101">
        <v>-2.2073445098923901E-2</v>
      </c>
    </row>
    <row r="1257" spans="2:23" x14ac:dyDescent="0.25">
      <c r="B1257" s="55" t="s">
        <v>116</v>
      </c>
      <c r="C1257" s="76" t="s">
        <v>139</v>
      </c>
      <c r="D1257" s="55" t="s">
        <v>71</v>
      </c>
      <c r="E1257" s="55" t="s">
        <v>200</v>
      </c>
      <c r="F1257" s="70">
        <v>110.83</v>
      </c>
      <c r="G1257" s="77">
        <v>58500</v>
      </c>
      <c r="H1257" s="77">
        <v>110.73</v>
      </c>
      <c r="I1257" s="77">
        <v>1</v>
      </c>
      <c r="J1257" s="77">
        <v>-83.883503330702197</v>
      </c>
      <c r="K1257" s="77">
        <v>3.6659863502676401E-2</v>
      </c>
      <c r="L1257" s="77">
        <v>-86.871404340472097</v>
      </c>
      <c r="M1257" s="77">
        <v>3.9317999047766998E-2</v>
      </c>
      <c r="N1257" s="77">
        <v>2.98790100976986</v>
      </c>
      <c r="O1257" s="77">
        <v>-2.6581355450906101E-3</v>
      </c>
      <c r="P1257" s="77">
        <v>3.8366128049206201</v>
      </c>
      <c r="Q1257" s="77">
        <v>3.8366128049206099</v>
      </c>
      <c r="R1257" s="77">
        <v>0</v>
      </c>
      <c r="S1257" s="77">
        <v>7.6689104615529005E-5</v>
      </c>
      <c r="T1257" s="77" t="s">
        <v>155</v>
      </c>
      <c r="U1257" s="105">
        <v>4.3218452918302903E-3</v>
      </c>
      <c r="V1257" s="105">
        <v>-4.2902127013456004E-3</v>
      </c>
      <c r="W1257" s="101">
        <v>8.6115391717687794E-3</v>
      </c>
    </row>
    <row r="1258" spans="2:23" x14ac:dyDescent="0.25">
      <c r="B1258" s="55" t="s">
        <v>116</v>
      </c>
      <c r="C1258" s="76" t="s">
        <v>139</v>
      </c>
      <c r="D1258" s="55" t="s">
        <v>71</v>
      </c>
      <c r="E1258" s="55" t="s">
        <v>201</v>
      </c>
      <c r="F1258" s="70">
        <v>110.95</v>
      </c>
      <c r="G1258" s="77">
        <v>58304</v>
      </c>
      <c r="H1258" s="77">
        <v>110.95</v>
      </c>
      <c r="I1258" s="77">
        <v>1</v>
      </c>
      <c r="J1258" s="77">
        <v>18.974295243853302</v>
      </c>
      <c r="K1258" s="77">
        <v>0</v>
      </c>
      <c r="L1258" s="77">
        <v>18.974295243853302</v>
      </c>
      <c r="M1258" s="77">
        <v>0</v>
      </c>
      <c r="N1258" s="77">
        <v>0</v>
      </c>
      <c r="O1258" s="77">
        <v>0</v>
      </c>
      <c r="P1258" s="77">
        <v>0</v>
      </c>
      <c r="Q1258" s="77">
        <v>0</v>
      </c>
      <c r="R1258" s="77">
        <v>0</v>
      </c>
      <c r="S1258" s="77">
        <v>0</v>
      </c>
      <c r="T1258" s="77" t="s">
        <v>155</v>
      </c>
      <c r="U1258" s="105">
        <v>0</v>
      </c>
      <c r="V1258" s="105">
        <v>0</v>
      </c>
      <c r="W1258" s="101">
        <v>0</v>
      </c>
    </row>
    <row r="1259" spans="2:23" x14ac:dyDescent="0.25">
      <c r="B1259" s="55" t="s">
        <v>116</v>
      </c>
      <c r="C1259" s="76" t="s">
        <v>139</v>
      </c>
      <c r="D1259" s="55" t="s">
        <v>71</v>
      </c>
      <c r="E1259" s="55" t="s">
        <v>201</v>
      </c>
      <c r="F1259" s="70">
        <v>110.95</v>
      </c>
      <c r="G1259" s="77">
        <v>58350</v>
      </c>
      <c r="H1259" s="77">
        <v>110.93</v>
      </c>
      <c r="I1259" s="77">
        <v>1</v>
      </c>
      <c r="J1259" s="77">
        <v>1.0678023899215301</v>
      </c>
      <c r="K1259" s="77">
        <v>8.2436600545570001E-5</v>
      </c>
      <c r="L1259" s="77">
        <v>44.0069375509553</v>
      </c>
      <c r="M1259" s="77">
        <v>0.14001694295396899</v>
      </c>
      <c r="N1259" s="77">
        <v>-42.939135161033697</v>
      </c>
      <c r="O1259" s="77">
        <v>-0.139934506353423</v>
      </c>
      <c r="P1259" s="77">
        <v>-46.146670591608597</v>
      </c>
      <c r="Q1259" s="77">
        <v>-46.146670591608597</v>
      </c>
      <c r="R1259" s="77">
        <v>0</v>
      </c>
      <c r="S1259" s="77">
        <v>0.153963949443718</v>
      </c>
      <c r="T1259" s="77" t="s">
        <v>155</v>
      </c>
      <c r="U1259" s="105">
        <v>-16.383116838069199</v>
      </c>
      <c r="V1259" s="105">
        <v>-16.2632049969904</v>
      </c>
      <c r="W1259" s="101">
        <v>-0.119919065000272</v>
      </c>
    </row>
    <row r="1260" spans="2:23" x14ac:dyDescent="0.25">
      <c r="B1260" s="55" t="s">
        <v>116</v>
      </c>
      <c r="C1260" s="76" t="s">
        <v>139</v>
      </c>
      <c r="D1260" s="55" t="s">
        <v>71</v>
      </c>
      <c r="E1260" s="55" t="s">
        <v>201</v>
      </c>
      <c r="F1260" s="70">
        <v>110.95</v>
      </c>
      <c r="G1260" s="77">
        <v>58600</v>
      </c>
      <c r="H1260" s="77">
        <v>110.94</v>
      </c>
      <c r="I1260" s="77">
        <v>1</v>
      </c>
      <c r="J1260" s="77">
        <v>-15.016059241910099</v>
      </c>
      <c r="K1260" s="77">
        <v>8.6585101500116096E-4</v>
      </c>
      <c r="L1260" s="77">
        <v>-33.966655097735497</v>
      </c>
      <c r="M1260" s="77">
        <v>4.43033724874953E-3</v>
      </c>
      <c r="N1260" s="77">
        <v>18.950595855825501</v>
      </c>
      <c r="O1260" s="77">
        <v>-3.56448623374837E-3</v>
      </c>
      <c r="P1260" s="77">
        <v>20.3729283234759</v>
      </c>
      <c r="Q1260" s="77">
        <v>20.372928323475801</v>
      </c>
      <c r="R1260" s="77">
        <v>0</v>
      </c>
      <c r="S1260" s="77">
        <v>1.59381584053818E-3</v>
      </c>
      <c r="T1260" s="77" t="s">
        <v>156</v>
      </c>
      <c r="U1260" s="105">
        <v>-0.20595596664486099</v>
      </c>
      <c r="V1260" s="105">
        <v>-0.204448527041905</v>
      </c>
      <c r="W1260" s="101">
        <v>-1.50753041654983E-3</v>
      </c>
    </row>
    <row r="1261" spans="2:23" x14ac:dyDescent="0.25">
      <c r="B1261" s="55" t="s">
        <v>116</v>
      </c>
      <c r="C1261" s="76" t="s">
        <v>139</v>
      </c>
      <c r="D1261" s="55" t="s">
        <v>71</v>
      </c>
      <c r="E1261" s="55" t="s">
        <v>202</v>
      </c>
      <c r="F1261" s="70">
        <v>110.95</v>
      </c>
      <c r="G1261" s="77">
        <v>58300</v>
      </c>
      <c r="H1261" s="77">
        <v>110.95</v>
      </c>
      <c r="I1261" s="77">
        <v>2</v>
      </c>
      <c r="J1261" s="77">
        <v>-11.6936047561467</v>
      </c>
      <c r="K1261" s="77">
        <v>0</v>
      </c>
      <c r="L1261" s="77">
        <v>-11.6936047561467</v>
      </c>
      <c r="M1261" s="77">
        <v>0</v>
      </c>
      <c r="N1261" s="77">
        <v>1.3880000000000001E-15</v>
      </c>
      <c r="O1261" s="77">
        <v>0</v>
      </c>
      <c r="P1261" s="77">
        <v>-5.1820000000000002E-15</v>
      </c>
      <c r="Q1261" s="77">
        <v>-5.183E-15</v>
      </c>
      <c r="R1261" s="77">
        <v>0</v>
      </c>
      <c r="S1261" s="77">
        <v>0</v>
      </c>
      <c r="T1261" s="77" t="s">
        <v>155</v>
      </c>
      <c r="U1261" s="105">
        <v>0</v>
      </c>
      <c r="V1261" s="105">
        <v>0</v>
      </c>
      <c r="W1261" s="101">
        <v>0</v>
      </c>
    </row>
    <row r="1262" spans="2:23" x14ac:dyDescent="0.25">
      <c r="B1262" s="55" t="s">
        <v>116</v>
      </c>
      <c r="C1262" s="76" t="s">
        <v>139</v>
      </c>
      <c r="D1262" s="55" t="s">
        <v>71</v>
      </c>
      <c r="E1262" s="55" t="s">
        <v>203</v>
      </c>
      <c r="F1262" s="70">
        <v>110.93</v>
      </c>
      <c r="G1262" s="77">
        <v>58500</v>
      </c>
      <c r="H1262" s="77">
        <v>110.73</v>
      </c>
      <c r="I1262" s="77">
        <v>1</v>
      </c>
      <c r="J1262" s="77">
        <v>-66.142478043643607</v>
      </c>
      <c r="K1262" s="77">
        <v>6.1685066364729597E-2</v>
      </c>
      <c r="L1262" s="77">
        <v>-44.163054046589899</v>
      </c>
      <c r="M1262" s="77">
        <v>2.7500292332380501E-2</v>
      </c>
      <c r="N1262" s="77">
        <v>-21.979423997053701</v>
      </c>
      <c r="O1262" s="77">
        <v>3.4184774032349097E-2</v>
      </c>
      <c r="P1262" s="77">
        <v>-24.209541128393699</v>
      </c>
      <c r="Q1262" s="77">
        <v>-24.2095411283936</v>
      </c>
      <c r="R1262" s="77">
        <v>0</v>
      </c>
      <c r="S1262" s="77">
        <v>8.2640365312281194E-3</v>
      </c>
      <c r="T1262" s="77" t="s">
        <v>155</v>
      </c>
      <c r="U1262" s="105">
        <v>-0.60718629340554597</v>
      </c>
      <c r="V1262" s="105">
        <v>-0.60274215575824996</v>
      </c>
      <c r="W1262" s="101">
        <v>-4.4444053781621798E-3</v>
      </c>
    </row>
    <row r="1263" spans="2:23" x14ac:dyDescent="0.25">
      <c r="B1263" s="55" t="s">
        <v>116</v>
      </c>
      <c r="C1263" s="76" t="s">
        <v>139</v>
      </c>
      <c r="D1263" s="55" t="s">
        <v>71</v>
      </c>
      <c r="E1263" s="55" t="s">
        <v>204</v>
      </c>
      <c r="F1263" s="70">
        <v>110.73</v>
      </c>
      <c r="G1263" s="77">
        <v>58600</v>
      </c>
      <c r="H1263" s="77">
        <v>110.94</v>
      </c>
      <c r="I1263" s="77">
        <v>1</v>
      </c>
      <c r="J1263" s="77">
        <v>22.173621898960999</v>
      </c>
      <c r="K1263" s="77">
        <v>2.2459463130833999E-2</v>
      </c>
      <c r="L1263" s="77">
        <v>41.153452241797503</v>
      </c>
      <c r="M1263" s="77">
        <v>7.7363950923169902E-2</v>
      </c>
      <c r="N1263" s="77">
        <v>-18.9798303428365</v>
      </c>
      <c r="O1263" s="77">
        <v>-5.49044877923359E-2</v>
      </c>
      <c r="P1263" s="77">
        <v>-20.372928323473499</v>
      </c>
      <c r="Q1263" s="77">
        <v>-20.372928323473399</v>
      </c>
      <c r="R1263" s="77">
        <v>0</v>
      </c>
      <c r="S1263" s="77">
        <v>1.8959767603064399E-2</v>
      </c>
      <c r="T1263" s="77" t="s">
        <v>156</v>
      </c>
      <c r="U1263" s="105">
        <v>-2.099574532468</v>
      </c>
      <c r="V1263" s="105">
        <v>-2.0842072583309101</v>
      </c>
      <c r="W1263" s="101">
        <v>-1.5368199917056799E-2</v>
      </c>
    </row>
    <row r="1264" spans="2:23" x14ac:dyDescent="0.25">
      <c r="B1264" s="55" t="s">
        <v>116</v>
      </c>
      <c r="C1264" s="76" t="s">
        <v>117</v>
      </c>
      <c r="D1264" s="55" t="s">
        <v>72</v>
      </c>
      <c r="E1264" s="55" t="s">
        <v>118</v>
      </c>
      <c r="F1264" s="70">
        <v>115.49</v>
      </c>
      <c r="G1264" s="77">
        <v>50050</v>
      </c>
      <c r="H1264" s="77">
        <v>114.06</v>
      </c>
      <c r="I1264" s="77">
        <v>1</v>
      </c>
      <c r="J1264" s="77">
        <v>-33.665018711572301</v>
      </c>
      <c r="K1264" s="77">
        <v>0.20740002772764399</v>
      </c>
      <c r="L1264" s="77">
        <v>7.1599232481016797</v>
      </c>
      <c r="M1264" s="77">
        <v>9.3814036681233708E-3</v>
      </c>
      <c r="N1264" s="77">
        <v>-40.824941959674</v>
      </c>
      <c r="O1264" s="77">
        <v>0.198018624059521</v>
      </c>
      <c r="P1264" s="77">
        <v>-40.936552124785997</v>
      </c>
      <c r="Q1264" s="77">
        <v>-40.936552124785898</v>
      </c>
      <c r="R1264" s="77">
        <v>0</v>
      </c>
      <c r="S1264" s="77">
        <v>0.30667163787535301</v>
      </c>
      <c r="T1264" s="77" t="s">
        <v>133</v>
      </c>
      <c r="U1264" s="105">
        <v>-35.726231777740402</v>
      </c>
      <c r="V1264" s="105">
        <v>-35.4852419072948</v>
      </c>
      <c r="W1264" s="101">
        <v>-0.241038738268055</v>
      </c>
    </row>
    <row r="1265" spans="2:23" x14ac:dyDescent="0.25">
      <c r="B1265" s="55" t="s">
        <v>116</v>
      </c>
      <c r="C1265" s="76" t="s">
        <v>117</v>
      </c>
      <c r="D1265" s="55" t="s">
        <v>72</v>
      </c>
      <c r="E1265" s="55" t="s">
        <v>134</v>
      </c>
      <c r="F1265" s="70">
        <v>50.19</v>
      </c>
      <c r="G1265" s="77">
        <v>56050</v>
      </c>
      <c r="H1265" s="77">
        <v>112.2</v>
      </c>
      <c r="I1265" s="77">
        <v>1</v>
      </c>
      <c r="J1265" s="77">
        <v>-0.58978039218850398</v>
      </c>
      <c r="K1265" s="77">
        <v>1.1130909152321E-5</v>
      </c>
      <c r="L1265" s="77">
        <v>-25.195095054728899</v>
      </c>
      <c r="M1265" s="77">
        <v>2.0313370074138401E-2</v>
      </c>
      <c r="N1265" s="77">
        <v>24.605314662540401</v>
      </c>
      <c r="O1265" s="77">
        <v>-2.0302239164986101E-2</v>
      </c>
      <c r="P1265" s="77">
        <v>19.059050666996601</v>
      </c>
      <c r="Q1265" s="77">
        <v>19.059050666996502</v>
      </c>
      <c r="R1265" s="77">
        <v>0</v>
      </c>
      <c r="S1265" s="77">
        <v>1.16239171944686E-2</v>
      </c>
      <c r="T1265" s="77" t="s">
        <v>133</v>
      </c>
      <c r="U1265" s="105">
        <v>-1129.10367794125</v>
      </c>
      <c r="V1265" s="105">
        <v>-1121.48735414982</v>
      </c>
      <c r="W1265" s="101">
        <v>-7.6178682262916304</v>
      </c>
    </row>
    <row r="1266" spans="2:23" x14ac:dyDescent="0.25">
      <c r="B1266" s="55" t="s">
        <v>116</v>
      </c>
      <c r="C1266" s="76" t="s">
        <v>117</v>
      </c>
      <c r="D1266" s="55" t="s">
        <v>72</v>
      </c>
      <c r="E1266" s="55" t="s">
        <v>120</v>
      </c>
      <c r="F1266" s="70">
        <v>114.06</v>
      </c>
      <c r="G1266" s="77">
        <v>51450</v>
      </c>
      <c r="H1266" s="77">
        <v>114.07</v>
      </c>
      <c r="I1266" s="77">
        <v>10</v>
      </c>
      <c r="J1266" s="77">
        <v>1.7738601514418999</v>
      </c>
      <c r="K1266" s="77">
        <v>5.4863766035725904E-4</v>
      </c>
      <c r="L1266" s="77">
        <v>19.834247999639199</v>
      </c>
      <c r="M1266" s="77">
        <v>6.8592769567483405E-2</v>
      </c>
      <c r="N1266" s="77">
        <v>-18.060387848197301</v>
      </c>
      <c r="O1266" s="77">
        <v>-6.8044131907126201E-2</v>
      </c>
      <c r="P1266" s="77">
        <v>-17.918648808596899</v>
      </c>
      <c r="Q1266" s="77">
        <v>-17.918648808596799</v>
      </c>
      <c r="R1266" s="77">
        <v>0</v>
      </c>
      <c r="S1266" s="77">
        <v>5.5983155742939703E-2</v>
      </c>
      <c r="T1266" s="77" t="s">
        <v>135</v>
      </c>
      <c r="U1266" s="105">
        <v>-7.5808500275045301</v>
      </c>
      <c r="V1266" s="105">
        <v>-7.5297137062333297</v>
      </c>
      <c r="W1266" s="101">
        <v>-5.1146690672469498E-2</v>
      </c>
    </row>
    <row r="1267" spans="2:23" x14ac:dyDescent="0.25">
      <c r="B1267" s="55" t="s">
        <v>116</v>
      </c>
      <c r="C1267" s="76" t="s">
        <v>117</v>
      </c>
      <c r="D1267" s="55" t="s">
        <v>72</v>
      </c>
      <c r="E1267" s="55" t="s">
        <v>136</v>
      </c>
      <c r="F1267" s="70">
        <v>114.07</v>
      </c>
      <c r="G1267" s="77">
        <v>54000</v>
      </c>
      <c r="H1267" s="77">
        <v>113.82</v>
      </c>
      <c r="I1267" s="77">
        <v>10</v>
      </c>
      <c r="J1267" s="77">
        <v>-21.263028791518099</v>
      </c>
      <c r="K1267" s="77">
        <v>2.16292482597263E-2</v>
      </c>
      <c r="L1267" s="77">
        <v>-3.2260973374248501</v>
      </c>
      <c r="M1267" s="77">
        <v>4.9790456082101796E-4</v>
      </c>
      <c r="N1267" s="77">
        <v>-18.036931454093299</v>
      </c>
      <c r="O1267" s="77">
        <v>2.1131343698905299E-2</v>
      </c>
      <c r="P1267" s="77">
        <v>-17.918648808596899</v>
      </c>
      <c r="Q1267" s="77">
        <v>-17.918648808596799</v>
      </c>
      <c r="R1267" s="77">
        <v>0</v>
      </c>
      <c r="S1267" s="77">
        <v>1.5360370330019701E-2</v>
      </c>
      <c r="T1267" s="77" t="s">
        <v>135</v>
      </c>
      <c r="U1267" s="105">
        <v>-2.10142190575155</v>
      </c>
      <c r="V1267" s="105">
        <v>-2.0872468481644701</v>
      </c>
      <c r="W1267" s="101">
        <v>-1.4177931999164801E-2</v>
      </c>
    </row>
    <row r="1268" spans="2:23" x14ac:dyDescent="0.25">
      <c r="B1268" s="55" t="s">
        <v>116</v>
      </c>
      <c r="C1268" s="76" t="s">
        <v>117</v>
      </c>
      <c r="D1268" s="55" t="s">
        <v>72</v>
      </c>
      <c r="E1268" s="55" t="s">
        <v>137</v>
      </c>
      <c r="F1268" s="70">
        <v>113.82</v>
      </c>
      <c r="G1268" s="77">
        <v>56100</v>
      </c>
      <c r="H1268" s="77">
        <v>112.72</v>
      </c>
      <c r="I1268" s="77">
        <v>10</v>
      </c>
      <c r="J1268" s="77">
        <v>-23.159142114918001</v>
      </c>
      <c r="K1268" s="77">
        <v>9.80440238476111E-2</v>
      </c>
      <c r="L1268" s="77">
        <v>6.07653116532149</v>
      </c>
      <c r="M1268" s="77">
        <v>6.7497494273709496E-3</v>
      </c>
      <c r="N1268" s="77">
        <v>-29.2356732802394</v>
      </c>
      <c r="O1268" s="77">
        <v>9.1294274420240198E-2</v>
      </c>
      <c r="P1268" s="77">
        <v>-27.847814937783099</v>
      </c>
      <c r="Q1268" s="77">
        <v>-27.847814937782999</v>
      </c>
      <c r="R1268" s="77">
        <v>0</v>
      </c>
      <c r="S1268" s="77">
        <v>0.141761545656688</v>
      </c>
      <c r="T1268" s="77" t="s">
        <v>135</v>
      </c>
      <c r="U1268" s="105">
        <v>-21.818338144682599</v>
      </c>
      <c r="V1268" s="105">
        <v>-21.671163415605701</v>
      </c>
      <c r="W1268" s="101">
        <v>-0.14720457310521001</v>
      </c>
    </row>
    <row r="1269" spans="2:23" x14ac:dyDescent="0.25">
      <c r="B1269" s="55" t="s">
        <v>116</v>
      </c>
      <c r="C1269" s="76" t="s">
        <v>117</v>
      </c>
      <c r="D1269" s="55" t="s">
        <v>72</v>
      </c>
      <c r="E1269" s="55" t="s">
        <v>138</v>
      </c>
      <c r="F1269" s="70">
        <v>112.2</v>
      </c>
      <c r="G1269" s="77">
        <v>56100</v>
      </c>
      <c r="H1269" s="77">
        <v>112.72</v>
      </c>
      <c r="I1269" s="77">
        <v>10</v>
      </c>
      <c r="J1269" s="77">
        <v>30.7251156669554</v>
      </c>
      <c r="K1269" s="77">
        <v>6.7687146938016404E-2</v>
      </c>
      <c r="L1269" s="77">
        <v>2.7008904873184498</v>
      </c>
      <c r="M1269" s="77">
        <v>5.2303783573574001E-4</v>
      </c>
      <c r="N1269" s="77">
        <v>28.024225179637</v>
      </c>
      <c r="O1269" s="77">
        <v>6.7164109102280697E-2</v>
      </c>
      <c r="P1269" s="77">
        <v>26.308052472052498</v>
      </c>
      <c r="Q1269" s="77">
        <v>26.308052472052399</v>
      </c>
      <c r="R1269" s="77">
        <v>0</v>
      </c>
      <c r="S1269" s="77">
        <v>4.96245469033414E-2</v>
      </c>
      <c r="T1269" s="77" t="s">
        <v>135</v>
      </c>
      <c r="U1269" s="105">
        <v>-7.0193213837686104</v>
      </c>
      <c r="V1269" s="105">
        <v>-6.97197283155033</v>
      </c>
      <c r="W1269" s="101">
        <v>-4.7358153537360601E-2</v>
      </c>
    </row>
    <row r="1270" spans="2:23" x14ac:dyDescent="0.25">
      <c r="B1270" s="55" t="s">
        <v>116</v>
      </c>
      <c r="C1270" s="76" t="s">
        <v>139</v>
      </c>
      <c r="D1270" s="55" t="s">
        <v>72</v>
      </c>
      <c r="E1270" s="55" t="s">
        <v>140</v>
      </c>
      <c r="F1270" s="70">
        <v>115.35</v>
      </c>
      <c r="G1270" s="77">
        <v>50000</v>
      </c>
      <c r="H1270" s="77">
        <v>113.92</v>
      </c>
      <c r="I1270" s="77">
        <v>1</v>
      </c>
      <c r="J1270" s="77">
        <v>-65.641544281846095</v>
      </c>
      <c r="K1270" s="77">
        <v>0.41062981559273998</v>
      </c>
      <c r="L1270" s="77">
        <v>-7.1687969264201001</v>
      </c>
      <c r="M1270" s="77">
        <v>4.8976241851754598E-3</v>
      </c>
      <c r="N1270" s="77">
        <v>-58.472747355426002</v>
      </c>
      <c r="O1270" s="77">
        <v>0.405732191407565</v>
      </c>
      <c r="P1270" s="77">
        <v>-58.678447875192198</v>
      </c>
      <c r="Q1270" s="77">
        <v>-58.678447875192099</v>
      </c>
      <c r="R1270" s="77">
        <v>0</v>
      </c>
      <c r="S1270" s="77">
        <v>0.328133171352469</v>
      </c>
      <c r="T1270" s="77" t="s">
        <v>141</v>
      </c>
      <c r="U1270" s="105">
        <v>-37.166200997724303</v>
      </c>
      <c r="V1270" s="105">
        <v>-36.9154978723816</v>
      </c>
      <c r="W1270" s="101">
        <v>-0.250753962814798</v>
      </c>
    </row>
    <row r="1271" spans="2:23" x14ac:dyDescent="0.25">
      <c r="B1271" s="55" t="s">
        <v>116</v>
      </c>
      <c r="C1271" s="76" t="s">
        <v>139</v>
      </c>
      <c r="D1271" s="55" t="s">
        <v>72</v>
      </c>
      <c r="E1271" s="55" t="s">
        <v>142</v>
      </c>
      <c r="F1271" s="70">
        <v>49.38</v>
      </c>
      <c r="G1271" s="77">
        <v>56050</v>
      </c>
      <c r="H1271" s="77">
        <v>112.2</v>
      </c>
      <c r="I1271" s="77">
        <v>1</v>
      </c>
      <c r="J1271" s="77">
        <v>91.437345914966798</v>
      </c>
      <c r="K1271" s="77">
        <v>0.47823708664007297</v>
      </c>
      <c r="L1271" s="77">
        <v>58.881766119755802</v>
      </c>
      <c r="M1271" s="77">
        <v>0.198315968215028</v>
      </c>
      <c r="N1271" s="77">
        <v>32.555579795211102</v>
      </c>
      <c r="O1271" s="77">
        <v>0.27992111842504402</v>
      </c>
      <c r="P1271" s="77">
        <v>34.409278741479199</v>
      </c>
      <c r="Q1271" s="77">
        <v>34.409278741479199</v>
      </c>
      <c r="R1271" s="77">
        <v>0</v>
      </c>
      <c r="S1271" s="77">
        <v>6.7724712112704102E-2</v>
      </c>
      <c r="T1271" s="77" t="s">
        <v>141</v>
      </c>
      <c r="U1271" s="105">
        <v>-1599.1488510368499</v>
      </c>
      <c r="V1271" s="105">
        <v>-1588.3618562921399</v>
      </c>
      <c r="W1271" s="101">
        <v>-10.789182126867701</v>
      </c>
    </row>
    <row r="1272" spans="2:23" x14ac:dyDescent="0.25">
      <c r="B1272" s="55" t="s">
        <v>116</v>
      </c>
      <c r="C1272" s="76" t="s">
        <v>139</v>
      </c>
      <c r="D1272" s="55" t="s">
        <v>72</v>
      </c>
      <c r="E1272" s="55" t="s">
        <v>153</v>
      </c>
      <c r="F1272" s="70">
        <v>50.04</v>
      </c>
      <c r="G1272" s="77">
        <v>58350</v>
      </c>
      <c r="H1272" s="77">
        <v>112.2</v>
      </c>
      <c r="I1272" s="77">
        <v>1</v>
      </c>
      <c r="J1272" s="77">
        <v>9.1521946297794194</v>
      </c>
      <c r="K1272" s="77">
        <v>5.9639018577450596E-3</v>
      </c>
      <c r="L1272" s="77">
        <v>-33.686639704202101</v>
      </c>
      <c r="M1272" s="77">
        <v>8.0797026252723503E-2</v>
      </c>
      <c r="N1272" s="77">
        <v>42.838834333981502</v>
      </c>
      <c r="O1272" s="77">
        <v>-7.4833124394978398E-2</v>
      </c>
      <c r="P1272" s="77">
        <v>46.146670591502499</v>
      </c>
      <c r="Q1272" s="77">
        <v>46.146670591502399</v>
      </c>
      <c r="R1272" s="77">
        <v>0</v>
      </c>
      <c r="S1272" s="77">
        <v>0.151621482715662</v>
      </c>
      <c r="T1272" s="77" t="s">
        <v>141</v>
      </c>
      <c r="U1272" s="105">
        <v>-2054.5539225425</v>
      </c>
      <c r="V1272" s="105">
        <v>-2040.69501106543</v>
      </c>
      <c r="W1272" s="101">
        <v>-13.8617217811894</v>
      </c>
    </row>
    <row r="1273" spans="2:23" x14ac:dyDescent="0.25">
      <c r="B1273" s="55" t="s">
        <v>116</v>
      </c>
      <c r="C1273" s="76" t="s">
        <v>139</v>
      </c>
      <c r="D1273" s="55" t="s">
        <v>72</v>
      </c>
      <c r="E1273" s="55" t="s">
        <v>154</v>
      </c>
      <c r="F1273" s="70">
        <v>113.92</v>
      </c>
      <c r="G1273" s="77">
        <v>50050</v>
      </c>
      <c r="H1273" s="77">
        <v>114.06</v>
      </c>
      <c r="I1273" s="77">
        <v>1</v>
      </c>
      <c r="J1273" s="77">
        <v>15.8996103026107</v>
      </c>
      <c r="K1273" s="77">
        <v>1.4636981490165899E-2</v>
      </c>
      <c r="L1273" s="77">
        <v>51.263318841950998</v>
      </c>
      <c r="M1273" s="77">
        <v>0.15215702301824</v>
      </c>
      <c r="N1273" s="77">
        <v>-35.363708539340301</v>
      </c>
      <c r="O1273" s="77">
        <v>-0.13752004152807401</v>
      </c>
      <c r="P1273" s="77">
        <v>-35.248332210343698</v>
      </c>
      <c r="Q1273" s="77">
        <v>-35.248332210343598</v>
      </c>
      <c r="R1273" s="77">
        <v>0</v>
      </c>
      <c r="S1273" s="77">
        <v>7.1937561077062506E-2</v>
      </c>
      <c r="T1273" s="77" t="s">
        <v>155</v>
      </c>
      <c r="U1273" s="105">
        <v>-10.724990338277401</v>
      </c>
      <c r="V1273" s="105">
        <v>-10.652645344038101</v>
      </c>
      <c r="W1273" s="101">
        <v>-7.2359664326148501E-2</v>
      </c>
    </row>
    <row r="1274" spans="2:23" x14ac:dyDescent="0.25">
      <c r="B1274" s="55" t="s">
        <v>116</v>
      </c>
      <c r="C1274" s="76" t="s">
        <v>139</v>
      </c>
      <c r="D1274" s="55" t="s">
        <v>72</v>
      </c>
      <c r="E1274" s="55" t="s">
        <v>154</v>
      </c>
      <c r="F1274" s="70">
        <v>113.92</v>
      </c>
      <c r="G1274" s="77">
        <v>51150</v>
      </c>
      <c r="H1274" s="77">
        <v>112.71</v>
      </c>
      <c r="I1274" s="77">
        <v>1</v>
      </c>
      <c r="J1274" s="77">
        <v>-157.91730077597401</v>
      </c>
      <c r="K1274" s="77">
        <v>0.87282558595293203</v>
      </c>
      <c r="L1274" s="77">
        <v>-134.55457945187399</v>
      </c>
      <c r="M1274" s="77">
        <v>0.63367271980147</v>
      </c>
      <c r="N1274" s="77">
        <v>-23.362721324100502</v>
      </c>
      <c r="O1274" s="77">
        <v>0.239152866151461</v>
      </c>
      <c r="P1274" s="77">
        <v>-23.430115664848501</v>
      </c>
      <c r="Q1274" s="77">
        <v>-23.430115664848401</v>
      </c>
      <c r="R1274" s="77">
        <v>0</v>
      </c>
      <c r="S1274" s="77">
        <v>1.92139612023862E-2</v>
      </c>
      <c r="T1274" s="77" t="s">
        <v>155</v>
      </c>
      <c r="U1274" s="105">
        <v>-1.1692857742089</v>
      </c>
      <c r="V1274" s="105">
        <v>-1.1613984036909699</v>
      </c>
      <c r="W1274" s="101">
        <v>-7.8889699155371001E-3</v>
      </c>
    </row>
    <row r="1275" spans="2:23" x14ac:dyDescent="0.25">
      <c r="B1275" s="55" t="s">
        <v>116</v>
      </c>
      <c r="C1275" s="76" t="s">
        <v>139</v>
      </c>
      <c r="D1275" s="55" t="s">
        <v>72</v>
      </c>
      <c r="E1275" s="55" t="s">
        <v>154</v>
      </c>
      <c r="F1275" s="70">
        <v>113.92</v>
      </c>
      <c r="G1275" s="77">
        <v>51200</v>
      </c>
      <c r="H1275" s="77">
        <v>113.92</v>
      </c>
      <c r="I1275" s="77">
        <v>1</v>
      </c>
      <c r="J1275" s="77">
        <v>0</v>
      </c>
      <c r="K1275" s="77">
        <v>0</v>
      </c>
      <c r="L1275" s="77">
        <v>0</v>
      </c>
      <c r="M1275" s="77">
        <v>0</v>
      </c>
      <c r="N1275" s="77">
        <v>0</v>
      </c>
      <c r="O1275" s="77">
        <v>0</v>
      </c>
      <c r="P1275" s="77">
        <v>0</v>
      </c>
      <c r="Q1275" s="77">
        <v>0</v>
      </c>
      <c r="R1275" s="77">
        <v>0</v>
      </c>
      <c r="S1275" s="77">
        <v>0</v>
      </c>
      <c r="T1275" s="77" t="s">
        <v>156</v>
      </c>
      <c r="U1275" s="105">
        <v>0</v>
      </c>
      <c r="V1275" s="105">
        <v>0</v>
      </c>
      <c r="W1275" s="101">
        <v>0</v>
      </c>
    </row>
    <row r="1276" spans="2:23" x14ac:dyDescent="0.25">
      <c r="B1276" s="55" t="s">
        <v>116</v>
      </c>
      <c r="C1276" s="76" t="s">
        <v>139</v>
      </c>
      <c r="D1276" s="55" t="s">
        <v>72</v>
      </c>
      <c r="E1276" s="55" t="s">
        <v>120</v>
      </c>
      <c r="F1276" s="70">
        <v>114.06</v>
      </c>
      <c r="G1276" s="77">
        <v>50054</v>
      </c>
      <c r="H1276" s="77">
        <v>114.06</v>
      </c>
      <c r="I1276" s="77">
        <v>1</v>
      </c>
      <c r="J1276" s="77">
        <v>91.441399268742003</v>
      </c>
      <c r="K1276" s="77">
        <v>0</v>
      </c>
      <c r="L1276" s="77">
        <v>91.441399803958205</v>
      </c>
      <c r="M1276" s="77">
        <v>0</v>
      </c>
      <c r="N1276" s="77">
        <v>-5.3521612697300001E-7</v>
      </c>
      <c r="O1276" s="77">
        <v>0</v>
      </c>
      <c r="P1276" s="77">
        <v>-2.3979999999999999E-15</v>
      </c>
      <c r="Q1276" s="77">
        <v>-2.3970000000000001E-15</v>
      </c>
      <c r="R1276" s="77">
        <v>0</v>
      </c>
      <c r="S1276" s="77">
        <v>0</v>
      </c>
      <c r="T1276" s="77" t="s">
        <v>156</v>
      </c>
      <c r="U1276" s="105">
        <v>0</v>
      </c>
      <c r="V1276" s="105">
        <v>0</v>
      </c>
      <c r="W1276" s="101">
        <v>0</v>
      </c>
    </row>
    <row r="1277" spans="2:23" x14ac:dyDescent="0.25">
      <c r="B1277" s="55" t="s">
        <v>116</v>
      </c>
      <c r="C1277" s="76" t="s">
        <v>139</v>
      </c>
      <c r="D1277" s="55" t="s">
        <v>72</v>
      </c>
      <c r="E1277" s="55" t="s">
        <v>120</v>
      </c>
      <c r="F1277" s="70">
        <v>114.06</v>
      </c>
      <c r="G1277" s="77">
        <v>50100</v>
      </c>
      <c r="H1277" s="77">
        <v>113.76</v>
      </c>
      <c r="I1277" s="77">
        <v>1</v>
      </c>
      <c r="J1277" s="77">
        <v>-151.732473688916</v>
      </c>
      <c r="K1277" s="77">
        <v>0.18349126626690901</v>
      </c>
      <c r="L1277" s="77">
        <v>-121.091177413884</v>
      </c>
      <c r="M1277" s="77">
        <v>0.11686469378242199</v>
      </c>
      <c r="N1277" s="77">
        <v>-30.641296275032101</v>
      </c>
      <c r="O1277" s="77">
        <v>6.6626572484486807E-2</v>
      </c>
      <c r="P1277" s="77">
        <v>-30.783495984325999</v>
      </c>
      <c r="Q1277" s="77">
        <v>-30.783495984325899</v>
      </c>
      <c r="R1277" s="77">
        <v>0</v>
      </c>
      <c r="S1277" s="77">
        <v>7.5525602913856099E-3</v>
      </c>
      <c r="T1277" s="77" t="s">
        <v>155</v>
      </c>
      <c r="U1277" s="105">
        <v>-1.6029560108016401</v>
      </c>
      <c r="V1277" s="105">
        <v>-1.5921433350126999</v>
      </c>
      <c r="W1277" s="101">
        <v>-1.0814868378689601E-2</v>
      </c>
    </row>
    <row r="1278" spans="2:23" x14ac:dyDescent="0.25">
      <c r="B1278" s="55" t="s">
        <v>116</v>
      </c>
      <c r="C1278" s="76" t="s">
        <v>139</v>
      </c>
      <c r="D1278" s="55" t="s">
        <v>72</v>
      </c>
      <c r="E1278" s="55" t="s">
        <v>120</v>
      </c>
      <c r="F1278" s="70">
        <v>114.06</v>
      </c>
      <c r="G1278" s="77">
        <v>50900</v>
      </c>
      <c r="H1278" s="77">
        <v>114.4</v>
      </c>
      <c r="I1278" s="77">
        <v>1</v>
      </c>
      <c r="J1278" s="77">
        <v>16.034704466299001</v>
      </c>
      <c r="K1278" s="77">
        <v>1.8126378186169301E-2</v>
      </c>
      <c r="L1278" s="77">
        <v>43.493591661756298</v>
      </c>
      <c r="M1278" s="77">
        <v>0.13336432235259199</v>
      </c>
      <c r="N1278" s="77">
        <v>-27.458887195457301</v>
      </c>
      <c r="O1278" s="77">
        <v>-0.115237944166423</v>
      </c>
      <c r="P1278" s="77">
        <v>-27.482739542206801</v>
      </c>
      <c r="Q1278" s="77">
        <v>-27.482739542206801</v>
      </c>
      <c r="R1278" s="77">
        <v>0</v>
      </c>
      <c r="S1278" s="77">
        <v>5.3248718578506798E-2</v>
      </c>
      <c r="T1278" s="77" t="s">
        <v>155</v>
      </c>
      <c r="U1278" s="105">
        <v>-3.8276087156748599</v>
      </c>
      <c r="V1278" s="105">
        <v>-3.8017897338621198</v>
      </c>
      <c r="W1278" s="101">
        <v>-2.5824217374778202E-2</v>
      </c>
    </row>
    <row r="1279" spans="2:23" x14ac:dyDescent="0.25">
      <c r="B1279" s="55" t="s">
        <v>116</v>
      </c>
      <c r="C1279" s="76" t="s">
        <v>139</v>
      </c>
      <c r="D1279" s="55" t="s">
        <v>72</v>
      </c>
      <c r="E1279" s="55" t="s">
        <v>157</v>
      </c>
      <c r="F1279" s="70">
        <v>114.06</v>
      </c>
      <c r="G1279" s="77">
        <v>50454</v>
      </c>
      <c r="H1279" s="77">
        <v>114.06</v>
      </c>
      <c r="I1279" s="77">
        <v>1</v>
      </c>
      <c r="J1279" s="77">
        <v>4.4354999999999998E-14</v>
      </c>
      <c r="K1279" s="77">
        <v>0</v>
      </c>
      <c r="L1279" s="77">
        <v>3.362E-14</v>
      </c>
      <c r="M1279" s="77">
        <v>0</v>
      </c>
      <c r="N1279" s="77">
        <v>1.0735E-14</v>
      </c>
      <c r="O1279" s="77">
        <v>0</v>
      </c>
      <c r="P1279" s="77">
        <v>-5.9999999999999999E-16</v>
      </c>
      <c r="Q1279" s="77">
        <v>-6.01E-16</v>
      </c>
      <c r="R1279" s="77">
        <v>0</v>
      </c>
      <c r="S1279" s="77">
        <v>0</v>
      </c>
      <c r="T1279" s="77" t="s">
        <v>156</v>
      </c>
      <c r="U1279" s="105">
        <v>0</v>
      </c>
      <c r="V1279" s="105">
        <v>0</v>
      </c>
      <c r="W1279" s="101">
        <v>0</v>
      </c>
    </row>
    <row r="1280" spans="2:23" x14ac:dyDescent="0.25">
      <c r="B1280" s="55" t="s">
        <v>116</v>
      </c>
      <c r="C1280" s="76" t="s">
        <v>139</v>
      </c>
      <c r="D1280" s="55" t="s">
        <v>72</v>
      </c>
      <c r="E1280" s="55" t="s">
        <v>157</v>
      </c>
      <c r="F1280" s="70">
        <v>114.06</v>
      </c>
      <c r="G1280" s="77">
        <v>50604</v>
      </c>
      <c r="H1280" s="77">
        <v>114.06</v>
      </c>
      <c r="I1280" s="77">
        <v>1</v>
      </c>
      <c r="J1280" s="77">
        <v>8.8709999999999995E-14</v>
      </c>
      <c r="K1280" s="77">
        <v>0</v>
      </c>
      <c r="L1280" s="77">
        <v>6.7239999999999999E-14</v>
      </c>
      <c r="M1280" s="77">
        <v>0</v>
      </c>
      <c r="N1280" s="77">
        <v>2.1469999999999999E-14</v>
      </c>
      <c r="O1280" s="77">
        <v>0</v>
      </c>
      <c r="P1280" s="77">
        <v>-1.199E-15</v>
      </c>
      <c r="Q1280" s="77">
        <v>-1.1979999999999999E-15</v>
      </c>
      <c r="R1280" s="77">
        <v>0</v>
      </c>
      <c r="S1280" s="77">
        <v>0</v>
      </c>
      <c r="T1280" s="77" t="s">
        <v>156</v>
      </c>
      <c r="U1280" s="105">
        <v>0</v>
      </c>
      <c r="V1280" s="105">
        <v>0</v>
      </c>
      <c r="W1280" s="101">
        <v>0</v>
      </c>
    </row>
    <row r="1281" spans="2:23" x14ac:dyDescent="0.25">
      <c r="B1281" s="55" t="s">
        <v>116</v>
      </c>
      <c r="C1281" s="76" t="s">
        <v>139</v>
      </c>
      <c r="D1281" s="55" t="s">
        <v>72</v>
      </c>
      <c r="E1281" s="55" t="s">
        <v>158</v>
      </c>
      <c r="F1281" s="70">
        <v>113.76</v>
      </c>
      <c r="G1281" s="77">
        <v>50103</v>
      </c>
      <c r="H1281" s="77">
        <v>113.76</v>
      </c>
      <c r="I1281" s="77">
        <v>1</v>
      </c>
      <c r="J1281" s="77">
        <v>-1.046267E-12</v>
      </c>
      <c r="K1281" s="77">
        <v>0</v>
      </c>
      <c r="L1281" s="77">
        <v>-7.1489900000000004E-13</v>
      </c>
      <c r="M1281" s="77">
        <v>0</v>
      </c>
      <c r="N1281" s="77">
        <v>-3.3136799999999999E-13</v>
      </c>
      <c r="O1281" s="77">
        <v>0</v>
      </c>
      <c r="P1281" s="77">
        <v>3.1397999999999998E-14</v>
      </c>
      <c r="Q1281" s="77">
        <v>3.1397999999999998E-14</v>
      </c>
      <c r="R1281" s="77">
        <v>0</v>
      </c>
      <c r="S1281" s="77">
        <v>0</v>
      </c>
      <c r="T1281" s="77" t="s">
        <v>156</v>
      </c>
      <c r="U1281" s="105">
        <v>0</v>
      </c>
      <c r="V1281" s="105">
        <v>0</v>
      </c>
      <c r="W1281" s="101">
        <v>0</v>
      </c>
    </row>
    <row r="1282" spans="2:23" x14ac:dyDescent="0.25">
      <c r="B1282" s="55" t="s">
        <v>116</v>
      </c>
      <c r="C1282" s="76" t="s">
        <v>139</v>
      </c>
      <c r="D1282" s="55" t="s">
        <v>72</v>
      </c>
      <c r="E1282" s="55" t="s">
        <v>158</v>
      </c>
      <c r="F1282" s="70">
        <v>113.76</v>
      </c>
      <c r="G1282" s="77">
        <v>50200</v>
      </c>
      <c r="H1282" s="77">
        <v>113.3</v>
      </c>
      <c r="I1282" s="77">
        <v>1</v>
      </c>
      <c r="J1282" s="77">
        <v>-112.499260977581</v>
      </c>
      <c r="K1282" s="77">
        <v>0.21009098976033</v>
      </c>
      <c r="L1282" s="77">
        <v>-81.775112234031099</v>
      </c>
      <c r="M1282" s="77">
        <v>0.111007005082747</v>
      </c>
      <c r="N1282" s="77">
        <v>-30.724148743549499</v>
      </c>
      <c r="O1282" s="77">
        <v>9.9083984677582601E-2</v>
      </c>
      <c r="P1282" s="77">
        <v>-30.783495984325999</v>
      </c>
      <c r="Q1282" s="77">
        <v>-30.783495984325999</v>
      </c>
      <c r="R1282" s="77">
        <v>0</v>
      </c>
      <c r="S1282" s="77">
        <v>1.5730552175282499E-2</v>
      </c>
      <c r="T1282" s="77" t="s">
        <v>155</v>
      </c>
      <c r="U1282" s="105">
        <v>-2.8841036415870702</v>
      </c>
      <c r="V1282" s="105">
        <v>-2.8646490355916301</v>
      </c>
      <c r="W1282" s="101">
        <v>-1.9458550992091699E-2</v>
      </c>
    </row>
    <row r="1283" spans="2:23" x14ac:dyDescent="0.25">
      <c r="B1283" s="55" t="s">
        <v>116</v>
      </c>
      <c r="C1283" s="76" t="s">
        <v>139</v>
      </c>
      <c r="D1283" s="55" t="s">
        <v>72</v>
      </c>
      <c r="E1283" s="55" t="s">
        <v>159</v>
      </c>
      <c r="F1283" s="70">
        <v>113.22</v>
      </c>
      <c r="G1283" s="77">
        <v>50800</v>
      </c>
      <c r="H1283" s="77">
        <v>112.77</v>
      </c>
      <c r="I1283" s="77">
        <v>1</v>
      </c>
      <c r="J1283" s="77">
        <v>-41.1453532774255</v>
      </c>
      <c r="K1283" s="77">
        <v>8.5933639289413694E-2</v>
      </c>
      <c r="L1283" s="77">
        <v>-15.3906894676902</v>
      </c>
      <c r="M1283" s="77">
        <v>1.20236898394845E-2</v>
      </c>
      <c r="N1283" s="77">
        <v>-25.754663809735298</v>
      </c>
      <c r="O1283" s="77">
        <v>7.3909949449929194E-2</v>
      </c>
      <c r="P1283" s="77">
        <v>-25.981860307178501</v>
      </c>
      <c r="Q1283" s="77">
        <v>-25.981860307178501</v>
      </c>
      <c r="R1283" s="77">
        <v>0</v>
      </c>
      <c r="S1283" s="77">
        <v>3.4265896620503403E-2</v>
      </c>
      <c r="T1283" s="77" t="s">
        <v>155</v>
      </c>
      <c r="U1283" s="105">
        <v>-3.2381439762861999</v>
      </c>
      <c r="V1283" s="105">
        <v>-3.2163012053445499</v>
      </c>
      <c r="W1283" s="101">
        <v>-2.1847200209360901E-2</v>
      </c>
    </row>
    <row r="1284" spans="2:23" x14ac:dyDescent="0.25">
      <c r="B1284" s="55" t="s">
        <v>116</v>
      </c>
      <c r="C1284" s="76" t="s">
        <v>139</v>
      </c>
      <c r="D1284" s="55" t="s">
        <v>72</v>
      </c>
      <c r="E1284" s="55" t="s">
        <v>160</v>
      </c>
      <c r="F1284" s="70">
        <v>113.3</v>
      </c>
      <c r="G1284" s="77">
        <v>50150</v>
      </c>
      <c r="H1284" s="77">
        <v>113.22</v>
      </c>
      <c r="I1284" s="77">
        <v>1</v>
      </c>
      <c r="J1284" s="77">
        <v>-65.741108716273402</v>
      </c>
      <c r="K1284" s="77">
        <v>2.2560283418778301E-2</v>
      </c>
      <c r="L1284" s="77">
        <v>-40.030495896266899</v>
      </c>
      <c r="M1284" s="77">
        <v>8.3647399408794502E-3</v>
      </c>
      <c r="N1284" s="77">
        <v>-25.710612820006499</v>
      </c>
      <c r="O1284" s="77">
        <v>1.41955434778988E-2</v>
      </c>
      <c r="P1284" s="77">
        <v>-25.981860307178501</v>
      </c>
      <c r="Q1284" s="77">
        <v>-25.981860307178501</v>
      </c>
      <c r="R1284" s="77">
        <v>0</v>
      </c>
      <c r="S1284" s="77">
        <v>3.5237978794134799E-3</v>
      </c>
      <c r="T1284" s="77" t="s">
        <v>155</v>
      </c>
      <c r="U1284" s="105">
        <v>-0.44906177129365299</v>
      </c>
      <c r="V1284" s="105">
        <v>-0.44603264303967499</v>
      </c>
      <c r="W1284" s="101">
        <v>-3.02974249930497E-3</v>
      </c>
    </row>
    <row r="1285" spans="2:23" x14ac:dyDescent="0.25">
      <c r="B1285" s="55" t="s">
        <v>116</v>
      </c>
      <c r="C1285" s="76" t="s">
        <v>139</v>
      </c>
      <c r="D1285" s="55" t="s">
        <v>72</v>
      </c>
      <c r="E1285" s="55" t="s">
        <v>160</v>
      </c>
      <c r="F1285" s="70">
        <v>113.3</v>
      </c>
      <c r="G1285" s="77">
        <v>50250</v>
      </c>
      <c r="H1285" s="77">
        <v>112.11</v>
      </c>
      <c r="I1285" s="77">
        <v>1</v>
      </c>
      <c r="J1285" s="77">
        <v>-100.318609897709</v>
      </c>
      <c r="K1285" s="77">
        <v>0.49685096579059601</v>
      </c>
      <c r="L1285" s="77">
        <v>-123.784582742989</v>
      </c>
      <c r="M1285" s="77">
        <v>0.75647789380013897</v>
      </c>
      <c r="N1285" s="77">
        <v>23.465972845280302</v>
      </c>
      <c r="O1285" s="77">
        <v>-0.25962692800954301</v>
      </c>
      <c r="P1285" s="77">
        <v>23.430115664848501</v>
      </c>
      <c r="Q1285" s="77">
        <v>23.430115664848401</v>
      </c>
      <c r="R1285" s="77">
        <v>0</v>
      </c>
      <c r="S1285" s="77">
        <v>2.7102664701766001E-2</v>
      </c>
      <c r="T1285" s="77" t="s">
        <v>155</v>
      </c>
      <c r="U1285" s="105">
        <v>-1.33674523543197</v>
      </c>
      <c r="V1285" s="105">
        <v>-1.3277282738025</v>
      </c>
      <c r="W1285" s="101">
        <v>-9.0187900850800702E-3</v>
      </c>
    </row>
    <row r="1286" spans="2:23" x14ac:dyDescent="0.25">
      <c r="B1286" s="55" t="s">
        <v>116</v>
      </c>
      <c r="C1286" s="76" t="s">
        <v>139</v>
      </c>
      <c r="D1286" s="55" t="s">
        <v>72</v>
      </c>
      <c r="E1286" s="55" t="s">
        <v>160</v>
      </c>
      <c r="F1286" s="70">
        <v>113.3</v>
      </c>
      <c r="G1286" s="77">
        <v>50900</v>
      </c>
      <c r="H1286" s="77">
        <v>114.4</v>
      </c>
      <c r="I1286" s="77">
        <v>1</v>
      </c>
      <c r="J1286" s="77">
        <v>53.146972977213899</v>
      </c>
      <c r="K1286" s="77">
        <v>0.269749370349187</v>
      </c>
      <c r="L1286" s="77">
        <v>65.172149707127005</v>
      </c>
      <c r="M1286" s="77">
        <v>0.40562756880630002</v>
      </c>
      <c r="N1286" s="77">
        <v>-12.025176729913101</v>
      </c>
      <c r="O1286" s="77">
        <v>-0.13587819845711299</v>
      </c>
      <c r="P1286" s="77">
        <v>-12.0141367583778</v>
      </c>
      <c r="Q1286" s="77">
        <v>-12.014136758377701</v>
      </c>
      <c r="R1286" s="77">
        <v>0</v>
      </c>
      <c r="S1286" s="77">
        <v>1.37844205356799E-2</v>
      </c>
      <c r="T1286" s="77" t="s">
        <v>156</v>
      </c>
      <c r="U1286" s="105">
        <v>-2.2420384914378202</v>
      </c>
      <c r="V1286" s="105">
        <v>-2.2269149102847101</v>
      </c>
      <c r="W1286" s="101">
        <v>-1.5126647906407499E-2</v>
      </c>
    </row>
    <row r="1287" spans="2:23" x14ac:dyDescent="0.25">
      <c r="B1287" s="55" t="s">
        <v>116</v>
      </c>
      <c r="C1287" s="76" t="s">
        <v>139</v>
      </c>
      <c r="D1287" s="55" t="s">
        <v>72</v>
      </c>
      <c r="E1287" s="55" t="s">
        <v>160</v>
      </c>
      <c r="F1287" s="70">
        <v>113.3</v>
      </c>
      <c r="G1287" s="77">
        <v>53050</v>
      </c>
      <c r="H1287" s="77">
        <v>114.78</v>
      </c>
      <c r="I1287" s="77">
        <v>1</v>
      </c>
      <c r="J1287" s="77">
        <v>35.119195947916403</v>
      </c>
      <c r="K1287" s="77">
        <v>0.247534935352449</v>
      </c>
      <c r="L1287" s="77">
        <v>51.292169838043598</v>
      </c>
      <c r="M1287" s="77">
        <v>0.52801895801962895</v>
      </c>
      <c r="N1287" s="77">
        <v>-16.172973890127199</v>
      </c>
      <c r="O1287" s="77">
        <v>-0.28048402266717998</v>
      </c>
      <c r="P1287" s="77">
        <v>-16.2176145836183</v>
      </c>
      <c r="Q1287" s="77">
        <v>-16.2176145836182</v>
      </c>
      <c r="R1287" s="77">
        <v>0</v>
      </c>
      <c r="S1287" s="77">
        <v>5.2786312272505402E-2</v>
      </c>
      <c r="T1287" s="77" t="s">
        <v>155</v>
      </c>
      <c r="U1287" s="105">
        <v>-8.05039658757679</v>
      </c>
      <c r="V1287" s="105">
        <v>-7.9960929587265399</v>
      </c>
      <c r="W1287" s="101">
        <v>-5.4314640516775203E-2</v>
      </c>
    </row>
    <row r="1288" spans="2:23" x14ac:dyDescent="0.25">
      <c r="B1288" s="55" t="s">
        <v>116</v>
      </c>
      <c r="C1288" s="76" t="s">
        <v>139</v>
      </c>
      <c r="D1288" s="55" t="s">
        <v>72</v>
      </c>
      <c r="E1288" s="55" t="s">
        <v>161</v>
      </c>
      <c r="F1288" s="70">
        <v>112.11</v>
      </c>
      <c r="G1288" s="77">
        <v>50300</v>
      </c>
      <c r="H1288" s="77">
        <v>112.21</v>
      </c>
      <c r="I1288" s="77">
        <v>1</v>
      </c>
      <c r="J1288" s="77">
        <v>37.604052266721403</v>
      </c>
      <c r="K1288" s="77">
        <v>1.96554999816086E-2</v>
      </c>
      <c r="L1288" s="77">
        <v>14.0167169828886</v>
      </c>
      <c r="M1288" s="77">
        <v>2.7309101341997399E-3</v>
      </c>
      <c r="N1288" s="77">
        <v>23.5873352838328</v>
      </c>
      <c r="O1288" s="77">
        <v>1.69245898474089E-2</v>
      </c>
      <c r="P1288" s="77">
        <v>23.430115664848501</v>
      </c>
      <c r="Q1288" s="77">
        <v>23.430115664848401</v>
      </c>
      <c r="R1288" s="77">
        <v>0</v>
      </c>
      <c r="S1288" s="77">
        <v>7.6306874489476704E-3</v>
      </c>
      <c r="T1288" s="77" t="s">
        <v>155</v>
      </c>
      <c r="U1288" s="105">
        <v>-0.46047153109776601</v>
      </c>
      <c r="V1288" s="105">
        <v>-0.45736543876444902</v>
      </c>
      <c r="W1288" s="101">
        <v>-3.1067221853864598E-3</v>
      </c>
    </row>
    <row r="1289" spans="2:23" x14ac:dyDescent="0.25">
      <c r="B1289" s="55" t="s">
        <v>116</v>
      </c>
      <c r="C1289" s="76" t="s">
        <v>139</v>
      </c>
      <c r="D1289" s="55" t="s">
        <v>72</v>
      </c>
      <c r="E1289" s="55" t="s">
        <v>162</v>
      </c>
      <c r="F1289" s="70">
        <v>112.21</v>
      </c>
      <c r="G1289" s="77">
        <v>51150</v>
      </c>
      <c r="H1289" s="77">
        <v>112.71</v>
      </c>
      <c r="I1289" s="77">
        <v>1</v>
      </c>
      <c r="J1289" s="77">
        <v>83.524467384607803</v>
      </c>
      <c r="K1289" s="77">
        <v>0.199523228243837</v>
      </c>
      <c r="L1289" s="77">
        <v>59.993883225244602</v>
      </c>
      <c r="M1289" s="77">
        <v>0.102939008299107</v>
      </c>
      <c r="N1289" s="77">
        <v>23.530584159363201</v>
      </c>
      <c r="O1289" s="77">
        <v>9.6584219944730501E-2</v>
      </c>
      <c r="P1289" s="77">
        <v>23.430115664848501</v>
      </c>
      <c r="Q1289" s="77">
        <v>23.430115664848401</v>
      </c>
      <c r="R1289" s="77">
        <v>0</v>
      </c>
      <c r="S1289" s="77">
        <v>1.5700551153949902E-2</v>
      </c>
      <c r="T1289" s="77" t="s">
        <v>155</v>
      </c>
      <c r="U1289" s="105">
        <v>-0.90343070469721098</v>
      </c>
      <c r="V1289" s="105">
        <v>-0.89733664893907605</v>
      </c>
      <c r="W1289" s="101">
        <v>-6.0952915081437103E-3</v>
      </c>
    </row>
    <row r="1290" spans="2:23" x14ac:dyDescent="0.25">
      <c r="B1290" s="55" t="s">
        <v>116</v>
      </c>
      <c r="C1290" s="76" t="s">
        <v>139</v>
      </c>
      <c r="D1290" s="55" t="s">
        <v>72</v>
      </c>
      <c r="E1290" s="55" t="s">
        <v>163</v>
      </c>
      <c r="F1290" s="70">
        <v>114.48</v>
      </c>
      <c r="G1290" s="77">
        <v>50354</v>
      </c>
      <c r="H1290" s="77">
        <v>114.48</v>
      </c>
      <c r="I1290" s="77">
        <v>1</v>
      </c>
      <c r="J1290" s="77">
        <v>0</v>
      </c>
      <c r="K1290" s="77">
        <v>0</v>
      </c>
      <c r="L1290" s="77">
        <v>0</v>
      </c>
      <c r="M1290" s="77">
        <v>0</v>
      </c>
      <c r="N1290" s="77">
        <v>0</v>
      </c>
      <c r="O1290" s="77">
        <v>0</v>
      </c>
      <c r="P1290" s="77">
        <v>0</v>
      </c>
      <c r="Q1290" s="77">
        <v>0</v>
      </c>
      <c r="R1290" s="77">
        <v>0</v>
      </c>
      <c r="S1290" s="77">
        <v>0</v>
      </c>
      <c r="T1290" s="77" t="s">
        <v>156</v>
      </c>
      <c r="U1290" s="105">
        <v>0</v>
      </c>
      <c r="V1290" s="105">
        <v>0</v>
      </c>
      <c r="W1290" s="101">
        <v>0</v>
      </c>
    </row>
    <row r="1291" spans="2:23" x14ac:dyDescent="0.25">
      <c r="B1291" s="55" t="s">
        <v>116</v>
      </c>
      <c r="C1291" s="76" t="s">
        <v>139</v>
      </c>
      <c r="D1291" s="55" t="s">
        <v>72</v>
      </c>
      <c r="E1291" s="55" t="s">
        <v>163</v>
      </c>
      <c r="F1291" s="70">
        <v>114.48</v>
      </c>
      <c r="G1291" s="77">
        <v>50900</v>
      </c>
      <c r="H1291" s="77">
        <v>114.4</v>
      </c>
      <c r="I1291" s="77">
        <v>1</v>
      </c>
      <c r="J1291" s="77">
        <v>-39.764753527655202</v>
      </c>
      <c r="K1291" s="77">
        <v>1.24917614226098E-2</v>
      </c>
      <c r="L1291" s="77">
        <v>-63.470080527097402</v>
      </c>
      <c r="M1291" s="77">
        <v>3.1824763864718199E-2</v>
      </c>
      <c r="N1291" s="77">
        <v>23.7053269994422</v>
      </c>
      <c r="O1291" s="77">
        <v>-1.93330024421084E-2</v>
      </c>
      <c r="P1291" s="77">
        <v>23.853826227780502</v>
      </c>
      <c r="Q1291" s="77">
        <v>23.853826227780502</v>
      </c>
      <c r="R1291" s="77">
        <v>0</v>
      </c>
      <c r="S1291" s="77">
        <v>4.4951397030706898E-3</v>
      </c>
      <c r="T1291" s="77" t="s">
        <v>155</v>
      </c>
      <c r="U1291" s="105">
        <v>-0.31604263951954797</v>
      </c>
      <c r="V1291" s="105">
        <v>-0.313910786509498</v>
      </c>
      <c r="W1291" s="101">
        <v>-2.1322853062875E-3</v>
      </c>
    </row>
    <row r="1292" spans="2:23" x14ac:dyDescent="0.25">
      <c r="B1292" s="55" t="s">
        <v>116</v>
      </c>
      <c r="C1292" s="76" t="s">
        <v>139</v>
      </c>
      <c r="D1292" s="55" t="s">
        <v>72</v>
      </c>
      <c r="E1292" s="55" t="s">
        <v>163</v>
      </c>
      <c r="F1292" s="70">
        <v>114.48</v>
      </c>
      <c r="G1292" s="77">
        <v>53200</v>
      </c>
      <c r="H1292" s="77">
        <v>114.29</v>
      </c>
      <c r="I1292" s="77">
        <v>1</v>
      </c>
      <c r="J1292" s="77">
        <v>-22.780925492231901</v>
      </c>
      <c r="K1292" s="77">
        <v>2.5066278351450502E-2</v>
      </c>
      <c r="L1292" s="77">
        <v>0.927247381291888</v>
      </c>
      <c r="M1292" s="77">
        <v>4.1527746205241997E-5</v>
      </c>
      <c r="N1292" s="77">
        <v>-23.708172873523701</v>
      </c>
      <c r="O1292" s="77">
        <v>2.50247506052453E-2</v>
      </c>
      <c r="P1292" s="77">
        <v>-23.853826227780502</v>
      </c>
      <c r="Q1292" s="77">
        <v>-23.853826227780502</v>
      </c>
      <c r="R1292" s="77">
        <v>0</v>
      </c>
      <c r="S1292" s="77">
        <v>2.74829427415588E-2</v>
      </c>
      <c r="T1292" s="77" t="s">
        <v>155</v>
      </c>
      <c r="U1292" s="105">
        <v>-1.6420967479884701</v>
      </c>
      <c r="V1292" s="105">
        <v>-1.6310200499191401</v>
      </c>
      <c r="W1292" s="101">
        <v>-1.10789441974071E-2</v>
      </c>
    </row>
    <row r="1293" spans="2:23" x14ac:dyDescent="0.25">
      <c r="B1293" s="55" t="s">
        <v>116</v>
      </c>
      <c r="C1293" s="76" t="s">
        <v>139</v>
      </c>
      <c r="D1293" s="55" t="s">
        <v>72</v>
      </c>
      <c r="E1293" s="55" t="s">
        <v>164</v>
      </c>
      <c r="F1293" s="70">
        <v>114.48</v>
      </c>
      <c r="G1293" s="77">
        <v>50404</v>
      </c>
      <c r="H1293" s="77">
        <v>114.48</v>
      </c>
      <c r="I1293" s="77">
        <v>1</v>
      </c>
      <c r="J1293" s="77">
        <v>0</v>
      </c>
      <c r="K1293" s="77">
        <v>0</v>
      </c>
      <c r="L1293" s="77">
        <v>0</v>
      </c>
      <c r="M1293" s="77">
        <v>0</v>
      </c>
      <c r="N1293" s="77">
        <v>0</v>
      </c>
      <c r="O1293" s="77">
        <v>0</v>
      </c>
      <c r="P1293" s="77">
        <v>0</v>
      </c>
      <c r="Q1293" s="77">
        <v>0</v>
      </c>
      <c r="R1293" s="77">
        <v>0</v>
      </c>
      <c r="S1293" s="77">
        <v>0</v>
      </c>
      <c r="T1293" s="77" t="s">
        <v>156</v>
      </c>
      <c r="U1293" s="105">
        <v>0</v>
      </c>
      <c r="V1293" s="105">
        <v>0</v>
      </c>
      <c r="W1293" s="101">
        <v>0</v>
      </c>
    </row>
    <row r="1294" spans="2:23" x14ac:dyDescent="0.25">
      <c r="B1294" s="55" t="s">
        <v>116</v>
      </c>
      <c r="C1294" s="76" t="s">
        <v>139</v>
      </c>
      <c r="D1294" s="55" t="s">
        <v>72</v>
      </c>
      <c r="E1294" s="55" t="s">
        <v>165</v>
      </c>
      <c r="F1294" s="70">
        <v>114.06</v>
      </c>
      <c r="G1294" s="77">
        <v>50499</v>
      </c>
      <c r="H1294" s="77">
        <v>114.06</v>
      </c>
      <c r="I1294" s="77">
        <v>1</v>
      </c>
      <c r="J1294" s="77">
        <v>-3.54841E-13</v>
      </c>
      <c r="K1294" s="77">
        <v>0</v>
      </c>
      <c r="L1294" s="77">
        <v>-2.6896E-13</v>
      </c>
      <c r="M1294" s="77">
        <v>0</v>
      </c>
      <c r="N1294" s="77">
        <v>-8.5881000000000005E-14</v>
      </c>
      <c r="O1294" s="77">
        <v>0</v>
      </c>
      <c r="P1294" s="77">
        <v>4.7969999999999997E-15</v>
      </c>
      <c r="Q1294" s="77">
        <v>4.7990000000000001E-15</v>
      </c>
      <c r="R1294" s="77">
        <v>0</v>
      </c>
      <c r="S1294" s="77">
        <v>0</v>
      </c>
      <c r="T1294" s="77" t="s">
        <v>156</v>
      </c>
      <c r="U1294" s="105">
        <v>0</v>
      </c>
      <c r="V1294" s="105">
        <v>0</v>
      </c>
      <c r="W1294" s="101">
        <v>0</v>
      </c>
    </row>
    <row r="1295" spans="2:23" x14ac:dyDescent="0.25">
      <c r="B1295" s="55" t="s">
        <v>116</v>
      </c>
      <c r="C1295" s="76" t="s">
        <v>139</v>
      </c>
      <c r="D1295" s="55" t="s">
        <v>72</v>
      </c>
      <c r="E1295" s="55" t="s">
        <v>165</v>
      </c>
      <c r="F1295" s="70">
        <v>114.06</v>
      </c>
      <c r="G1295" s="77">
        <v>50554</v>
      </c>
      <c r="H1295" s="77">
        <v>114.06</v>
      </c>
      <c r="I1295" s="77">
        <v>1</v>
      </c>
      <c r="J1295" s="77">
        <v>-4.4354999999999998E-14</v>
      </c>
      <c r="K1295" s="77">
        <v>0</v>
      </c>
      <c r="L1295" s="77">
        <v>-3.362E-14</v>
      </c>
      <c r="M1295" s="77">
        <v>0</v>
      </c>
      <c r="N1295" s="77">
        <v>-1.0735E-14</v>
      </c>
      <c r="O1295" s="77">
        <v>0</v>
      </c>
      <c r="P1295" s="77">
        <v>5.9999999999999999E-16</v>
      </c>
      <c r="Q1295" s="77">
        <v>6.01E-16</v>
      </c>
      <c r="R1295" s="77">
        <v>0</v>
      </c>
      <c r="S1295" s="77">
        <v>0</v>
      </c>
      <c r="T1295" s="77" t="s">
        <v>156</v>
      </c>
      <c r="U1295" s="105">
        <v>0</v>
      </c>
      <c r="V1295" s="105">
        <v>0</v>
      </c>
      <c r="W1295" s="101">
        <v>0</v>
      </c>
    </row>
    <row r="1296" spans="2:23" x14ac:dyDescent="0.25">
      <c r="B1296" s="55" t="s">
        <v>116</v>
      </c>
      <c r="C1296" s="76" t="s">
        <v>139</v>
      </c>
      <c r="D1296" s="55" t="s">
        <v>72</v>
      </c>
      <c r="E1296" s="55" t="s">
        <v>166</v>
      </c>
      <c r="F1296" s="70">
        <v>114.06</v>
      </c>
      <c r="G1296" s="77">
        <v>50604</v>
      </c>
      <c r="H1296" s="77">
        <v>114.06</v>
      </c>
      <c r="I1296" s="77">
        <v>1</v>
      </c>
      <c r="J1296" s="77">
        <v>-4.4354999999999998E-14</v>
      </c>
      <c r="K1296" s="77">
        <v>0</v>
      </c>
      <c r="L1296" s="77">
        <v>-3.362E-14</v>
      </c>
      <c r="M1296" s="77">
        <v>0</v>
      </c>
      <c r="N1296" s="77">
        <v>-1.0735E-14</v>
      </c>
      <c r="O1296" s="77">
        <v>0</v>
      </c>
      <c r="P1296" s="77">
        <v>5.9999999999999999E-16</v>
      </c>
      <c r="Q1296" s="77">
        <v>6.01E-16</v>
      </c>
      <c r="R1296" s="77">
        <v>0</v>
      </c>
      <c r="S1296" s="77">
        <v>0</v>
      </c>
      <c r="T1296" s="77" t="s">
        <v>156</v>
      </c>
      <c r="U1296" s="105">
        <v>0</v>
      </c>
      <c r="V1296" s="105">
        <v>0</v>
      </c>
      <c r="W1296" s="101">
        <v>0</v>
      </c>
    </row>
    <row r="1297" spans="2:23" x14ac:dyDescent="0.25">
      <c r="B1297" s="55" t="s">
        <v>116</v>
      </c>
      <c r="C1297" s="76" t="s">
        <v>139</v>
      </c>
      <c r="D1297" s="55" t="s">
        <v>72</v>
      </c>
      <c r="E1297" s="55" t="s">
        <v>167</v>
      </c>
      <c r="F1297" s="70">
        <v>112.47</v>
      </c>
      <c r="G1297" s="77">
        <v>50750</v>
      </c>
      <c r="H1297" s="77">
        <v>112.36</v>
      </c>
      <c r="I1297" s="77">
        <v>1</v>
      </c>
      <c r="J1297" s="77">
        <v>-18.8904132074369</v>
      </c>
      <c r="K1297" s="77">
        <v>8.5286602964301898E-3</v>
      </c>
      <c r="L1297" s="77">
        <v>2.1123759083921398</v>
      </c>
      <c r="M1297" s="77">
        <v>1.06644954282697E-4</v>
      </c>
      <c r="N1297" s="77">
        <v>-21.002789115829</v>
      </c>
      <c r="O1297" s="77">
        <v>8.4220153421474906E-3</v>
      </c>
      <c r="P1297" s="77">
        <v>-21.3115299724324</v>
      </c>
      <c r="Q1297" s="77">
        <v>-21.3115299724323</v>
      </c>
      <c r="R1297" s="77">
        <v>0</v>
      </c>
      <c r="S1297" s="77">
        <v>1.0854933303404601E-2</v>
      </c>
      <c r="T1297" s="77" t="s">
        <v>155</v>
      </c>
      <c r="U1297" s="105">
        <v>-1.36354594805367</v>
      </c>
      <c r="V1297" s="105">
        <v>-1.35434820328695</v>
      </c>
      <c r="W1297" s="101">
        <v>-9.1996098814472495E-3</v>
      </c>
    </row>
    <row r="1298" spans="2:23" x14ac:dyDescent="0.25">
      <c r="B1298" s="55" t="s">
        <v>116</v>
      </c>
      <c r="C1298" s="76" t="s">
        <v>139</v>
      </c>
      <c r="D1298" s="55" t="s">
        <v>72</v>
      </c>
      <c r="E1298" s="55" t="s">
        <v>167</v>
      </c>
      <c r="F1298" s="70">
        <v>112.47</v>
      </c>
      <c r="G1298" s="77">
        <v>50800</v>
      </c>
      <c r="H1298" s="77">
        <v>112.77</v>
      </c>
      <c r="I1298" s="77">
        <v>1</v>
      </c>
      <c r="J1298" s="77">
        <v>72.605466225821701</v>
      </c>
      <c r="K1298" s="77">
        <v>9.8578054673748999E-2</v>
      </c>
      <c r="L1298" s="77">
        <v>51.631247382075401</v>
      </c>
      <c r="M1298" s="77">
        <v>4.9850192706483498E-2</v>
      </c>
      <c r="N1298" s="77">
        <v>20.9742188437463</v>
      </c>
      <c r="O1298" s="77">
        <v>4.8727861967265501E-2</v>
      </c>
      <c r="P1298" s="77">
        <v>21.3115299724324</v>
      </c>
      <c r="Q1298" s="77">
        <v>21.3115299724324</v>
      </c>
      <c r="R1298" s="77">
        <v>0</v>
      </c>
      <c r="S1298" s="77">
        <v>8.4931904926220693E-3</v>
      </c>
      <c r="T1298" s="77" t="s">
        <v>155</v>
      </c>
      <c r="U1298" s="105">
        <v>-0.80453383837038805</v>
      </c>
      <c r="V1298" s="105">
        <v>-0.79910688747659697</v>
      </c>
      <c r="W1298" s="101">
        <v>-5.4280513685627304E-3</v>
      </c>
    </row>
    <row r="1299" spans="2:23" x14ac:dyDescent="0.25">
      <c r="B1299" s="55" t="s">
        <v>116</v>
      </c>
      <c r="C1299" s="76" t="s">
        <v>139</v>
      </c>
      <c r="D1299" s="55" t="s">
        <v>72</v>
      </c>
      <c r="E1299" s="55" t="s">
        <v>168</v>
      </c>
      <c r="F1299" s="70">
        <v>112.4</v>
      </c>
      <c r="G1299" s="77">
        <v>50750</v>
      </c>
      <c r="H1299" s="77">
        <v>112.36</v>
      </c>
      <c r="I1299" s="77">
        <v>1</v>
      </c>
      <c r="J1299" s="77">
        <v>-26.047050723847001</v>
      </c>
      <c r="K1299" s="77">
        <v>5.1562112707210003E-3</v>
      </c>
      <c r="L1299" s="77">
        <v>-47.048212862385597</v>
      </c>
      <c r="M1299" s="77">
        <v>1.6822860934937001E-2</v>
      </c>
      <c r="N1299" s="77">
        <v>21.0011621385386</v>
      </c>
      <c r="O1299" s="77">
        <v>-1.1666649664215999E-2</v>
      </c>
      <c r="P1299" s="77">
        <v>21.3115299724324</v>
      </c>
      <c r="Q1299" s="77">
        <v>21.3115299724323</v>
      </c>
      <c r="R1299" s="77">
        <v>0</v>
      </c>
      <c r="S1299" s="77">
        <v>3.4517779542207199E-3</v>
      </c>
      <c r="T1299" s="77" t="s">
        <v>155</v>
      </c>
      <c r="U1299" s="105">
        <v>-0.47105160372292099</v>
      </c>
      <c r="V1299" s="105">
        <v>-0.46787414393201399</v>
      </c>
      <c r="W1299" s="101">
        <v>-3.17810411483866E-3</v>
      </c>
    </row>
    <row r="1300" spans="2:23" x14ac:dyDescent="0.25">
      <c r="B1300" s="55" t="s">
        <v>116</v>
      </c>
      <c r="C1300" s="76" t="s">
        <v>139</v>
      </c>
      <c r="D1300" s="55" t="s">
        <v>72</v>
      </c>
      <c r="E1300" s="55" t="s">
        <v>168</v>
      </c>
      <c r="F1300" s="70">
        <v>112.4</v>
      </c>
      <c r="G1300" s="77">
        <v>50950</v>
      </c>
      <c r="H1300" s="77">
        <v>112.66</v>
      </c>
      <c r="I1300" s="77">
        <v>1</v>
      </c>
      <c r="J1300" s="77">
        <v>129.05569967857099</v>
      </c>
      <c r="K1300" s="77">
        <v>0.14656728785182399</v>
      </c>
      <c r="L1300" s="77">
        <v>150.025270941163</v>
      </c>
      <c r="M1300" s="77">
        <v>0.19806672090453001</v>
      </c>
      <c r="N1300" s="77">
        <v>-20.969571262591899</v>
      </c>
      <c r="O1300" s="77">
        <v>-5.1499433052705497E-2</v>
      </c>
      <c r="P1300" s="77">
        <v>-21.3115299724324</v>
      </c>
      <c r="Q1300" s="77">
        <v>-21.3115299724324</v>
      </c>
      <c r="R1300" s="77">
        <v>0</v>
      </c>
      <c r="S1300" s="77">
        <v>3.9967955259398004E-3</v>
      </c>
      <c r="T1300" s="77" t="s">
        <v>155</v>
      </c>
      <c r="U1300" s="105">
        <v>-0.34314267314725799</v>
      </c>
      <c r="V1300" s="105">
        <v>-0.34082801794206902</v>
      </c>
      <c r="W1300" s="101">
        <v>-2.3151245699770699E-3</v>
      </c>
    </row>
    <row r="1301" spans="2:23" x14ac:dyDescent="0.25">
      <c r="B1301" s="55" t="s">
        <v>116</v>
      </c>
      <c r="C1301" s="76" t="s">
        <v>139</v>
      </c>
      <c r="D1301" s="55" t="s">
        <v>72</v>
      </c>
      <c r="E1301" s="55" t="s">
        <v>169</v>
      </c>
      <c r="F1301" s="70">
        <v>112.77</v>
      </c>
      <c r="G1301" s="77">
        <v>51300</v>
      </c>
      <c r="H1301" s="77">
        <v>113.03</v>
      </c>
      <c r="I1301" s="77">
        <v>1</v>
      </c>
      <c r="J1301" s="77">
        <v>71.551772195920194</v>
      </c>
      <c r="K1301" s="77">
        <v>7.83819349580097E-2</v>
      </c>
      <c r="L1301" s="77">
        <v>76.388054640664507</v>
      </c>
      <c r="M1301" s="77">
        <v>8.93359151932306E-2</v>
      </c>
      <c r="N1301" s="77">
        <v>-4.8362824447443202</v>
      </c>
      <c r="O1301" s="77">
        <v>-1.09539802352209E-2</v>
      </c>
      <c r="P1301" s="77">
        <v>-4.6703303347461702</v>
      </c>
      <c r="Q1301" s="77">
        <v>-4.6703303347461604</v>
      </c>
      <c r="R1301" s="77">
        <v>0</v>
      </c>
      <c r="S1301" s="77">
        <v>3.3394149701980599E-4</v>
      </c>
      <c r="T1301" s="77" t="s">
        <v>155</v>
      </c>
      <c r="U1301" s="105">
        <v>2.0729067077106901E-2</v>
      </c>
      <c r="V1301" s="105">
        <v>-2.0589239982538199E-2</v>
      </c>
      <c r="W1301" s="101">
        <v>4.1309928551087102E-2</v>
      </c>
    </row>
    <row r="1302" spans="2:23" x14ac:dyDescent="0.25">
      <c r="B1302" s="55" t="s">
        <v>116</v>
      </c>
      <c r="C1302" s="76" t="s">
        <v>139</v>
      </c>
      <c r="D1302" s="55" t="s">
        <v>72</v>
      </c>
      <c r="E1302" s="55" t="s">
        <v>170</v>
      </c>
      <c r="F1302" s="70">
        <v>114.4</v>
      </c>
      <c r="G1302" s="77">
        <v>54750</v>
      </c>
      <c r="H1302" s="77">
        <v>115.17</v>
      </c>
      <c r="I1302" s="77">
        <v>1</v>
      </c>
      <c r="J1302" s="77">
        <v>33.773919649587903</v>
      </c>
      <c r="K1302" s="77">
        <v>0.121242627258727</v>
      </c>
      <c r="L1302" s="77">
        <v>49.3486293899239</v>
      </c>
      <c r="M1302" s="77">
        <v>0.258846678896963</v>
      </c>
      <c r="N1302" s="77">
        <v>-15.574709740336001</v>
      </c>
      <c r="O1302" s="77">
        <v>-0.137604051638236</v>
      </c>
      <c r="P1302" s="77">
        <v>-15.643050072804</v>
      </c>
      <c r="Q1302" s="77">
        <v>-15.643050072804</v>
      </c>
      <c r="R1302" s="77">
        <v>0</v>
      </c>
      <c r="S1302" s="77">
        <v>2.6009696106025298E-2</v>
      </c>
      <c r="T1302" s="77" t="s">
        <v>156</v>
      </c>
      <c r="U1302" s="105">
        <v>-3.80235456723626</v>
      </c>
      <c r="V1302" s="105">
        <v>-3.7767059362738</v>
      </c>
      <c r="W1302" s="101">
        <v>-2.5653831980831699E-2</v>
      </c>
    </row>
    <row r="1303" spans="2:23" x14ac:dyDescent="0.25">
      <c r="B1303" s="55" t="s">
        <v>116</v>
      </c>
      <c r="C1303" s="76" t="s">
        <v>139</v>
      </c>
      <c r="D1303" s="55" t="s">
        <v>72</v>
      </c>
      <c r="E1303" s="55" t="s">
        <v>171</v>
      </c>
      <c r="F1303" s="70">
        <v>112.66</v>
      </c>
      <c r="G1303" s="77">
        <v>53150</v>
      </c>
      <c r="H1303" s="77">
        <v>114.42</v>
      </c>
      <c r="I1303" s="77">
        <v>1</v>
      </c>
      <c r="J1303" s="77">
        <v>172.02424259477999</v>
      </c>
      <c r="K1303" s="77">
        <v>1.30206296177355</v>
      </c>
      <c r="L1303" s="77">
        <v>171.86695536930699</v>
      </c>
      <c r="M1303" s="77">
        <v>1.2996830153082799</v>
      </c>
      <c r="N1303" s="77">
        <v>0.157287225473035</v>
      </c>
      <c r="O1303" s="77">
        <v>2.3799464652642399E-3</v>
      </c>
      <c r="P1303" s="77">
        <v>0.62559949043783702</v>
      </c>
      <c r="Q1303" s="77">
        <v>0.62559949043783603</v>
      </c>
      <c r="R1303" s="77">
        <v>0</v>
      </c>
      <c r="S1303" s="77">
        <v>1.7220487787187999E-5</v>
      </c>
      <c r="T1303" s="77" t="s">
        <v>155</v>
      </c>
      <c r="U1303" s="105">
        <v>-6.6063951664402099E-3</v>
      </c>
      <c r="V1303" s="105">
        <v>-6.56183199153898E-3</v>
      </c>
      <c r="W1303" s="101">
        <v>-4.4572211402689102E-5</v>
      </c>
    </row>
    <row r="1304" spans="2:23" x14ac:dyDescent="0.25">
      <c r="B1304" s="55" t="s">
        <v>116</v>
      </c>
      <c r="C1304" s="76" t="s">
        <v>139</v>
      </c>
      <c r="D1304" s="55" t="s">
        <v>72</v>
      </c>
      <c r="E1304" s="55" t="s">
        <v>171</v>
      </c>
      <c r="F1304" s="70">
        <v>112.66</v>
      </c>
      <c r="G1304" s="77">
        <v>54500</v>
      </c>
      <c r="H1304" s="77">
        <v>112.46</v>
      </c>
      <c r="I1304" s="77">
        <v>1</v>
      </c>
      <c r="J1304" s="77">
        <v>-8.6166092839123891</v>
      </c>
      <c r="K1304" s="77">
        <v>4.1109985588923797E-3</v>
      </c>
      <c r="L1304" s="77">
        <v>12.4834275262081</v>
      </c>
      <c r="M1304" s="77">
        <v>8.6286372603517209E-3</v>
      </c>
      <c r="N1304" s="77">
        <v>-21.1000368101205</v>
      </c>
      <c r="O1304" s="77">
        <v>-4.5176387014593299E-3</v>
      </c>
      <c r="P1304" s="77">
        <v>-21.9371294628702</v>
      </c>
      <c r="Q1304" s="77">
        <v>-21.9371294628702</v>
      </c>
      <c r="R1304" s="77">
        <v>0</v>
      </c>
      <c r="S1304" s="77">
        <v>2.6646128629046199E-2</v>
      </c>
      <c r="T1304" s="77" t="s">
        <v>155</v>
      </c>
      <c r="U1304" s="105">
        <v>-4.7285127742604098</v>
      </c>
      <c r="V1304" s="105">
        <v>-4.6966167800800402</v>
      </c>
      <c r="W1304" s="101">
        <v>-3.1902462036375298E-2</v>
      </c>
    </row>
    <row r="1305" spans="2:23" x14ac:dyDescent="0.25">
      <c r="B1305" s="55" t="s">
        <v>116</v>
      </c>
      <c r="C1305" s="76" t="s">
        <v>139</v>
      </c>
      <c r="D1305" s="55" t="s">
        <v>72</v>
      </c>
      <c r="E1305" s="55" t="s">
        <v>172</v>
      </c>
      <c r="F1305" s="70">
        <v>113.92</v>
      </c>
      <c r="G1305" s="77">
        <v>51250</v>
      </c>
      <c r="H1305" s="77">
        <v>113.92</v>
      </c>
      <c r="I1305" s="77">
        <v>1</v>
      </c>
      <c r="J1305" s="77">
        <v>0</v>
      </c>
      <c r="K1305" s="77">
        <v>0</v>
      </c>
      <c r="L1305" s="77">
        <v>0</v>
      </c>
      <c r="M1305" s="77">
        <v>0</v>
      </c>
      <c r="N1305" s="77">
        <v>0</v>
      </c>
      <c r="O1305" s="77">
        <v>0</v>
      </c>
      <c r="P1305" s="77">
        <v>0</v>
      </c>
      <c r="Q1305" s="77">
        <v>0</v>
      </c>
      <c r="R1305" s="77">
        <v>0</v>
      </c>
      <c r="S1305" s="77">
        <v>0</v>
      </c>
      <c r="T1305" s="77" t="s">
        <v>156</v>
      </c>
      <c r="U1305" s="105">
        <v>0</v>
      </c>
      <c r="V1305" s="105">
        <v>0</v>
      </c>
      <c r="W1305" s="101">
        <v>0</v>
      </c>
    </row>
    <row r="1306" spans="2:23" x14ac:dyDescent="0.25">
      <c r="B1306" s="55" t="s">
        <v>116</v>
      </c>
      <c r="C1306" s="76" t="s">
        <v>139</v>
      </c>
      <c r="D1306" s="55" t="s">
        <v>72</v>
      </c>
      <c r="E1306" s="55" t="s">
        <v>173</v>
      </c>
      <c r="F1306" s="70">
        <v>113.03</v>
      </c>
      <c r="G1306" s="77">
        <v>53200</v>
      </c>
      <c r="H1306" s="77">
        <v>114.29</v>
      </c>
      <c r="I1306" s="77">
        <v>1</v>
      </c>
      <c r="J1306" s="77">
        <v>106.274636504509</v>
      </c>
      <c r="K1306" s="77">
        <v>0.57589627358880302</v>
      </c>
      <c r="L1306" s="77">
        <v>111.07881744656</v>
      </c>
      <c r="M1306" s="77">
        <v>0.62914030291478495</v>
      </c>
      <c r="N1306" s="77">
        <v>-4.8041809420508601</v>
      </c>
      <c r="O1306" s="77">
        <v>-5.3244029325981997E-2</v>
      </c>
      <c r="P1306" s="77">
        <v>-4.67033033474618</v>
      </c>
      <c r="Q1306" s="77">
        <v>-4.6703303347461702</v>
      </c>
      <c r="R1306" s="77">
        <v>0</v>
      </c>
      <c r="S1306" s="77">
        <v>1.11219313736381E-3</v>
      </c>
      <c r="T1306" s="77" t="s">
        <v>156</v>
      </c>
      <c r="U1306" s="105">
        <v>1.5516137930021701E-3</v>
      </c>
      <c r="V1306" s="105">
        <v>-1.54114744409407E-3</v>
      </c>
      <c r="W1306" s="101">
        <v>3.09213408830102E-3</v>
      </c>
    </row>
    <row r="1307" spans="2:23" x14ac:dyDescent="0.25">
      <c r="B1307" s="55" t="s">
        <v>116</v>
      </c>
      <c r="C1307" s="76" t="s">
        <v>139</v>
      </c>
      <c r="D1307" s="55" t="s">
        <v>72</v>
      </c>
      <c r="E1307" s="55" t="s">
        <v>174</v>
      </c>
      <c r="F1307" s="70">
        <v>115.05</v>
      </c>
      <c r="G1307" s="77">
        <v>53100</v>
      </c>
      <c r="H1307" s="77">
        <v>115.05</v>
      </c>
      <c r="I1307" s="77">
        <v>1</v>
      </c>
      <c r="J1307" s="77">
        <v>-1.239053E-12</v>
      </c>
      <c r="K1307" s="77">
        <v>0</v>
      </c>
      <c r="L1307" s="77">
        <v>-1.0214119999999999E-12</v>
      </c>
      <c r="M1307" s="77">
        <v>0</v>
      </c>
      <c r="N1307" s="77">
        <v>-2.1764099999999999E-13</v>
      </c>
      <c r="O1307" s="77">
        <v>0</v>
      </c>
      <c r="P1307" s="77">
        <v>1.45449E-13</v>
      </c>
      <c r="Q1307" s="77">
        <v>1.45449E-13</v>
      </c>
      <c r="R1307" s="77">
        <v>0</v>
      </c>
      <c r="S1307" s="77">
        <v>0</v>
      </c>
      <c r="T1307" s="77" t="s">
        <v>156</v>
      </c>
      <c r="U1307" s="105">
        <v>0</v>
      </c>
      <c r="V1307" s="105">
        <v>0</v>
      </c>
      <c r="W1307" s="101">
        <v>0</v>
      </c>
    </row>
    <row r="1308" spans="2:23" x14ac:dyDescent="0.25">
      <c r="B1308" s="55" t="s">
        <v>116</v>
      </c>
      <c r="C1308" s="76" t="s">
        <v>139</v>
      </c>
      <c r="D1308" s="55" t="s">
        <v>72</v>
      </c>
      <c r="E1308" s="55" t="s">
        <v>175</v>
      </c>
      <c r="F1308" s="70">
        <v>115.05</v>
      </c>
      <c r="G1308" s="77">
        <v>52000</v>
      </c>
      <c r="H1308" s="77">
        <v>115.05</v>
      </c>
      <c r="I1308" s="77">
        <v>1</v>
      </c>
      <c r="J1308" s="77">
        <v>-1.239053E-12</v>
      </c>
      <c r="K1308" s="77">
        <v>0</v>
      </c>
      <c r="L1308" s="77">
        <v>-1.0214119999999999E-12</v>
      </c>
      <c r="M1308" s="77">
        <v>0</v>
      </c>
      <c r="N1308" s="77">
        <v>-2.1764099999999999E-13</v>
      </c>
      <c r="O1308" s="77">
        <v>0</v>
      </c>
      <c r="P1308" s="77">
        <v>1.45449E-13</v>
      </c>
      <c r="Q1308" s="77">
        <v>1.45449E-13</v>
      </c>
      <c r="R1308" s="77">
        <v>0</v>
      </c>
      <c r="S1308" s="77">
        <v>0</v>
      </c>
      <c r="T1308" s="77" t="s">
        <v>156</v>
      </c>
      <c r="U1308" s="105">
        <v>0</v>
      </c>
      <c r="V1308" s="105">
        <v>0</v>
      </c>
      <c r="W1308" s="101">
        <v>0</v>
      </c>
    </row>
    <row r="1309" spans="2:23" x14ac:dyDescent="0.25">
      <c r="B1309" s="55" t="s">
        <v>116</v>
      </c>
      <c r="C1309" s="76" t="s">
        <v>139</v>
      </c>
      <c r="D1309" s="55" t="s">
        <v>72</v>
      </c>
      <c r="E1309" s="55" t="s">
        <v>175</v>
      </c>
      <c r="F1309" s="70">
        <v>115.05</v>
      </c>
      <c r="G1309" s="77">
        <v>53050</v>
      </c>
      <c r="H1309" s="77">
        <v>114.78</v>
      </c>
      <c r="I1309" s="77">
        <v>1</v>
      </c>
      <c r="J1309" s="77">
        <v>-126.05834439579399</v>
      </c>
      <c r="K1309" s="77">
        <v>0.14937263820300201</v>
      </c>
      <c r="L1309" s="77">
        <v>-122.860958562105</v>
      </c>
      <c r="M1309" s="77">
        <v>0.141891262304713</v>
      </c>
      <c r="N1309" s="77">
        <v>-3.19738583368951</v>
      </c>
      <c r="O1309" s="77">
        <v>7.4813758982888697E-3</v>
      </c>
      <c r="P1309" s="77">
        <v>-3.1253800027688801</v>
      </c>
      <c r="Q1309" s="77">
        <v>-3.1253800027688801</v>
      </c>
      <c r="R1309" s="77">
        <v>0</v>
      </c>
      <c r="S1309" s="77">
        <v>9.1819201520051998E-5</v>
      </c>
      <c r="T1309" s="77" t="s">
        <v>155</v>
      </c>
      <c r="U1309" s="105">
        <v>-3.5718637442913202E-3</v>
      </c>
      <c r="V1309" s="105">
        <v>-3.5477698799750001E-3</v>
      </c>
      <c r="W1309" s="101">
        <v>-2.4098750059775901E-5</v>
      </c>
    </row>
    <row r="1310" spans="2:23" x14ac:dyDescent="0.25">
      <c r="B1310" s="55" t="s">
        <v>116</v>
      </c>
      <c r="C1310" s="76" t="s">
        <v>139</v>
      </c>
      <c r="D1310" s="55" t="s">
        <v>72</v>
      </c>
      <c r="E1310" s="55" t="s">
        <v>175</v>
      </c>
      <c r="F1310" s="70">
        <v>115.05</v>
      </c>
      <c r="G1310" s="77">
        <v>53050</v>
      </c>
      <c r="H1310" s="77">
        <v>114.78</v>
      </c>
      <c r="I1310" s="77">
        <v>2</v>
      </c>
      <c r="J1310" s="77">
        <v>-111.92921297490101</v>
      </c>
      <c r="K1310" s="77">
        <v>0.106489264096036</v>
      </c>
      <c r="L1310" s="77">
        <v>-109.090203136581</v>
      </c>
      <c r="M1310" s="77">
        <v>0.101155715573234</v>
      </c>
      <c r="N1310" s="77">
        <v>-2.8390098383198801</v>
      </c>
      <c r="O1310" s="77">
        <v>5.3335485228017798E-3</v>
      </c>
      <c r="P1310" s="77">
        <v>-2.7750747134917</v>
      </c>
      <c r="Q1310" s="77">
        <v>-2.7750747134916902</v>
      </c>
      <c r="R1310" s="77">
        <v>0</v>
      </c>
      <c r="S1310" s="77">
        <v>6.5458837156418998E-5</v>
      </c>
      <c r="T1310" s="77" t="s">
        <v>155</v>
      </c>
      <c r="U1310" s="105">
        <v>-0.153627927848591</v>
      </c>
      <c r="V1310" s="105">
        <v>-0.15259163679334101</v>
      </c>
      <c r="W1310" s="101">
        <v>-1.03650119390515E-3</v>
      </c>
    </row>
    <row r="1311" spans="2:23" x14ac:dyDescent="0.25">
      <c r="B1311" s="55" t="s">
        <v>116</v>
      </c>
      <c r="C1311" s="76" t="s">
        <v>139</v>
      </c>
      <c r="D1311" s="55" t="s">
        <v>72</v>
      </c>
      <c r="E1311" s="55" t="s">
        <v>175</v>
      </c>
      <c r="F1311" s="70">
        <v>115.05</v>
      </c>
      <c r="G1311" s="77">
        <v>53100</v>
      </c>
      <c r="H1311" s="77">
        <v>115.05</v>
      </c>
      <c r="I1311" s="77">
        <v>2</v>
      </c>
      <c r="J1311" s="77">
        <v>-1.239053E-12</v>
      </c>
      <c r="K1311" s="77">
        <v>0</v>
      </c>
      <c r="L1311" s="77">
        <v>-1.0214119999999999E-12</v>
      </c>
      <c r="M1311" s="77">
        <v>0</v>
      </c>
      <c r="N1311" s="77">
        <v>-2.1764099999999999E-13</v>
      </c>
      <c r="O1311" s="77">
        <v>0</v>
      </c>
      <c r="P1311" s="77">
        <v>1.45449E-13</v>
      </c>
      <c r="Q1311" s="77">
        <v>1.45449E-13</v>
      </c>
      <c r="R1311" s="77">
        <v>0</v>
      </c>
      <c r="S1311" s="77">
        <v>0</v>
      </c>
      <c r="T1311" s="77" t="s">
        <v>156</v>
      </c>
      <c r="U1311" s="105">
        <v>0</v>
      </c>
      <c r="V1311" s="105">
        <v>0</v>
      </c>
      <c r="W1311" s="101">
        <v>0</v>
      </c>
    </row>
    <row r="1312" spans="2:23" x14ac:dyDescent="0.25">
      <c r="B1312" s="55" t="s">
        <v>116</v>
      </c>
      <c r="C1312" s="76" t="s">
        <v>139</v>
      </c>
      <c r="D1312" s="55" t="s">
        <v>72</v>
      </c>
      <c r="E1312" s="55" t="s">
        <v>176</v>
      </c>
      <c r="F1312" s="70">
        <v>115.18</v>
      </c>
      <c r="G1312" s="77">
        <v>53000</v>
      </c>
      <c r="H1312" s="77">
        <v>115.05</v>
      </c>
      <c r="I1312" s="77">
        <v>1</v>
      </c>
      <c r="J1312" s="77">
        <v>-18.170376781843601</v>
      </c>
      <c r="K1312" s="77">
        <v>0</v>
      </c>
      <c r="L1312" s="77">
        <v>-20.708861113252102</v>
      </c>
      <c r="M1312" s="77">
        <v>0</v>
      </c>
      <c r="N1312" s="77">
        <v>2.5384843314085601</v>
      </c>
      <c r="O1312" s="77">
        <v>0</v>
      </c>
      <c r="P1312" s="77">
        <v>2.6076362286038002</v>
      </c>
      <c r="Q1312" s="77">
        <v>2.6076362286038002</v>
      </c>
      <c r="R1312" s="77">
        <v>0</v>
      </c>
      <c r="S1312" s="77">
        <v>0</v>
      </c>
      <c r="T1312" s="77" t="s">
        <v>155</v>
      </c>
      <c r="U1312" s="105">
        <v>0.33000296308313698</v>
      </c>
      <c r="V1312" s="105">
        <v>-0.32777694126771501</v>
      </c>
      <c r="W1312" s="101">
        <v>0.65764652002438595</v>
      </c>
    </row>
    <row r="1313" spans="2:23" x14ac:dyDescent="0.25">
      <c r="B1313" s="55" t="s">
        <v>116</v>
      </c>
      <c r="C1313" s="76" t="s">
        <v>139</v>
      </c>
      <c r="D1313" s="55" t="s">
        <v>72</v>
      </c>
      <c r="E1313" s="55" t="s">
        <v>176</v>
      </c>
      <c r="F1313" s="70">
        <v>115.18</v>
      </c>
      <c r="G1313" s="77">
        <v>53000</v>
      </c>
      <c r="H1313" s="77">
        <v>115.05</v>
      </c>
      <c r="I1313" s="77">
        <v>2</v>
      </c>
      <c r="J1313" s="77">
        <v>-16.0504994906285</v>
      </c>
      <c r="K1313" s="77">
        <v>0</v>
      </c>
      <c r="L1313" s="77">
        <v>-18.292827316706099</v>
      </c>
      <c r="M1313" s="77">
        <v>0</v>
      </c>
      <c r="N1313" s="77">
        <v>2.2423278260775201</v>
      </c>
      <c r="O1313" s="77">
        <v>0</v>
      </c>
      <c r="P1313" s="77">
        <v>2.3034120019333599</v>
      </c>
      <c r="Q1313" s="77">
        <v>2.3034120019333599</v>
      </c>
      <c r="R1313" s="77">
        <v>0</v>
      </c>
      <c r="S1313" s="77">
        <v>0</v>
      </c>
      <c r="T1313" s="77" t="s">
        <v>155</v>
      </c>
      <c r="U1313" s="105">
        <v>0.29150261739009897</v>
      </c>
      <c r="V1313" s="105">
        <v>-0.28953629811980902</v>
      </c>
      <c r="W1313" s="101">
        <v>0.58092109268819603</v>
      </c>
    </row>
    <row r="1314" spans="2:23" x14ac:dyDescent="0.25">
      <c r="B1314" s="55" t="s">
        <v>116</v>
      </c>
      <c r="C1314" s="76" t="s">
        <v>139</v>
      </c>
      <c r="D1314" s="55" t="s">
        <v>72</v>
      </c>
      <c r="E1314" s="55" t="s">
        <v>176</v>
      </c>
      <c r="F1314" s="70">
        <v>115.18</v>
      </c>
      <c r="G1314" s="77">
        <v>53000</v>
      </c>
      <c r="H1314" s="77">
        <v>115.05</v>
      </c>
      <c r="I1314" s="77">
        <v>3</v>
      </c>
      <c r="J1314" s="77">
        <v>-16.0504994906285</v>
      </c>
      <c r="K1314" s="77">
        <v>0</v>
      </c>
      <c r="L1314" s="77">
        <v>-18.292827316706099</v>
      </c>
      <c r="M1314" s="77">
        <v>0</v>
      </c>
      <c r="N1314" s="77">
        <v>2.2423278260775201</v>
      </c>
      <c r="O1314" s="77">
        <v>0</v>
      </c>
      <c r="P1314" s="77">
        <v>2.3034120019333599</v>
      </c>
      <c r="Q1314" s="77">
        <v>2.3034120019333599</v>
      </c>
      <c r="R1314" s="77">
        <v>0</v>
      </c>
      <c r="S1314" s="77">
        <v>0</v>
      </c>
      <c r="T1314" s="77" t="s">
        <v>155</v>
      </c>
      <c r="U1314" s="105">
        <v>0.29150261739009897</v>
      </c>
      <c r="V1314" s="105">
        <v>-0.28953629811980902</v>
      </c>
      <c r="W1314" s="101">
        <v>0.58092109268819603</v>
      </c>
    </row>
    <row r="1315" spans="2:23" x14ac:dyDescent="0.25">
      <c r="B1315" s="55" t="s">
        <v>116</v>
      </c>
      <c r="C1315" s="76" t="s">
        <v>139</v>
      </c>
      <c r="D1315" s="55" t="s">
        <v>72</v>
      </c>
      <c r="E1315" s="55" t="s">
        <v>176</v>
      </c>
      <c r="F1315" s="70">
        <v>115.18</v>
      </c>
      <c r="G1315" s="77">
        <v>53000</v>
      </c>
      <c r="H1315" s="77">
        <v>115.05</v>
      </c>
      <c r="I1315" s="77">
        <v>4</v>
      </c>
      <c r="J1315" s="77">
        <v>-17.616401879958101</v>
      </c>
      <c r="K1315" s="77">
        <v>0</v>
      </c>
      <c r="L1315" s="77">
        <v>-20.0774933963847</v>
      </c>
      <c r="M1315" s="77">
        <v>0</v>
      </c>
      <c r="N1315" s="77">
        <v>2.4610915164266198</v>
      </c>
      <c r="O1315" s="77">
        <v>0</v>
      </c>
      <c r="P1315" s="77">
        <v>2.5281351240732</v>
      </c>
      <c r="Q1315" s="77">
        <v>2.5281351240731902</v>
      </c>
      <c r="R1315" s="77">
        <v>0</v>
      </c>
      <c r="S1315" s="77">
        <v>0</v>
      </c>
      <c r="T1315" s="77" t="s">
        <v>155</v>
      </c>
      <c r="U1315" s="105">
        <v>0.31994189713548299</v>
      </c>
      <c r="V1315" s="105">
        <v>-0.31778374183882402</v>
      </c>
      <c r="W1315" s="101">
        <v>0.63759632124316001</v>
      </c>
    </row>
    <row r="1316" spans="2:23" x14ac:dyDescent="0.25">
      <c r="B1316" s="55" t="s">
        <v>116</v>
      </c>
      <c r="C1316" s="76" t="s">
        <v>139</v>
      </c>
      <c r="D1316" s="55" t="s">
        <v>72</v>
      </c>
      <c r="E1316" s="55" t="s">
        <v>176</v>
      </c>
      <c r="F1316" s="70">
        <v>115.18</v>
      </c>
      <c r="G1316" s="77">
        <v>53204</v>
      </c>
      <c r="H1316" s="77">
        <v>114.79</v>
      </c>
      <c r="I1316" s="77">
        <v>1</v>
      </c>
      <c r="J1316" s="77">
        <v>-6.4470938902312698</v>
      </c>
      <c r="K1316" s="77">
        <v>5.3120095086446597E-3</v>
      </c>
      <c r="L1316" s="77">
        <v>-9.1108180593928694</v>
      </c>
      <c r="M1316" s="77">
        <v>1.0608295329911701E-2</v>
      </c>
      <c r="N1316" s="77">
        <v>2.6637241691616</v>
      </c>
      <c r="O1316" s="77">
        <v>-5.29628582126706E-3</v>
      </c>
      <c r="P1316" s="77">
        <v>2.6968179939863499</v>
      </c>
      <c r="Q1316" s="77">
        <v>2.6968179939863499</v>
      </c>
      <c r="R1316" s="77">
        <v>0</v>
      </c>
      <c r="S1316" s="77">
        <v>9.2946732800560001E-4</v>
      </c>
      <c r="T1316" s="77" t="s">
        <v>155</v>
      </c>
      <c r="U1316" s="105">
        <v>0.42985900081463102</v>
      </c>
      <c r="V1316" s="105">
        <v>-0.42695940408244099</v>
      </c>
      <c r="W1316" s="101">
        <v>0.85664465962895797</v>
      </c>
    </row>
    <row r="1317" spans="2:23" x14ac:dyDescent="0.25">
      <c r="B1317" s="55" t="s">
        <v>116</v>
      </c>
      <c r="C1317" s="76" t="s">
        <v>139</v>
      </c>
      <c r="D1317" s="55" t="s">
        <v>72</v>
      </c>
      <c r="E1317" s="55" t="s">
        <v>176</v>
      </c>
      <c r="F1317" s="70">
        <v>115.18</v>
      </c>
      <c r="G1317" s="77">
        <v>53304</v>
      </c>
      <c r="H1317" s="77">
        <v>115.77</v>
      </c>
      <c r="I1317" s="77">
        <v>1</v>
      </c>
      <c r="J1317" s="77">
        <v>31.480283277477699</v>
      </c>
      <c r="K1317" s="77">
        <v>9.1866463405843493E-2</v>
      </c>
      <c r="L1317" s="77">
        <v>29.779489140958901</v>
      </c>
      <c r="M1317" s="77">
        <v>8.2208026143124502E-2</v>
      </c>
      <c r="N1317" s="77">
        <v>1.7007941365188299</v>
      </c>
      <c r="O1317" s="77">
        <v>9.6584372627190607E-3</v>
      </c>
      <c r="P1317" s="77">
        <v>1.7228697983533801</v>
      </c>
      <c r="Q1317" s="77">
        <v>1.7228697983533801</v>
      </c>
      <c r="R1317" s="77">
        <v>0</v>
      </c>
      <c r="S1317" s="77">
        <v>2.7515958771065198E-4</v>
      </c>
      <c r="T1317" s="77" t="s">
        <v>156</v>
      </c>
      <c r="U1317" s="105">
        <v>0.11183950236639199</v>
      </c>
      <c r="V1317" s="105">
        <v>-0.111085093467249</v>
      </c>
      <c r="W1317" s="101">
        <v>0.22287939127985201</v>
      </c>
    </row>
    <row r="1318" spans="2:23" x14ac:dyDescent="0.25">
      <c r="B1318" s="55" t="s">
        <v>116</v>
      </c>
      <c r="C1318" s="76" t="s">
        <v>139</v>
      </c>
      <c r="D1318" s="55" t="s">
        <v>72</v>
      </c>
      <c r="E1318" s="55" t="s">
        <v>176</v>
      </c>
      <c r="F1318" s="70">
        <v>115.18</v>
      </c>
      <c r="G1318" s="77">
        <v>53354</v>
      </c>
      <c r="H1318" s="77">
        <v>115.34</v>
      </c>
      <c r="I1318" s="77">
        <v>1</v>
      </c>
      <c r="J1318" s="77">
        <v>21.835801864156501</v>
      </c>
      <c r="K1318" s="77">
        <v>1.00128471040647E-2</v>
      </c>
      <c r="L1318" s="77">
        <v>26.112400996774198</v>
      </c>
      <c r="M1318" s="77">
        <v>1.4319007202143101E-2</v>
      </c>
      <c r="N1318" s="77">
        <v>-4.2765991326177799</v>
      </c>
      <c r="O1318" s="77">
        <v>-4.3061600980783899E-3</v>
      </c>
      <c r="P1318" s="77">
        <v>-4.3799768887212398</v>
      </c>
      <c r="Q1318" s="77">
        <v>-4.37997688872123</v>
      </c>
      <c r="R1318" s="77">
        <v>0</v>
      </c>
      <c r="S1318" s="77">
        <v>4.0286814846037601E-4</v>
      </c>
      <c r="T1318" s="77" t="s">
        <v>156</v>
      </c>
      <c r="U1318" s="105">
        <v>0.187927848314315</v>
      </c>
      <c r="V1318" s="105">
        <v>-0.186660188514643</v>
      </c>
      <c r="W1318" s="101">
        <v>0.374512078027748</v>
      </c>
    </row>
    <row r="1319" spans="2:23" x14ac:dyDescent="0.25">
      <c r="B1319" s="55" t="s">
        <v>116</v>
      </c>
      <c r="C1319" s="76" t="s">
        <v>139</v>
      </c>
      <c r="D1319" s="55" t="s">
        <v>72</v>
      </c>
      <c r="E1319" s="55" t="s">
        <v>176</v>
      </c>
      <c r="F1319" s="70">
        <v>115.18</v>
      </c>
      <c r="G1319" s="77">
        <v>53454</v>
      </c>
      <c r="H1319" s="77">
        <v>115.35</v>
      </c>
      <c r="I1319" s="77">
        <v>1</v>
      </c>
      <c r="J1319" s="77">
        <v>11.236841597083799</v>
      </c>
      <c r="K1319" s="77">
        <v>8.6113827391164008E-3</v>
      </c>
      <c r="L1319" s="77">
        <v>15.390335441323501</v>
      </c>
      <c r="M1319" s="77">
        <v>1.6154017384758499E-2</v>
      </c>
      <c r="N1319" s="77">
        <v>-4.15349384423972</v>
      </c>
      <c r="O1319" s="77">
        <v>-7.5426346456421104E-3</v>
      </c>
      <c r="P1319" s="77">
        <v>-4.2517536473208803</v>
      </c>
      <c r="Q1319" s="77">
        <v>-4.2517536473208803</v>
      </c>
      <c r="R1319" s="77">
        <v>0</v>
      </c>
      <c r="S1319" s="77">
        <v>1.2328792990859399E-3</v>
      </c>
      <c r="T1319" s="77" t="s">
        <v>156</v>
      </c>
      <c r="U1319" s="105">
        <v>-0.16330782890923701</v>
      </c>
      <c r="V1319" s="105">
        <v>-0.162206242467756</v>
      </c>
      <c r="W1319" s="101">
        <v>-1.10180982070725E-3</v>
      </c>
    </row>
    <row r="1320" spans="2:23" x14ac:dyDescent="0.25">
      <c r="B1320" s="55" t="s">
        <v>116</v>
      </c>
      <c r="C1320" s="76" t="s">
        <v>139</v>
      </c>
      <c r="D1320" s="55" t="s">
        <v>72</v>
      </c>
      <c r="E1320" s="55" t="s">
        <v>176</v>
      </c>
      <c r="F1320" s="70">
        <v>115.18</v>
      </c>
      <c r="G1320" s="77">
        <v>53604</v>
      </c>
      <c r="H1320" s="77">
        <v>115.55</v>
      </c>
      <c r="I1320" s="77">
        <v>1</v>
      </c>
      <c r="J1320" s="77">
        <v>30.542742084602899</v>
      </c>
      <c r="K1320" s="77">
        <v>4.0579370591025898E-2</v>
      </c>
      <c r="L1320" s="77">
        <v>32.658359868572298</v>
      </c>
      <c r="M1320" s="77">
        <v>4.63957284147751E-2</v>
      </c>
      <c r="N1320" s="77">
        <v>-2.1156177839694301</v>
      </c>
      <c r="O1320" s="77">
        <v>-5.8163578237492002E-3</v>
      </c>
      <c r="P1320" s="77">
        <v>-2.1613223711153999</v>
      </c>
      <c r="Q1320" s="77">
        <v>-2.1613223711153999</v>
      </c>
      <c r="R1320" s="77">
        <v>0</v>
      </c>
      <c r="S1320" s="77">
        <v>2.0320217604695E-4</v>
      </c>
      <c r="T1320" s="77" t="s">
        <v>156</v>
      </c>
      <c r="U1320" s="105">
        <v>0.11177445973184</v>
      </c>
      <c r="V1320" s="105">
        <v>-0.11102048957519201</v>
      </c>
      <c r="W1320" s="101">
        <v>0.22274977104290899</v>
      </c>
    </row>
    <row r="1321" spans="2:23" x14ac:dyDescent="0.25">
      <c r="B1321" s="55" t="s">
        <v>116</v>
      </c>
      <c r="C1321" s="76" t="s">
        <v>139</v>
      </c>
      <c r="D1321" s="55" t="s">
        <v>72</v>
      </c>
      <c r="E1321" s="55" t="s">
        <v>176</v>
      </c>
      <c r="F1321" s="70">
        <v>115.18</v>
      </c>
      <c r="G1321" s="77">
        <v>53654</v>
      </c>
      <c r="H1321" s="77">
        <v>115.08</v>
      </c>
      <c r="I1321" s="77">
        <v>1</v>
      </c>
      <c r="J1321" s="77">
        <v>-20.849588616555899</v>
      </c>
      <c r="K1321" s="77">
        <v>2.1200579699040999E-2</v>
      </c>
      <c r="L1321" s="77">
        <v>-17.550111518838801</v>
      </c>
      <c r="M1321" s="77">
        <v>1.5021472826565799E-2</v>
      </c>
      <c r="N1321" s="77">
        <v>-3.2994770977171202</v>
      </c>
      <c r="O1321" s="77">
        <v>6.17910687247518E-3</v>
      </c>
      <c r="P1321" s="77">
        <v>-3.3692302417258002</v>
      </c>
      <c r="Q1321" s="77">
        <v>-3.36923024172579</v>
      </c>
      <c r="R1321" s="77">
        <v>0</v>
      </c>
      <c r="S1321" s="77">
        <v>5.53623014809219E-4</v>
      </c>
      <c r="T1321" s="77" t="s">
        <v>156</v>
      </c>
      <c r="U1321" s="105">
        <v>0.38145286445632698</v>
      </c>
      <c r="V1321" s="105">
        <v>-0.37887978938481298</v>
      </c>
      <c r="W1321" s="101">
        <v>0.76017847391218096</v>
      </c>
    </row>
    <row r="1322" spans="2:23" x14ac:dyDescent="0.25">
      <c r="B1322" s="55" t="s">
        <v>116</v>
      </c>
      <c r="C1322" s="76" t="s">
        <v>139</v>
      </c>
      <c r="D1322" s="55" t="s">
        <v>72</v>
      </c>
      <c r="E1322" s="55" t="s">
        <v>177</v>
      </c>
      <c r="F1322" s="70">
        <v>114.78</v>
      </c>
      <c r="G1322" s="77">
        <v>53150</v>
      </c>
      <c r="H1322" s="77">
        <v>114.42</v>
      </c>
      <c r="I1322" s="77">
        <v>1</v>
      </c>
      <c r="J1322" s="77">
        <v>-46.318839694551897</v>
      </c>
      <c r="K1322" s="77">
        <v>5.8699099155372997E-2</v>
      </c>
      <c r="L1322" s="77">
        <v>-32.8626987997268</v>
      </c>
      <c r="M1322" s="77">
        <v>2.95476227649067E-2</v>
      </c>
      <c r="N1322" s="77">
        <v>-13.4561408948252</v>
      </c>
      <c r="O1322" s="77">
        <v>2.9151476390466301E-2</v>
      </c>
      <c r="P1322" s="77">
        <v>-13.685082661435199</v>
      </c>
      <c r="Q1322" s="77">
        <v>-13.685082661435199</v>
      </c>
      <c r="R1322" s="77">
        <v>0</v>
      </c>
      <c r="S1322" s="77">
        <v>5.12402149664061E-3</v>
      </c>
      <c r="T1322" s="77" t="s">
        <v>155</v>
      </c>
      <c r="U1322" s="105">
        <v>-1.5034515277896101</v>
      </c>
      <c r="V1322" s="105">
        <v>-1.4933100555191201</v>
      </c>
      <c r="W1322" s="101">
        <v>-1.01435287538883E-2</v>
      </c>
    </row>
    <row r="1323" spans="2:23" x14ac:dyDescent="0.25">
      <c r="B1323" s="55" t="s">
        <v>116</v>
      </c>
      <c r="C1323" s="76" t="s">
        <v>139</v>
      </c>
      <c r="D1323" s="55" t="s">
        <v>72</v>
      </c>
      <c r="E1323" s="55" t="s">
        <v>177</v>
      </c>
      <c r="F1323" s="70">
        <v>114.78</v>
      </c>
      <c r="G1323" s="77">
        <v>53150</v>
      </c>
      <c r="H1323" s="77">
        <v>114.42</v>
      </c>
      <c r="I1323" s="77">
        <v>2</v>
      </c>
      <c r="J1323" s="77">
        <v>-46.182841771788198</v>
      </c>
      <c r="K1323" s="77">
        <v>5.8418895002092602E-2</v>
      </c>
      <c r="L1323" s="77">
        <v>-32.7662097943319</v>
      </c>
      <c r="M1323" s="77">
        <v>2.9406575172398301E-2</v>
      </c>
      <c r="N1323" s="77">
        <v>-13.4166319774562</v>
      </c>
      <c r="O1323" s="77">
        <v>2.9012319829694301E-2</v>
      </c>
      <c r="P1323" s="77">
        <v>-13.644901542325099</v>
      </c>
      <c r="Q1323" s="77">
        <v>-13.644901542325099</v>
      </c>
      <c r="R1323" s="77">
        <v>0</v>
      </c>
      <c r="S1323" s="77">
        <v>5.0995616305520401E-3</v>
      </c>
      <c r="T1323" s="77" t="s">
        <v>155</v>
      </c>
      <c r="U1323" s="105">
        <v>-1.50517565940126</v>
      </c>
      <c r="V1323" s="105">
        <v>-1.4950225570697999</v>
      </c>
      <c r="W1323" s="101">
        <v>-1.01551611731948E-2</v>
      </c>
    </row>
    <row r="1324" spans="2:23" x14ac:dyDescent="0.25">
      <c r="B1324" s="55" t="s">
        <v>116</v>
      </c>
      <c r="C1324" s="76" t="s">
        <v>139</v>
      </c>
      <c r="D1324" s="55" t="s">
        <v>72</v>
      </c>
      <c r="E1324" s="55" t="s">
        <v>177</v>
      </c>
      <c r="F1324" s="70">
        <v>114.78</v>
      </c>
      <c r="G1324" s="77">
        <v>53900</v>
      </c>
      <c r="H1324" s="77">
        <v>114.48</v>
      </c>
      <c r="I1324" s="77">
        <v>1</v>
      </c>
      <c r="J1324" s="77">
        <v>-19.1182881057434</v>
      </c>
      <c r="K1324" s="77">
        <v>1.7142369290418399E-2</v>
      </c>
      <c r="L1324" s="77">
        <v>-9.5028212137366204</v>
      </c>
      <c r="M1324" s="77">
        <v>4.2352393568493903E-3</v>
      </c>
      <c r="N1324" s="77">
        <v>-9.6154668920067508</v>
      </c>
      <c r="O1324" s="77">
        <v>1.2907129933569E-2</v>
      </c>
      <c r="P1324" s="77">
        <v>-9.4411789375227801</v>
      </c>
      <c r="Q1324" s="77">
        <v>-9.4411789375227695</v>
      </c>
      <c r="R1324" s="77">
        <v>0</v>
      </c>
      <c r="S1324" s="77">
        <v>4.1804718213521797E-3</v>
      </c>
      <c r="T1324" s="77" t="s">
        <v>155</v>
      </c>
      <c r="U1324" s="105">
        <v>-1.4050957633169801</v>
      </c>
      <c r="V1324" s="105">
        <v>-1.39561774592987</v>
      </c>
      <c r="W1324" s="101">
        <v>-9.4799393354082807E-3</v>
      </c>
    </row>
    <row r="1325" spans="2:23" x14ac:dyDescent="0.25">
      <c r="B1325" s="55" t="s">
        <v>116</v>
      </c>
      <c r="C1325" s="76" t="s">
        <v>139</v>
      </c>
      <c r="D1325" s="55" t="s">
        <v>72</v>
      </c>
      <c r="E1325" s="55" t="s">
        <v>177</v>
      </c>
      <c r="F1325" s="70">
        <v>114.78</v>
      </c>
      <c r="G1325" s="77">
        <v>53900</v>
      </c>
      <c r="H1325" s="77">
        <v>114.48</v>
      </c>
      <c r="I1325" s="77">
        <v>2</v>
      </c>
      <c r="J1325" s="77">
        <v>-19.138934880868302</v>
      </c>
      <c r="K1325" s="77">
        <v>1.7164763097611099E-2</v>
      </c>
      <c r="L1325" s="77">
        <v>-9.5130837755082691</v>
      </c>
      <c r="M1325" s="77">
        <v>4.2407720304236396E-3</v>
      </c>
      <c r="N1325" s="77">
        <v>-9.6258511053600095</v>
      </c>
      <c r="O1325" s="77">
        <v>1.29239910671875E-2</v>
      </c>
      <c r="P1325" s="77">
        <v>-9.4513749287829807</v>
      </c>
      <c r="Q1325" s="77">
        <v>-9.45137492878297</v>
      </c>
      <c r="R1325" s="77">
        <v>0</v>
      </c>
      <c r="S1325" s="77">
        <v>4.1859329497618697E-3</v>
      </c>
      <c r="T1325" s="77" t="s">
        <v>155</v>
      </c>
      <c r="U1325" s="105">
        <v>-1.40627823557627</v>
      </c>
      <c r="V1325" s="105">
        <v>-1.3967922418697301</v>
      </c>
      <c r="W1325" s="101">
        <v>-9.4879172722696394E-3</v>
      </c>
    </row>
    <row r="1326" spans="2:23" x14ac:dyDescent="0.25">
      <c r="B1326" s="55" t="s">
        <v>116</v>
      </c>
      <c r="C1326" s="76" t="s">
        <v>139</v>
      </c>
      <c r="D1326" s="55" t="s">
        <v>72</v>
      </c>
      <c r="E1326" s="55" t="s">
        <v>178</v>
      </c>
      <c r="F1326" s="70">
        <v>114.42</v>
      </c>
      <c r="G1326" s="77">
        <v>53550</v>
      </c>
      <c r="H1326" s="77">
        <v>114.22</v>
      </c>
      <c r="I1326" s="77">
        <v>1</v>
      </c>
      <c r="J1326" s="77">
        <v>-14.3914098030201</v>
      </c>
      <c r="K1326" s="77">
        <v>5.0887584522306198E-3</v>
      </c>
      <c r="L1326" s="77">
        <v>-1.49261585047302</v>
      </c>
      <c r="M1326" s="77">
        <v>5.4739554033936999E-5</v>
      </c>
      <c r="N1326" s="77">
        <v>-12.8987939525471</v>
      </c>
      <c r="O1326" s="77">
        <v>5.0340188981966901E-3</v>
      </c>
      <c r="P1326" s="77">
        <v>-12.8088289099225</v>
      </c>
      <c r="Q1326" s="77">
        <v>-12.8088289099225</v>
      </c>
      <c r="R1326" s="77">
        <v>0</v>
      </c>
      <c r="S1326" s="77">
        <v>4.0311040289328897E-3</v>
      </c>
      <c r="T1326" s="77" t="s">
        <v>156</v>
      </c>
      <c r="U1326" s="105">
        <v>-2.0042697500675999</v>
      </c>
      <c r="V1326" s="105">
        <v>-1.99075002846886</v>
      </c>
      <c r="W1326" s="101">
        <v>-1.3522463122072901E-2</v>
      </c>
    </row>
    <row r="1327" spans="2:23" x14ac:dyDescent="0.25">
      <c r="B1327" s="55" t="s">
        <v>116</v>
      </c>
      <c r="C1327" s="76" t="s">
        <v>139</v>
      </c>
      <c r="D1327" s="55" t="s">
        <v>72</v>
      </c>
      <c r="E1327" s="55" t="s">
        <v>178</v>
      </c>
      <c r="F1327" s="70">
        <v>114.42</v>
      </c>
      <c r="G1327" s="77">
        <v>54200</v>
      </c>
      <c r="H1327" s="77">
        <v>114.39</v>
      </c>
      <c r="I1327" s="77">
        <v>1</v>
      </c>
      <c r="J1327" s="77">
        <v>1.4946149352129801</v>
      </c>
      <c r="K1327" s="77">
        <v>1.4743567110107001E-5</v>
      </c>
      <c r="L1327" s="77">
        <v>14.6147427750102</v>
      </c>
      <c r="M1327" s="77">
        <v>1.40969866210611E-3</v>
      </c>
      <c r="N1327" s="77">
        <v>-13.120127839797201</v>
      </c>
      <c r="O1327" s="77">
        <v>-1.394955094996E-3</v>
      </c>
      <c r="P1327" s="77">
        <v>-13.030481429077</v>
      </c>
      <c r="Q1327" s="77">
        <v>-13.030481429077</v>
      </c>
      <c r="R1327" s="77">
        <v>0</v>
      </c>
      <c r="S1327" s="77">
        <v>1.1206367454052401E-3</v>
      </c>
      <c r="T1327" s="77" t="s">
        <v>156</v>
      </c>
      <c r="U1327" s="105">
        <v>-0.55319367283694898</v>
      </c>
      <c r="V1327" s="105">
        <v>-0.54946212699753105</v>
      </c>
      <c r="W1327" s="101">
        <v>-3.7323025206808598E-3</v>
      </c>
    </row>
    <row r="1328" spans="2:23" x14ac:dyDescent="0.25">
      <c r="B1328" s="55" t="s">
        <v>116</v>
      </c>
      <c r="C1328" s="76" t="s">
        <v>139</v>
      </c>
      <c r="D1328" s="55" t="s">
        <v>72</v>
      </c>
      <c r="E1328" s="55" t="s">
        <v>179</v>
      </c>
      <c r="F1328" s="70">
        <v>114.56</v>
      </c>
      <c r="G1328" s="77">
        <v>53150</v>
      </c>
      <c r="H1328" s="77">
        <v>114.42</v>
      </c>
      <c r="I1328" s="77">
        <v>1</v>
      </c>
      <c r="J1328" s="77">
        <v>-18.140630512917198</v>
      </c>
      <c r="K1328" s="77">
        <v>0</v>
      </c>
      <c r="L1328" s="77">
        <v>-18.394790718392802</v>
      </c>
      <c r="M1328" s="77">
        <v>0</v>
      </c>
      <c r="N1328" s="77">
        <v>0.25416020547559298</v>
      </c>
      <c r="O1328" s="77">
        <v>0</v>
      </c>
      <c r="P1328" s="77">
        <v>0.30174417655469099</v>
      </c>
      <c r="Q1328" s="77">
        <v>0.30174417655469099</v>
      </c>
      <c r="R1328" s="77">
        <v>0</v>
      </c>
      <c r="S1328" s="77">
        <v>0</v>
      </c>
      <c r="T1328" s="77" t="s">
        <v>156</v>
      </c>
      <c r="U1328" s="105">
        <v>3.5582428766583102E-2</v>
      </c>
      <c r="V1328" s="105">
        <v>-3.5342408913609298E-2</v>
      </c>
      <c r="W1328" s="101">
        <v>7.0910455572071998E-2</v>
      </c>
    </row>
    <row r="1329" spans="2:23" x14ac:dyDescent="0.25">
      <c r="B1329" s="55" t="s">
        <v>116</v>
      </c>
      <c r="C1329" s="76" t="s">
        <v>139</v>
      </c>
      <c r="D1329" s="55" t="s">
        <v>72</v>
      </c>
      <c r="E1329" s="55" t="s">
        <v>179</v>
      </c>
      <c r="F1329" s="70">
        <v>114.56</v>
      </c>
      <c r="G1329" s="77">
        <v>53150</v>
      </c>
      <c r="H1329" s="77">
        <v>114.42</v>
      </c>
      <c r="I1329" s="77">
        <v>2</v>
      </c>
      <c r="J1329" s="77">
        <v>-15.2310454236766</v>
      </c>
      <c r="K1329" s="77">
        <v>0</v>
      </c>
      <c r="L1329" s="77">
        <v>-15.444440742639401</v>
      </c>
      <c r="M1329" s="77">
        <v>0</v>
      </c>
      <c r="N1329" s="77">
        <v>0.21339531896279701</v>
      </c>
      <c r="O1329" s="77">
        <v>0</v>
      </c>
      <c r="P1329" s="77">
        <v>0.25334727236529597</v>
      </c>
      <c r="Q1329" s="77">
        <v>0.25334727236529597</v>
      </c>
      <c r="R1329" s="77">
        <v>0</v>
      </c>
      <c r="S1329" s="77">
        <v>0</v>
      </c>
      <c r="T1329" s="77" t="s">
        <v>156</v>
      </c>
      <c r="U1329" s="105">
        <v>2.9875344654791702E-2</v>
      </c>
      <c r="V1329" s="105">
        <v>-2.9673821709895999E-2</v>
      </c>
      <c r="W1329" s="101">
        <v>5.95370910103106E-2</v>
      </c>
    </row>
    <row r="1330" spans="2:23" x14ac:dyDescent="0.25">
      <c r="B1330" s="55" t="s">
        <v>116</v>
      </c>
      <c r="C1330" s="76" t="s">
        <v>139</v>
      </c>
      <c r="D1330" s="55" t="s">
        <v>72</v>
      </c>
      <c r="E1330" s="55" t="s">
        <v>179</v>
      </c>
      <c r="F1330" s="70">
        <v>114.56</v>
      </c>
      <c r="G1330" s="77">
        <v>53150</v>
      </c>
      <c r="H1330" s="77">
        <v>114.42</v>
      </c>
      <c r="I1330" s="77">
        <v>3</v>
      </c>
      <c r="J1330" s="77">
        <v>-18.635937830675999</v>
      </c>
      <c r="K1330" s="77">
        <v>0</v>
      </c>
      <c r="L1330" s="77">
        <v>-18.897037563946199</v>
      </c>
      <c r="M1330" s="77">
        <v>0</v>
      </c>
      <c r="N1330" s="77">
        <v>0.26109973327015401</v>
      </c>
      <c r="O1330" s="77">
        <v>0</v>
      </c>
      <c r="P1330" s="77">
        <v>0.30998292540259897</v>
      </c>
      <c r="Q1330" s="77">
        <v>0.30998292540259897</v>
      </c>
      <c r="R1330" s="77">
        <v>0</v>
      </c>
      <c r="S1330" s="77">
        <v>0</v>
      </c>
      <c r="T1330" s="77" t="s">
        <v>156</v>
      </c>
      <c r="U1330" s="105">
        <v>3.6553962657821598E-2</v>
      </c>
      <c r="V1330" s="105">
        <v>-3.6307389361763198E-2</v>
      </c>
      <c r="W1330" s="101">
        <v>7.2846577225918599E-2</v>
      </c>
    </row>
    <row r="1331" spans="2:23" x14ac:dyDescent="0.25">
      <c r="B1331" s="55" t="s">
        <v>116</v>
      </c>
      <c r="C1331" s="76" t="s">
        <v>139</v>
      </c>
      <c r="D1331" s="55" t="s">
        <v>72</v>
      </c>
      <c r="E1331" s="55" t="s">
        <v>179</v>
      </c>
      <c r="F1331" s="70">
        <v>114.56</v>
      </c>
      <c r="G1331" s="77">
        <v>53654</v>
      </c>
      <c r="H1331" s="77">
        <v>115.08</v>
      </c>
      <c r="I1331" s="77">
        <v>1</v>
      </c>
      <c r="J1331" s="77">
        <v>79.600512627503306</v>
      </c>
      <c r="K1331" s="77">
        <v>0.198957986571625</v>
      </c>
      <c r="L1331" s="77">
        <v>76.8813209341711</v>
      </c>
      <c r="M1331" s="77">
        <v>0.185597157769507</v>
      </c>
      <c r="N1331" s="77">
        <v>2.7191916933321698</v>
      </c>
      <c r="O1331" s="77">
        <v>1.3360828802118399E-2</v>
      </c>
      <c r="P1331" s="77">
        <v>2.7652763064206298</v>
      </c>
      <c r="Q1331" s="77">
        <v>2.7652763064206298</v>
      </c>
      <c r="R1331" s="77">
        <v>0</v>
      </c>
      <c r="S1331" s="77">
        <v>2.4010804579673199E-4</v>
      </c>
      <c r="T1331" s="77" t="s">
        <v>156</v>
      </c>
      <c r="U1331" s="105">
        <v>0.120110682526513</v>
      </c>
      <c r="V1331" s="105">
        <v>-0.119300480711744</v>
      </c>
      <c r="W1331" s="101">
        <v>0.23936261554541099</v>
      </c>
    </row>
    <row r="1332" spans="2:23" x14ac:dyDescent="0.25">
      <c r="B1332" s="55" t="s">
        <v>116</v>
      </c>
      <c r="C1332" s="76" t="s">
        <v>139</v>
      </c>
      <c r="D1332" s="55" t="s">
        <v>72</v>
      </c>
      <c r="E1332" s="55" t="s">
        <v>179</v>
      </c>
      <c r="F1332" s="70">
        <v>114.56</v>
      </c>
      <c r="G1332" s="77">
        <v>53654</v>
      </c>
      <c r="H1332" s="77">
        <v>115.08</v>
      </c>
      <c r="I1332" s="77">
        <v>2</v>
      </c>
      <c r="J1332" s="77">
        <v>79.600512627503306</v>
      </c>
      <c r="K1332" s="77">
        <v>0.198957986571625</v>
      </c>
      <c r="L1332" s="77">
        <v>76.8813209341711</v>
      </c>
      <c r="M1332" s="77">
        <v>0.185597157769507</v>
      </c>
      <c r="N1332" s="77">
        <v>2.7191916933321698</v>
      </c>
      <c r="O1332" s="77">
        <v>1.3360828802118399E-2</v>
      </c>
      <c r="P1332" s="77">
        <v>2.7652763064206298</v>
      </c>
      <c r="Q1332" s="77">
        <v>2.7652763064206298</v>
      </c>
      <c r="R1332" s="77">
        <v>0</v>
      </c>
      <c r="S1332" s="77">
        <v>2.4010804579673199E-4</v>
      </c>
      <c r="T1332" s="77" t="s">
        <v>156</v>
      </c>
      <c r="U1332" s="105">
        <v>0.120110682526513</v>
      </c>
      <c r="V1332" s="105">
        <v>-0.119300480711744</v>
      </c>
      <c r="W1332" s="101">
        <v>0.23936261554541099</v>
      </c>
    </row>
    <row r="1333" spans="2:23" x14ac:dyDescent="0.25">
      <c r="B1333" s="55" t="s">
        <v>116</v>
      </c>
      <c r="C1333" s="76" t="s">
        <v>139</v>
      </c>
      <c r="D1333" s="55" t="s">
        <v>72</v>
      </c>
      <c r="E1333" s="55" t="s">
        <v>179</v>
      </c>
      <c r="F1333" s="70">
        <v>114.56</v>
      </c>
      <c r="G1333" s="77">
        <v>53704</v>
      </c>
      <c r="H1333" s="77">
        <v>114.54</v>
      </c>
      <c r="I1333" s="77">
        <v>1</v>
      </c>
      <c r="J1333" s="77">
        <v>-16.069236360838101</v>
      </c>
      <c r="K1333" s="77">
        <v>1.07936109318161E-2</v>
      </c>
      <c r="L1333" s="77">
        <v>-13.2151695615183</v>
      </c>
      <c r="M1333" s="77">
        <v>7.2999815333586503E-3</v>
      </c>
      <c r="N1333" s="77">
        <v>-2.8540667993198001</v>
      </c>
      <c r="O1333" s="77">
        <v>3.4936293984574999E-3</v>
      </c>
      <c r="P1333" s="77">
        <v>-2.9474725432634599</v>
      </c>
      <c r="Q1333" s="77">
        <v>-2.9474725432634501</v>
      </c>
      <c r="R1333" s="77">
        <v>0</v>
      </c>
      <c r="S1333" s="77">
        <v>3.63141445639603E-4</v>
      </c>
      <c r="T1333" s="77" t="s">
        <v>156</v>
      </c>
      <c r="U1333" s="105">
        <v>0.34311391160692201</v>
      </c>
      <c r="V1333" s="105">
        <v>-0.34079945041155602</v>
      </c>
      <c r="W1333" s="101">
        <v>0.68377467836068995</v>
      </c>
    </row>
    <row r="1334" spans="2:23" x14ac:dyDescent="0.25">
      <c r="B1334" s="55" t="s">
        <v>116</v>
      </c>
      <c r="C1334" s="76" t="s">
        <v>139</v>
      </c>
      <c r="D1334" s="55" t="s">
        <v>72</v>
      </c>
      <c r="E1334" s="55" t="s">
        <v>179</v>
      </c>
      <c r="F1334" s="70">
        <v>114.56</v>
      </c>
      <c r="G1334" s="77">
        <v>58004</v>
      </c>
      <c r="H1334" s="77">
        <v>110.92</v>
      </c>
      <c r="I1334" s="77">
        <v>1</v>
      </c>
      <c r="J1334" s="77">
        <v>-92.229341954626193</v>
      </c>
      <c r="K1334" s="77">
        <v>1.8016240713817999</v>
      </c>
      <c r="L1334" s="77">
        <v>-88.836199499548499</v>
      </c>
      <c r="M1334" s="77">
        <v>1.6714981383346901</v>
      </c>
      <c r="N1334" s="77">
        <v>-3.39314245507774</v>
      </c>
      <c r="O1334" s="77">
        <v>0.13012593304710601</v>
      </c>
      <c r="P1334" s="77">
        <v>-3.4481544439005001</v>
      </c>
      <c r="Q1334" s="77">
        <v>-3.4481544439004899</v>
      </c>
      <c r="R1334" s="77">
        <v>0</v>
      </c>
      <c r="S1334" s="77">
        <v>2.5182530888122399E-3</v>
      </c>
      <c r="T1334" s="77" t="s">
        <v>156</v>
      </c>
      <c r="U1334" s="105">
        <v>2.31935915524772</v>
      </c>
      <c r="V1334" s="105">
        <v>-2.30371401064312</v>
      </c>
      <c r="W1334" s="101">
        <v>4.6221357011000297</v>
      </c>
    </row>
    <row r="1335" spans="2:23" x14ac:dyDescent="0.25">
      <c r="B1335" s="55" t="s">
        <v>116</v>
      </c>
      <c r="C1335" s="76" t="s">
        <v>139</v>
      </c>
      <c r="D1335" s="55" t="s">
        <v>72</v>
      </c>
      <c r="E1335" s="55" t="s">
        <v>180</v>
      </c>
      <c r="F1335" s="70">
        <v>114.29</v>
      </c>
      <c r="G1335" s="77">
        <v>53050</v>
      </c>
      <c r="H1335" s="77">
        <v>114.78</v>
      </c>
      <c r="I1335" s="77">
        <v>1</v>
      </c>
      <c r="J1335" s="77">
        <v>96.848589283266094</v>
      </c>
      <c r="K1335" s="77">
        <v>0.22604954683242601</v>
      </c>
      <c r="L1335" s="77">
        <v>120.908282120024</v>
      </c>
      <c r="M1335" s="77">
        <v>0.35231338571368898</v>
      </c>
      <c r="N1335" s="77">
        <v>-24.0596928367579</v>
      </c>
      <c r="O1335" s="77">
        <v>-0.126263838881263</v>
      </c>
      <c r="P1335" s="77">
        <v>-24.104468770187101</v>
      </c>
      <c r="Q1335" s="77">
        <v>-24.104468770187001</v>
      </c>
      <c r="R1335" s="77">
        <v>0</v>
      </c>
      <c r="S1335" s="77">
        <v>1.4002712494099401E-2</v>
      </c>
      <c r="T1335" s="77" t="s">
        <v>155</v>
      </c>
      <c r="U1335" s="105">
        <v>-2.6723792962541801</v>
      </c>
      <c r="V1335" s="105">
        <v>-2.6543528683792101</v>
      </c>
      <c r="W1335" s="101">
        <v>-1.8030083266271601E-2</v>
      </c>
    </row>
    <row r="1336" spans="2:23" x14ac:dyDescent="0.25">
      <c r="B1336" s="55" t="s">
        <v>116</v>
      </c>
      <c r="C1336" s="76" t="s">
        <v>139</v>
      </c>
      <c r="D1336" s="55" t="s">
        <v>72</v>
      </c>
      <c r="E1336" s="55" t="s">
        <v>180</v>
      </c>
      <c r="F1336" s="70">
        <v>114.29</v>
      </c>
      <c r="G1336" s="77">
        <v>53204</v>
      </c>
      <c r="H1336" s="77">
        <v>114.79</v>
      </c>
      <c r="I1336" s="77">
        <v>1</v>
      </c>
      <c r="J1336" s="77">
        <v>17.574810221416001</v>
      </c>
      <c r="K1336" s="77">
        <v>0</v>
      </c>
      <c r="L1336" s="77">
        <v>19.7625181883013</v>
      </c>
      <c r="M1336" s="77">
        <v>0</v>
      </c>
      <c r="N1336" s="77">
        <v>-2.1877079668852599</v>
      </c>
      <c r="O1336" s="77">
        <v>0</v>
      </c>
      <c r="P1336" s="77">
        <v>-2.2098438961698301</v>
      </c>
      <c r="Q1336" s="77">
        <v>-2.2098438961698301</v>
      </c>
      <c r="R1336" s="77">
        <v>0</v>
      </c>
      <c r="S1336" s="77">
        <v>0</v>
      </c>
      <c r="T1336" s="77" t="s">
        <v>156</v>
      </c>
      <c r="U1336" s="105">
        <v>1.09385398344262</v>
      </c>
      <c r="V1336" s="105">
        <v>-1.08647543505845</v>
      </c>
      <c r="W1336" s="101">
        <v>2.1798872922381101</v>
      </c>
    </row>
    <row r="1337" spans="2:23" x14ac:dyDescent="0.25">
      <c r="B1337" s="55" t="s">
        <v>116</v>
      </c>
      <c r="C1337" s="76" t="s">
        <v>139</v>
      </c>
      <c r="D1337" s="55" t="s">
        <v>72</v>
      </c>
      <c r="E1337" s="55" t="s">
        <v>180</v>
      </c>
      <c r="F1337" s="70">
        <v>114.29</v>
      </c>
      <c r="G1337" s="77">
        <v>53204</v>
      </c>
      <c r="H1337" s="77">
        <v>114.79</v>
      </c>
      <c r="I1337" s="77">
        <v>2</v>
      </c>
      <c r="J1337" s="77">
        <v>17.574810221416001</v>
      </c>
      <c r="K1337" s="77">
        <v>0</v>
      </c>
      <c r="L1337" s="77">
        <v>19.7625181883013</v>
      </c>
      <c r="M1337" s="77">
        <v>0</v>
      </c>
      <c r="N1337" s="77">
        <v>-2.1877079668852599</v>
      </c>
      <c r="O1337" s="77">
        <v>0</v>
      </c>
      <c r="P1337" s="77">
        <v>-2.2098438961698301</v>
      </c>
      <c r="Q1337" s="77">
        <v>-2.2098438961698301</v>
      </c>
      <c r="R1337" s="77">
        <v>0</v>
      </c>
      <c r="S1337" s="77">
        <v>0</v>
      </c>
      <c r="T1337" s="77" t="s">
        <v>156</v>
      </c>
      <c r="U1337" s="105">
        <v>1.09385398344262</v>
      </c>
      <c r="V1337" s="105">
        <v>-1.08647543505845</v>
      </c>
      <c r="W1337" s="101">
        <v>2.1798872922381101</v>
      </c>
    </row>
    <row r="1338" spans="2:23" x14ac:dyDescent="0.25">
      <c r="B1338" s="55" t="s">
        <v>116</v>
      </c>
      <c r="C1338" s="76" t="s">
        <v>139</v>
      </c>
      <c r="D1338" s="55" t="s">
        <v>72</v>
      </c>
      <c r="E1338" s="55" t="s">
        <v>181</v>
      </c>
      <c r="F1338" s="70">
        <v>114.79</v>
      </c>
      <c r="G1338" s="77">
        <v>53254</v>
      </c>
      <c r="H1338" s="77">
        <v>115.47</v>
      </c>
      <c r="I1338" s="77">
        <v>1</v>
      </c>
      <c r="J1338" s="77">
        <v>27.719029990448099</v>
      </c>
      <c r="K1338" s="77">
        <v>8.0983523328637494E-2</v>
      </c>
      <c r="L1338" s="77">
        <v>27.719030240228498</v>
      </c>
      <c r="M1338" s="77">
        <v>8.0983524788146993E-2</v>
      </c>
      <c r="N1338" s="77">
        <v>-2.4978036306E-7</v>
      </c>
      <c r="O1338" s="77">
        <v>-1.4595095099999999E-9</v>
      </c>
      <c r="P1338" s="77">
        <v>4.5810000000000001E-15</v>
      </c>
      <c r="Q1338" s="77">
        <v>4.5800000000000003E-15</v>
      </c>
      <c r="R1338" s="77">
        <v>0</v>
      </c>
      <c r="S1338" s="77">
        <v>0</v>
      </c>
      <c r="T1338" s="77" t="s">
        <v>156</v>
      </c>
      <c r="U1338" s="105">
        <v>1.81731702E-9</v>
      </c>
      <c r="V1338" s="105">
        <v>0</v>
      </c>
      <c r="W1338" s="101">
        <v>1.8169485052399999E-9</v>
      </c>
    </row>
    <row r="1339" spans="2:23" x14ac:dyDescent="0.25">
      <c r="B1339" s="55" t="s">
        <v>116</v>
      </c>
      <c r="C1339" s="76" t="s">
        <v>139</v>
      </c>
      <c r="D1339" s="55" t="s">
        <v>72</v>
      </c>
      <c r="E1339" s="55" t="s">
        <v>181</v>
      </c>
      <c r="F1339" s="70">
        <v>114.79</v>
      </c>
      <c r="G1339" s="77">
        <v>53304</v>
      </c>
      <c r="H1339" s="77">
        <v>115.77</v>
      </c>
      <c r="I1339" s="77">
        <v>1</v>
      </c>
      <c r="J1339" s="77">
        <v>33.6104718882303</v>
      </c>
      <c r="K1339" s="77">
        <v>0.12584454960921601</v>
      </c>
      <c r="L1339" s="77">
        <v>35.312973018479703</v>
      </c>
      <c r="M1339" s="77">
        <v>0.138916475463192</v>
      </c>
      <c r="N1339" s="77">
        <v>-1.7025011302494499</v>
      </c>
      <c r="O1339" s="77">
        <v>-1.3071925853975701E-2</v>
      </c>
      <c r="P1339" s="77">
        <v>-1.7228697983533701</v>
      </c>
      <c r="Q1339" s="77">
        <v>-1.7228697983533601</v>
      </c>
      <c r="R1339" s="77">
        <v>0</v>
      </c>
      <c r="S1339" s="77">
        <v>3.3066643010750898E-4</v>
      </c>
      <c r="T1339" s="77" t="s">
        <v>156</v>
      </c>
      <c r="U1339" s="105">
        <v>0.161519495198128</v>
      </c>
      <c r="V1339" s="105">
        <v>-0.16042997189031399</v>
      </c>
      <c r="W1339" s="101">
        <v>0.32188418231379401</v>
      </c>
    </row>
    <row r="1340" spans="2:23" x14ac:dyDescent="0.25">
      <c r="B1340" s="55" t="s">
        <v>116</v>
      </c>
      <c r="C1340" s="76" t="s">
        <v>139</v>
      </c>
      <c r="D1340" s="55" t="s">
        <v>72</v>
      </c>
      <c r="E1340" s="55" t="s">
        <v>181</v>
      </c>
      <c r="F1340" s="70">
        <v>114.79</v>
      </c>
      <c r="G1340" s="77">
        <v>54104</v>
      </c>
      <c r="H1340" s="77">
        <v>115.32</v>
      </c>
      <c r="I1340" s="77">
        <v>1</v>
      </c>
      <c r="J1340" s="77">
        <v>23.191796476556899</v>
      </c>
      <c r="K1340" s="77">
        <v>5.37321564386226E-2</v>
      </c>
      <c r="L1340" s="77">
        <v>23.191796955201301</v>
      </c>
      <c r="M1340" s="77">
        <v>5.3732158656527501E-2</v>
      </c>
      <c r="N1340" s="77">
        <v>-4.7864445740200001E-7</v>
      </c>
      <c r="O1340" s="77">
        <v>-2.2179048639999999E-9</v>
      </c>
      <c r="P1340" s="77">
        <v>0</v>
      </c>
      <c r="Q1340" s="77">
        <v>0</v>
      </c>
      <c r="R1340" s="77">
        <v>0</v>
      </c>
      <c r="S1340" s="77">
        <v>0</v>
      </c>
      <c r="T1340" s="77" t="s">
        <v>156</v>
      </c>
      <c r="U1340" s="105">
        <v>-1.499481667E-9</v>
      </c>
      <c r="V1340" s="105">
        <v>0</v>
      </c>
      <c r="W1340" s="101">
        <v>-1.49978573125E-9</v>
      </c>
    </row>
    <row r="1341" spans="2:23" x14ac:dyDescent="0.25">
      <c r="B1341" s="55" t="s">
        <v>116</v>
      </c>
      <c r="C1341" s="76" t="s">
        <v>139</v>
      </c>
      <c r="D1341" s="55" t="s">
        <v>72</v>
      </c>
      <c r="E1341" s="55" t="s">
        <v>182</v>
      </c>
      <c r="F1341" s="70">
        <v>115.47</v>
      </c>
      <c r="G1341" s="77">
        <v>54104</v>
      </c>
      <c r="H1341" s="77">
        <v>115.32</v>
      </c>
      <c r="I1341" s="77">
        <v>1</v>
      </c>
      <c r="J1341" s="77">
        <v>-7.7559965813702396</v>
      </c>
      <c r="K1341" s="77">
        <v>5.2696203081918696E-3</v>
      </c>
      <c r="L1341" s="77">
        <v>-7.7559963321503202</v>
      </c>
      <c r="M1341" s="77">
        <v>5.2696199695392403E-3</v>
      </c>
      <c r="N1341" s="77">
        <v>-2.49219919701E-7</v>
      </c>
      <c r="O1341" s="77">
        <v>3.3865263199999998E-10</v>
      </c>
      <c r="P1341" s="77">
        <v>-4.5810000000000001E-15</v>
      </c>
      <c r="Q1341" s="77">
        <v>-4.5800000000000003E-15</v>
      </c>
      <c r="R1341" s="77">
        <v>0</v>
      </c>
      <c r="S1341" s="77">
        <v>0</v>
      </c>
      <c r="T1341" s="77" t="s">
        <v>156</v>
      </c>
      <c r="U1341" s="105">
        <v>1.6958325459999999E-9</v>
      </c>
      <c r="V1341" s="105">
        <v>0</v>
      </c>
      <c r="W1341" s="101">
        <v>1.6954886657999999E-9</v>
      </c>
    </row>
    <row r="1342" spans="2:23" x14ac:dyDescent="0.25">
      <c r="B1342" s="55" t="s">
        <v>116</v>
      </c>
      <c r="C1342" s="76" t="s">
        <v>139</v>
      </c>
      <c r="D1342" s="55" t="s">
        <v>72</v>
      </c>
      <c r="E1342" s="55" t="s">
        <v>183</v>
      </c>
      <c r="F1342" s="70">
        <v>115.34</v>
      </c>
      <c r="G1342" s="77">
        <v>53404</v>
      </c>
      <c r="H1342" s="77">
        <v>115.17</v>
      </c>
      <c r="I1342" s="77">
        <v>1</v>
      </c>
      <c r="J1342" s="77">
        <v>-16.9097010122297</v>
      </c>
      <c r="K1342" s="77">
        <v>2.7793172464996001E-2</v>
      </c>
      <c r="L1342" s="77">
        <v>-12.629109899723799</v>
      </c>
      <c r="M1342" s="77">
        <v>1.5502857318724099E-2</v>
      </c>
      <c r="N1342" s="77">
        <v>-4.2805911125059604</v>
      </c>
      <c r="O1342" s="77">
        <v>1.22903151462719E-2</v>
      </c>
      <c r="P1342" s="77">
        <v>-4.3799768887212096</v>
      </c>
      <c r="Q1342" s="77">
        <v>-4.3799768887211998</v>
      </c>
      <c r="R1342" s="77">
        <v>0</v>
      </c>
      <c r="S1342" s="77">
        <v>1.86470400144514E-3</v>
      </c>
      <c r="T1342" s="77" t="s">
        <v>156</v>
      </c>
      <c r="U1342" s="105">
        <v>0.68881978305754299</v>
      </c>
      <c r="V1342" s="105">
        <v>-0.684173376705143</v>
      </c>
      <c r="W1342" s="101">
        <v>1.3727147447994901</v>
      </c>
    </row>
    <row r="1343" spans="2:23" x14ac:dyDescent="0.25">
      <c r="B1343" s="55" t="s">
        <v>116</v>
      </c>
      <c r="C1343" s="76" t="s">
        <v>139</v>
      </c>
      <c r="D1343" s="55" t="s">
        <v>72</v>
      </c>
      <c r="E1343" s="55" t="s">
        <v>184</v>
      </c>
      <c r="F1343" s="70">
        <v>115.17</v>
      </c>
      <c r="G1343" s="77">
        <v>53854</v>
      </c>
      <c r="H1343" s="77">
        <v>111.86</v>
      </c>
      <c r="I1343" s="77">
        <v>1</v>
      </c>
      <c r="J1343" s="77">
        <v>-83.715317428814302</v>
      </c>
      <c r="K1343" s="77">
        <v>1.38363966070486</v>
      </c>
      <c r="L1343" s="77">
        <v>-79.358444982197199</v>
      </c>
      <c r="M1343" s="77">
        <v>1.2433673076281999</v>
      </c>
      <c r="N1343" s="77">
        <v>-4.3568724466170998</v>
      </c>
      <c r="O1343" s="77">
        <v>0.14027235307665201</v>
      </c>
      <c r="P1343" s="77">
        <v>-4.3799768887212203</v>
      </c>
      <c r="Q1343" s="77">
        <v>-4.3799768887212203</v>
      </c>
      <c r="R1343" s="77">
        <v>0</v>
      </c>
      <c r="S1343" s="77">
        <v>3.7875361214538801E-3</v>
      </c>
      <c r="T1343" s="77" t="s">
        <v>156</v>
      </c>
      <c r="U1343" s="105">
        <v>1.50176836119353</v>
      </c>
      <c r="V1343" s="105">
        <v>-1.4916382426561201</v>
      </c>
      <c r="W1343" s="101">
        <v>2.9927996021442902</v>
      </c>
    </row>
    <row r="1344" spans="2:23" x14ac:dyDescent="0.25">
      <c r="B1344" s="55" t="s">
        <v>116</v>
      </c>
      <c r="C1344" s="76" t="s">
        <v>139</v>
      </c>
      <c r="D1344" s="55" t="s">
        <v>72</v>
      </c>
      <c r="E1344" s="55" t="s">
        <v>185</v>
      </c>
      <c r="F1344" s="70">
        <v>115.35</v>
      </c>
      <c r="G1344" s="77">
        <v>53754</v>
      </c>
      <c r="H1344" s="77">
        <v>112.44</v>
      </c>
      <c r="I1344" s="77">
        <v>1</v>
      </c>
      <c r="J1344" s="77">
        <v>-77.888972822570295</v>
      </c>
      <c r="K1344" s="77">
        <v>0.98401745656899497</v>
      </c>
      <c r="L1344" s="77">
        <v>-73.687603448722498</v>
      </c>
      <c r="M1344" s="77">
        <v>0.88072376270702502</v>
      </c>
      <c r="N1344" s="77">
        <v>-4.2013693738477196</v>
      </c>
      <c r="O1344" s="77">
        <v>0.10329369386197</v>
      </c>
      <c r="P1344" s="77">
        <v>-4.2517536473208697</v>
      </c>
      <c r="Q1344" s="77">
        <v>-4.2517536473208697</v>
      </c>
      <c r="R1344" s="77">
        <v>0</v>
      </c>
      <c r="S1344" s="77">
        <v>2.9321557523715302E-3</v>
      </c>
      <c r="T1344" s="77" t="s">
        <v>156</v>
      </c>
      <c r="U1344" s="105">
        <v>-0.46134961548776299</v>
      </c>
      <c r="V1344" s="105">
        <v>-0.45823760007124198</v>
      </c>
      <c r="W1344" s="101">
        <v>-3.11264646967074E-3</v>
      </c>
    </row>
    <row r="1345" spans="2:23" x14ac:dyDescent="0.25">
      <c r="B1345" s="55" t="s">
        <v>116</v>
      </c>
      <c r="C1345" s="76" t="s">
        <v>139</v>
      </c>
      <c r="D1345" s="55" t="s">
        <v>72</v>
      </c>
      <c r="E1345" s="55" t="s">
        <v>186</v>
      </c>
      <c r="F1345" s="70">
        <v>114.22</v>
      </c>
      <c r="G1345" s="77">
        <v>54050</v>
      </c>
      <c r="H1345" s="77">
        <v>113.7</v>
      </c>
      <c r="I1345" s="77">
        <v>1</v>
      </c>
      <c r="J1345" s="77">
        <v>-90.504283677496502</v>
      </c>
      <c r="K1345" s="77">
        <v>0.114182893573836</v>
      </c>
      <c r="L1345" s="77">
        <v>-58.462138657997698</v>
      </c>
      <c r="M1345" s="77">
        <v>4.76444338911493E-2</v>
      </c>
      <c r="N1345" s="77">
        <v>-32.042145019498797</v>
      </c>
      <c r="O1345" s="77">
        <v>6.6538459682686804E-2</v>
      </c>
      <c r="P1345" s="77">
        <v>-32.050180956323899</v>
      </c>
      <c r="Q1345" s="77">
        <v>-32.050180956323899</v>
      </c>
      <c r="R1345" s="77">
        <v>0</v>
      </c>
      <c r="S1345" s="77">
        <v>1.4319364544703599E-2</v>
      </c>
      <c r="T1345" s="77" t="s">
        <v>155</v>
      </c>
      <c r="U1345" s="105">
        <v>-9.0791925447002502</v>
      </c>
      <c r="V1345" s="105">
        <v>-9.0179492137855899</v>
      </c>
      <c r="W1345" s="101">
        <v>-6.12557498110059E-2</v>
      </c>
    </row>
    <row r="1346" spans="2:23" x14ac:dyDescent="0.25">
      <c r="B1346" s="55" t="s">
        <v>116</v>
      </c>
      <c r="C1346" s="76" t="s">
        <v>139</v>
      </c>
      <c r="D1346" s="55" t="s">
        <v>72</v>
      </c>
      <c r="E1346" s="55" t="s">
        <v>186</v>
      </c>
      <c r="F1346" s="70">
        <v>114.22</v>
      </c>
      <c r="G1346" s="77">
        <v>54850</v>
      </c>
      <c r="H1346" s="77">
        <v>114.44</v>
      </c>
      <c r="I1346" s="77">
        <v>1</v>
      </c>
      <c r="J1346" s="77">
        <v>19.177024934658199</v>
      </c>
      <c r="K1346" s="77">
        <v>9.5580378361035702E-3</v>
      </c>
      <c r="L1346" s="77">
        <v>13.197946909470801</v>
      </c>
      <c r="M1346" s="77">
        <v>4.5270890102291897E-3</v>
      </c>
      <c r="N1346" s="77">
        <v>5.9790780251873796</v>
      </c>
      <c r="O1346" s="77">
        <v>5.0309488258743797E-3</v>
      </c>
      <c r="P1346" s="77">
        <v>6.2108706173245602</v>
      </c>
      <c r="Q1346" s="77">
        <v>6.2108706173245602</v>
      </c>
      <c r="R1346" s="77">
        <v>0</v>
      </c>
      <c r="S1346" s="77">
        <v>1.0025620103155299E-3</v>
      </c>
      <c r="T1346" s="77" t="s">
        <v>156</v>
      </c>
      <c r="U1346" s="105">
        <v>-0.740208786278998</v>
      </c>
      <c r="V1346" s="105">
        <v>-0.73521573745655699</v>
      </c>
      <c r="W1346" s="101">
        <v>-4.9940613107364801E-3</v>
      </c>
    </row>
    <row r="1347" spans="2:23" x14ac:dyDescent="0.25">
      <c r="B1347" s="55" t="s">
        <v>116</v>
      </c>
      <c r="C1347" s="76" t="s">
        <v>139</v>
      </c>
      <c r="D1347" s="55" t="s">
        <v>72</v>
      </c>
      <c r="E1347" s="55" t="s">
        <v>187</v>
      </c>
      <c r="F1347" s="70">
        <v>115.55</v>
      </c>
      <c r="G1347" s="77">
        <v>53654</v>
      </c>
      <c r="H1347" s="77">
        <v>115.08</v>
      </c>
      <c r="I1347" s="77">
        <v>1</v>
      </c>
      <c r="J1347" s="77">
        <v>-59.466912981361197</v>
      </c>
      <c r="K1347" s="77">
        <v>0.13933076133759201</v>
      </c>
      <c r="L1347" s="77">
        <v>-57.3493302254779</v>
      </c>
      <c r="M1347" s="77">
        <v>0.12958445968605001</v>
      </c>
      <c r="N1347" s="77">
        <v>-2.1175827558832698</v>
      </c>
      <c r="O1347" s="77">
        <v>9.7463016515416494E-3</v>
      </c>
      <c r="P1347" s="77">
        <v>-2.1613223711154301</v>
      </c>
      <c r="Q1347" s="77">
        <v>-2.1613223711154301</v>
      </c>
      <c r="R1347" s="77">
        <v>0</v>
      </c>
      <c r="S1347" s="77">
        <v>1.8404978704023099E-4</v>
      </c>
      <c r="T1347" s="77" t="s">
        <v>156</v>
      </c>
      <c r="U1347" s="105">
        <v>0.12863087968238901</v>
      </c>
      <c r="V1347" s="105">
        <v>-0.127763205217788</v>
      </c>
      <c r="W1347" s="101">
        <v>0.25634209341777098</v>
      </c>
    </row>
    <row r="1348" spans="2:23" x14ac:dyDescent="0.25">
      <c r="B1348" s="55" t="s">
        <v>116</v>
      </c>
      <c r="C1348" s="76" t="s">
        <v>139</v>
      </c>
      <c r="D1348" s="55" t="s">
        <v>72</v>
      </c>
      <c r="E1348" s="55" t="s">
        <v>188</v>
      </c>
      <c r="F1348" s="70">
        <v>114.54</v>
      </c>
      <c r="G1348" s="77">
        <v>58004</v>
      </c>
      <c r="H1348" s="77">
        <v>110.92</v>
      </c>
      <c r="I1348" s="77">
        <v>1</v>
      </c>
      <c r="J1348" s="77">
        <v>-91.574091319720097</v>
      </c>
      <c r="K1348" s="77">
        <v>1.72831630683278</v>
      </c>
      <c r="L1348" s="77">
        <v>-88.664231247560195</v>
      </c>
      <c r="M1348" s="77">
        <v>1.6202233905507599</v>
      </c>
      <c r="N1348" s="77">
        <v>-2.90986007215984</v>
      </c>
      <c r="O1348" s="77">
        <v>0.10809291628202</v>
      </c>
      <c r="P1348" s="77">
        <v>-2.9474725432634998</v>
      </c>
      <c r="Q1348" s="77">
        <v>-2.9474725432634901</v>
      </c>
      <c r="R1348" s="77">
        <v>0</v>
      </c>
      <c r="S1348" s="77">
        <v>1.79051320445752E-3</v>
      </c>
      <c r="T1348" s="77" t="s">
        <v>156</v>
      </c>
      <c r="U1348" s="105">
        <v>1.6516209912534201</v>
      </c>
      <c r="V1348" s="105">
        <v>-1.64048004778131</v>
      </c>
      <c r="W1348" s="101">
        <v>3.2914334682001001</v>
      </c>
    </row>
    <row r="1349" spans="2:23" x14ac:dyDescent="0.25">
      <c r="B1349" s="55" t="s">
        <v>116</v>
      </c>
      <c r="C1349" s="76" t="s">
        <v>139</v>
      </c>
      <c r="D1349" s="55" t="s">
        <v>72</v>
      </c>
      <c r="E1349" s="55" t="s">
        <v>189</v>
      </c>
      <c r="F1349" s="70">
        <v>112.44</v>
      </c>
      <c r="G1349" s="77">
        <v>53854</v>
      </c>
      <c r="H1349" s="77">
        <v>111.86</v>
      </c>
      <c r="I1349" s="77">
        <v>1</v>
      </c>
      <c r="J1349" s="77">
        <v>-61.388260076869699</v>
      </c>
      <c r="K1349" s="77">
        <v>0.186541664525637</v>
      </c>
      <c r="L1349" s="77">
        <v>-56.541366000735998</v>
      </c>
      <c r="M1349" s="77">
        <v>0.158247840426845</v>
      </c>
      <c r="N1349" s="77">
        <v>-4.8468940761336903</v>
      </c>
      <c r="O1349" s="77">
        <v>2.8293824098792299E-2</v>
      </c>
      <c r="P1349" s="77">
        <v>-4.8364044487796303</v>
      </c>
      <c r="Q1349" s="77">
        <v>-4.8364044487796303</v>
      </c>
      <c r="R1349" s="77">
        <v>0</v>
      </c>
      <c r="S1349" s="77">
        <v>1.1578449956126801E-3</v>
      </c>
      <c r="T1349" s="77" t="s">
        <v>155</v>
      </c>
      <c r="U1349" s="105">
        <v>0.36195380852202502</v>
      </c>
      <c r="V1349" s="105">
        <v>-0.359512263554012</v>
      </c>
      <c r="W1349" s="101">
        <v>0.72131977349583498</v>
      </c>
    </row>
    <row r="1350" spans="2:23" x14ac:dyDescent="0.25">
      <c r="B1350" s="55" t="s">
        <v>116</v>
      </c>
      <c r="C1350" s="76" t="s">
        <v>139</v>
      </c>
      <c r="D1350" s="55" t="s">
        <v>72</v>
      </c>
      <c r="E1350" s="55" t="s">
        <v>189</v>
      </c>
      <c r="F1350" s="70">
        <v>112.44</v>
      </c>
      <c r="G1350" s="77">
        <v>58104</v>
      </c>
      <c r="H1350" s="77">
        <v>110.28</v>
      </c>
      <c r="I1350" s="77">
        <v>1</v>
      </c>
      <c r="J1350" s="77">
        <v>-61.444774544199298</v>
      </c>
      <c r="K1350" s="77">
        <v>0.48476910493231201</v>
      </c>
      <c r="L1350" s="77">
        <v>-62.029139456960401</v>
      </c>
      <c r="M1350" s="77">
        <v>0.49403365580340097</v>
      </c>
      <c r="N1350" s="77">
        <v>0.58436491276108204</v>
      </c>
      <c r="O1350" s="77">
        <v>-9.2645508710886507E-3</v>
      </c>
      <c r="P1350" s="77">
        <v>0.58465080145879</v>
      </c>
      <c r="Q1350" s="77">
        <v>0.58465080145879</v>
      </c>
      <c r="R1350" s="77">
        <v>0</v>
      </c>
      <c r="S1350" s="77">
        <v>4.3889246258599002E-5</v>
      </c>
      <c r="T1350" s="77" t="s">
        <v>156</v>
      </c>
      <c r="U1350" s="105">
        <v>0.23052782655950199</v>
      </c>
      <c r="V1350" s="105">
        <v>-0.22897281030695399</v>
      </c>
      <c r="W1350" s="101">
        <v>0.45940745952468298</v>
      </c>
    </row>
    <row r="1351" spans="2:23" x14ac:dyDescent="0.25">
      <c r="B1351" s="55" t="s">
        <v>116</v>
      </c>
      <c r="C1351" s="76" t="s">
        <v>139</v>
      </c>
      <c r="D1351" s="55" t="s">
        <v>72</v>
      </c>
      <c r="E1351" s="55" t="s">
        <v>190</v>
      </c>
      <c r="F1351" s="70">
        <v>112.81</v>
      </c>
      <c r="G1351" s="77">
        <v>54050</v>
      </c>
      <c r="H1351" s="77">
        <v>113.7</v>
      </c>
      <c r="I1351" s="77">
        <v>1</v>
      </c>
      <c r="J1351" s="77">
        <v>132.26638238140501</v>
      </c>
      <c r="K1351" s="77">
        <v>0.36895680970529099</v>
      </c>
      <c r="L1351" s="77">
        <v>97.912989405030004</v>
      </c>
      <c r="M1351" s="77">
        <v>0.20218884919329999</v>
      </c>
      <c r="N1351" s="77">
        <v>34.353392976375403</v>
      </c>
      <c r="O1351" s="77">
        <v>0.16676796051199</v>
      </c>
      <c r="P1351" s="77">
        <v>34.802698076118801</v>
      </c>
      <c r="Q1351" s="77">
        <v>34.802698076118801</v>
      </c>
      <c r="R1351" s="77">
        <v>0</v>
      </c>
      <c r="S1351" s="77">
        <v>2.5544794162331099E-2</v>
      </c>
      <c r="T1351" s="77" t="s">
        <v>155</v>
      </c>
      <c r="U1351" s="105">
        <v>-11.6872143811886</v>
      </c>
      <c r="V1351" s="105">
        <v>-11.608378743075001</v>
      </c>
      <c r="W1351" s="101">
        <v>-7.8851624370448598E-2</v>
      </c>
    </row>
    <row r="1352" spans="2:23" x14ac:dyDescent="0.25">
      <c r="B1352" s="55" t="s">
        <v>116</v>
      </c>
      <c r="C1352" s="76" t="s">
        <v>139</v>
      </c>
      <c r="D1352" s="55" t="s">
        <v>72</v>
      </c>
      <c r="E1352" s="55" t="s">
        <v>190</v>
      </c>
      <c r="F1352" s="70">
        <v>112.81</v>
      </c>
      <c r="G1352" s="77">
        <v>56000</v>
      </c>
      <c r="H1352" s="77">
        <v>113.23</v>
      </c>
      <c r="I1352" s="77">
        <v>1</v>
      </c>
      <c r="J1352" s="77">
        <v>13.727796770097299</v>
      </c>
      <c r="K1352" s="77">
        <v>1.8198848669836801E-2</v>
      </c>
      <c r="L1352" s="77">
        <v>41.3214786813448</v>
      </c>
      <c r="M1352" s="77">
        <v>0.16488985646186699</v>
      </c>
      <c r="N1352" s="77">
        <v>-27.593681911247501</v>
      </c>
      <c r="O1352" s="77">
        <v>-0.14669100779203001</v>
      </c>
      <c r="P1352" s="77">
        <v>-25.6205144706929</v>
      </c>
      <c r="Q1352" s="77">
        <v>-25.6205144706928</v>
      </c>
      <c r="R1352" s="77">
        <v>0</v>
      </c>
      <c r="S1352" s="77">
        <v>6.3389587261519803E-2</v>
      </c>
      <c r="T1352" s="77" t="s">
        <v>155</v>
      </c>
      <c r="U1352" s="105">
        <v>-4.9896712979312801</v>
      </c>
      <c r="V1352" s="105">
        <v>-4.9560136693536103</v>
      </c>
      <c r="W1352" s="101">
        <v>-3.3664453657131499E-2</v>
      </c>
    </row>
    <row r="1353" spans="2:23" x14ac:dyDescent="0.25">
      <c r="B1353" s="55" t="s">
        <v>116</v>
      </c>
      <c r="C1353" s="76" t="s">
        <v>139</v>
      </c>
      <c r="D1353" s="55" t="s">
        <v>72</v>
      </c>
      <c r="E1353" s="55" t="s">
        <v>190</v>
      </c>
      <c r="F1353" s="70">
        <v>112.81</v>
      </c>
      <c r="G1353" s="77">
        <v>58450</v>
      </c>
      <c r="H1353" s="77">
        <v>112.17</v>
      </c>
      <c r="I1353" s="77">
        <v>1</v>
      </c>
      <c r="J1353" s="77">
        <v>-114.03606609761199</v>
      </c>
      <c r="K1353" s="77">
        <v>0.332648059410662</v>
      </c>
      <c r="L1353" s="77">
        <v>-92.118030347255498</v>
      </c>
      <c r="M1353" s="77">
        <v>0.21706501215518101</v>
      </c>
      <c r="N1353" s="77">
        <v>-21.918035750356101</v>
      </c>
      <c r="O1353" s="77">
        <v>0.11558304725548101</v>
      </c>
      <c r="P1353" s="77">
        <v>-24.209541128631901</v>
      </c>
      <c r="Q1353" s="77">
        <v>-24.209541128631901</v>
      </c>
      <c r="R1353" s="77">
        <v>0</v>
      </c>
      <c r="S1353" s="77">
        <v>1.49924861328352E-2</v>
      </c>
      <c r="T1353" s="77" t="s">
        <v>155</v>
      </c>
      <c r="U1353" s="105">
        <v>-1.02560589445883</v>
      </c>
      <c r="V1353" s="105">
        <v>-1.0186877108347701</v>
      </c>
      <c r="W1353" s="101">
        <v>-6.9195864903575698E-3</v>
      </c>
    </row>
    <row r="1354" spans="2:23" x14ac:dyDescent="0.25">
      <c r="B1354" s="55" t="s">
        <v>116</v>
      </c>
      <c r="C1354" s="76" t="s">
        <v>139</v>
      </c>
      <c r="D1354" s="55" t="s">
        <v>72</v>
      </c>
      <c r="E1354" s="55" t="s">
        <v>191</v>
      </c>
      <c r="F1354" s="70">
        <v>111.86</v>
      </c>
      <c r="G1354" s="77">
        <v>53850</v>
      </c>
      <c r="H1354" s="77">
        <v>112.81</v>
      </c>
      <c r="I1354" s="77">
        <v>1</v>
      </c>
      <c r="J1354" s="77">
        <v>9.7549768515543693</v>
      </c>
      <c r="K1354" s="77">
        <v>0</v>
      </c>
      <c r="L1354" s="77">
        <v>14.3099418371916</v>
      </c>
      <c r="M1354" s="77">
        <v>0</v>
      </c>
      <c r="N1354" s="77">
        <v>-4.5549649856372598</v>
      </c>
      <c r="O1354" s="77">
        <v>0</v>
      </c>
      <c r="P1354" s="77">
        <v>-4.5359074551612499</v>
      </c>
      <c r="Q1354" s="77">
        <v>-4.5359074551612499</v>
      </c>
      <c r="R1354" s="77">
        <v>0</v>
      </c>
      <c r="S1354" s="77">
        <v>0</v>
      </c>
      <c r="T1354" s="77" t="s">
        <v>155</v>
      </c>
      <c r="U1354" s="105">
        <v>4.3272167363553997</v>
      </c>
      <c r="V1354" s="105">
        <v>-4.2980276685809997</v>
      </c>
      <c r="W1354" s="101">
        <v>8.6234953815807902</v>
      </c>
    </row>
    <row r="1355" spans="2:23" x14ac:dyDescent="0.25">
      <c r="B1355" s="55" t="s">
        <v>116</v>
      </c>
      <c r="C1355" s="76" t="s">
        <v>139</v>
      </c>
      <c r="D1355" s="55" t="s">
        <v>72</v>
      </c>
      <c r="E1355" s="55" t="s">
        <v>191</v>
      </c>
      <c r="F1355" s="70">
        <v>111.86</v>
      </c>
      <c r="G1355" s="77">
        <v>53850</v>
      </c>
      <c r="H1355" s="77">
        <v>112.81</v>
      </c>
      <c r="I1355" s="77">
        <v>2</v>
      </c>
      <c r="J1355" s="77">
        <v>22.563038061228799</v>
      </c>
      <c r="K1355" s="77">
        <v>0</v>
      </c>
      <c r="L1355" s="77">
        <v>33.098567760832502</v>
      </c>
      <c r="M1355" s="77">
        <v>0</v>
      </c>
      <c r="N1355" s="77">
        <v>-10.535529699603799</v>
      </c>
      <c r="O1355" s="77">
        <v>0</v>
      </c>
      <c r="P1355" s="77">
        <v>-10.491450068044699</v>
      </c>
      <c r="Q1355" s="77">
        <v>-10.491450068044699</v>
      </c>
      <c r="R1355" s="77">
        <v>0</v>
      </c>
      <c r="S1355" s="77">
        <v>0</v>
      </c>
      <c r="T1355" s="77" t="s">
        <v>155</v>
      </c>
      <c r="U1355" s="105">
        <v>10.008753214623599</v>
      </c>
      <c r="V1355" s="105">
        <v>-9.9412395693133604</v>
      </c>
      <c r="W1355" s="101">
        <v>19.9459473329694</v>
      </c>
    </row>
    <row r="1356" spans="2:23" x14ac:dyDescent="0.25">
      <c r="B1356" s="55" t="s">
        <v>116</v>
      </c>
      <c r="C1356" s="76" t="s">
        <v>139</v>
      </c>
      <c r="D1356" s="55" t="s">
        <v>72</v>
      </c>
      <c r="E1356" s="55" t="s">
        <v>191</v>
      </c>
      <c r="F1356" s="70">
        <v>111.86</v>
      </c>
      <c r="G1356" s="77">
        <v>58004</v>
      </c>
      <c r="H1356" s="77">
        <v>110.92</v>
      </c>
      <c r="I1356" s="77">
        <v>1</v>
      </c>
      <c r="J1356" s="77">
        <v>-84.341903620466198</v>
      </c>
      <c r="K1356" s="77">
        <v>0.24186092801501599</v>
      </c>
      <c r="L1356" s="77">
        <v>-90.161620497088094</v>
      </c>
      <c r="M1356" s="77">
        <v>0.27639000556247201</v>
      </c>
      <c r="N1356" s="77">
        <v>5.8197168766218299</v>
      </c>
      <c r="O1356" s="77">
        <v>-3.45290775474551E-2</v>
      </c>
      <c r="P1356" s="77">
        <v>5.8109761857051598</v>
      </c>
      <c r="Q1356" s="77">
        <v>5.8109761857051598</v>
      </c>
      <c r="R1356" s="77">
        <v>0</v>
      </c>
      <c r="S1356" s="77">
        <v>1.1480931038483099E-3</v>
      </c>
      <c r="T1356" s="77" t="s">
        <v>155</v>
      </c>
      <c r="U1356" s="105">
        <v>1.6243399160134799</v>
      </c>
      <c r="V1356" s="105">
        <v>-1.61338299594547</v>
      </c>
      <c r="W1356" s="101">
        <v>3.2370663678975702</v>
      </c>
    </row>
    <row r="1357" spans="2:23" x14ac:dyDescent="0.25">
      <c r="B1357" s="55" t="s">
        <v>116</v>
      </c>
      <c r="C1357" s="76" t="s">
        <v>139</v>
      </c>
      <c r="D1357" s="55" t="s">
        <v>72</v>
      </c>
      <c r="E1357" s="55" t="s">
        <v>192</v>
      </c>
      <c r="F1357" s="70">
        <v>114.48</v>
      </c>
      <c r="G1357" s="77">
        <v>54000</v>
      </c>
      <c r="H1357" s="77">
        <v>113.82</v>
      </c>
      <c r="I1357" s="77">
        <v>1</v>
      </c>
      <c r="J1357" s="77">
        <v>-42.779039019805801</v>
      </c>
      <c r="K1357" s="77">
        <v>0.110900798475159</v>
      </c>
      <c r="L1357" s="77">
        <v>-29.472095869968001</v>
      </c>
      <c r="M1357" s="77">
        <v>5.26374287590963E-2</v>
      </c>
      <c r="N1357" s="77">
        <v>-13.306943149837799</v>
      </c>
      <c r="O1357" s="77">
        <v>5.8263369716062698E-2</v>
      </c>
      <c r="P1357" s="77">
        <v>-12.6816832489812</v>
      </c>
      <c r="Q1357" s="77">
        <v>-12.6816832489812</v>
      </c>
      <c r="R1357" s="77">
        <v>0</v>
      </c>
      <c r="S1357" s="77">
        <v>9.7460004556659506E-3</v>
      </c>
      <c r="T1357" s="77" t="s">
        <v>155</v>
      </c>
      <c r="U1357" s="105">
        <v>-2.1318188258045399</v>
      </c>
      <c r="V1357" s="105">
        <v>-2.11743872700653</v>
      </c>
      <c r="W1357" s="101">
        <v>-1.4383014788258999E-2</v>
      </c>
    </row>
    <row r="1358" spans="2:23" x14ac:dyDescent="0.25">
      <c r="B1358" s="55" t="s">
        <v>116</v>
      </c>
      <c r="C1358" s="76" t="s">
        <v>139</v>
      </c>
      <c r="D1358" s="55" t="s">
        <v>72</v>
      </c>
      <c r="E1358" s="55" t="s">
        <v>192</v>
      </c>
      <c r="F1358" s="70">
        <v>114.48</v>
      </c>
      <c r="G1358" s="77">
        <v>54850</v>
      </c>
      <c r="H1358" s="77">
        <v>114.44</v>
      </c>
      <c r="I1358" s="77">
        <v>1</v>
      </c>
      <c r="J1358" s="77">
        <v>-4.4832669239890901</v>
      </c>
      <c r="K1358" s="77">
        <v>1.5798350297023401E-4</v>
      </c>
      <c r="L1358" s="77">
        <v>1.49322539784177</v>
      </c>
      <c r="M1358" s="77">
        <v>1.7525615617650999E-5</v>
      </c>
      <c r="N1358" s="77">
        <v>-5.9764923218308601</v>
      </c>
      <c r="O1358" s="77">
        <v>1.4045788735258299E-4</v>
      </c>
      <c r="P1358" s="77">
        <v>-6.2108706173244901</v>
      </c>
      <c r="Q1358" s="77">
        <v>-6.2108706173244901</v>
      </c>
      <c r="R1358" s="77">
        <v>0</v>
      </c>
      <c r="S1358" s="77">
        <v>3.03198822665638E-4</v>
      </c>
      <c r="T1358" s="77" t="s">
        <v>156</v>
      </c>
      <c r="U1358" s="105">
        <v>-0.22298288308689501</v>
      </c>
      <c r="V1358" s="105">
        <v>-0.22147876094938501</v>
      </c>
      <c r="W1358" s="101">
        <v>-1.50442714275078E-3</v>
      </c>
    </row>
    <row r="1359" spans="2:23" x14ac:dyDescent="0.25">
      <c r="B1359" s="55" t="s">
        <v>116</v>
      </c>
      <c r="C1359" s="76" t="s">
        <v>139</v>
      </c>
      <c r="D1359" s="55" t="s">
        <v>72</v>
      </c>
      <c r="E1359" s="55" t="s">
        <v>137</v>
      </c>
      <c r="F1359" s="70">
        <v>113.82</v>
      </c>
      <c r="G1359" s="77">
        <v>54250</v>
      </c>
      <c r="H1359" s="77">
        <v>113.63</v>
      </c>
      <c r="I1359" s="77">
        <v>1</v>
      </c>
      <c r="J1359" s="77">
        <v>-61.270540469777501</v>
      </c>
      <c r="K1359" s="77">
        <v>5.1055476160637499E-2</v>
      </c>
      <c r="L1359" s="77">
        <v>-59.075198091489398</v>
      </c>
      <c r="M1359" s="77">
        <v>4.7462354801862498E-2</v>
      </c>
      <c r="N1359" s="77">
        <v>-2.1953423782880899</v>
      </c>
      <c r="O1359" s="77">
        <v>3.59312135877502E-3</v>
      </c>
      <c r="P1359" s="77">
        <v>-2.7525171197949501</v>
      </c>
      <c r="Q1359" s="77">
        <v>-2.7525171197949398</v>
      </c>
      <c r="R1359" s="77">
        <v>0</v>
      </c>
      <c r="S1359" s="77">
        <v>1.0303836672879401E-4</v>
      </c>
      <c r="T1359" s="77" t="s">
        <v>155</v>
      </c>
      <c r="U1359" s="105">
        <v>-8.4873253480423298E-3</v>
      </c>
      <c r="V1359" s="105">
        <v>-8.4300744336783598E-3</v>
      </c>
      <c r="W1359" s="101">
        <v>-5.7262523679791603E-5</v>
      </c>
    </row>
    <row r="1360" spans="2:23" x14ac:dyDescent="0.25">
      <c r="B1360" s="55" t="s">
        <v>116</v>
      </c>
      <c r="C1360" s="76" t="s">
        <v>139</v>
      </c>
      <c r="D1360" s="55" t="s">
        <v>72</v>
      </c>
      <c r="E1360" s="55" t="s">
        <v>193</v>
      </c>
      <c r="F1360" s="70">
        <v>113.7</v>
      </c>
      <c r="G1360" s="77">
        <v>54250</v>
      </c>
      <c r="H1360" s="77">
        <v>113.63</v>
      </c>
      <c r="I1360" s="77">
        <v>1</v>
      </c>
      <c r="J1360" s="77">
        <v>-8.7017048779304993</v>
      </c>
      <c r="K1360" s="77">
        <v>4.4674603991733701E-3</v>
      </c>
      <c r="L1360" s="77">
        <v>-10.897569226454401</v>
      </c>
      <c r="M1360" s="77">
        <v>7.0066638876766099E-3</v>
      </c>
      <c r="N1360" s="77">
        <v>2.19586434852391</v>
      </c>
      <c r="O1360" s="77">
        <v>-2.5392034885032399E-3</v>
      </c>
      <c r="P1360" s="77">
        <v>2.7525171197949501</v>
      </c>
      <c r="Q1360" s="77">
        <v>2.7525171197949398</v>
      </c>
      <c r="R1360" s="77">
        <v>0</v>
      </c>
      <c r="S1360" s="77">
        <v>4.4700467919109299E-4</v>
      </c>
      <c r="T1360" s="77" t="s">
        <v>155</v>
      </c>
      <c r="U1360" s="105">
        <v>-0.13490806012403</v>
      </c>
      <c r="V1360" s="105">
        <v>-0.13399804318931299</v>
      </c>
      <c r="W1360" s="101">
        <v>-9.1020146755997503E-4</v>
      </c>
    </row>
    <row r="1361" spans="2:23" x14ac:dyDescent="0.25">
      <c r="B1361" s="55" t="s">
        <v>116</v>
      </c>
      <c r="C1361" s="76" t="s">
        <v>139</v>
      </c>
      <c r="D1361" s="55" t="s">
        <v>72</v>
      </c>
      <c r="E1361" s="55" t="s">
        <v>194</v>
      </c>
      <c r="F1361" s="70">
        <v>114.39</v>
      </c>
      <c r="G1361" s="77">
        <v>53550</v>
      </c>
      <c r="H1361" s="77">
        <v>114.22</v>
      </c>
      <c r="I1361" s="77">
        <v>1</v>
      </c>
      <c r="J1361" s="77">
        <v>-20.641763265729299</v>
      </c>
      <c r="K1361" s="77">
        <v>7.5416583157159201E-3</v>
      </c>
      <c r="L1361" s="77">
        <v>-7.5190624205738104</v>
      </c>
      <c r="M1361" s="77">
        <v>1.00069250441539E-3</v>
      </c>
      <c r="N1361" s="77">
        <v>-13.122700845155499</v>
      </c>
      <c r="O1361" s="77">
        <v>6.5409658113005304E-3</v>
      </c>
      <c r="P1361" s="77">
        <v>-13.0304814290769</v>
      </c>
      <c r="Q1361" s="77">
        <v>-13.030481429076801</v>
      </c>
      <c r="R1361" s="77">
        <v>0</v>
      </c>
      <c r="S1361" s="77">
        <v>3.00534399904127E-3</v>
      </c>
      <c r="T1361" s="77" t="s">
        <v>156</v>
      </c>
      <c r="U1361" s="105">
        <v>-1.4831940466157501</v>
      </c>
      <c r="V1361" s="105">
        <v>-1.47318922037594</v>
      </c>
      <c r="W1361" s="101">
        <v>-1.0006855014183099E-2</v>
      </c>
    </row>
    <row r="1362" spans="2:23" x14ac:dyDescent="0.25">
      <c r="B1362" s="55" t="s">
        <v>116</v>
      </c>
      <c r="C1362" s="76" t="s">
        <v>139</v>
      </c>
      <c r="D1362" s="55" t="s">
        <v>72</v>
      </c>
      <c r="E1362" s="55" t="s">
        <v>195</v>
      </c>
      <c r="F1362" s="70">
        <v>112.46</v>
      </c>
      <c r="G1362" s="77">
        <v>58200</v>
      </c>
      <c r="H1362" s="77">
        <v>112.48</v>
      </c>
      <c r="I1362" s="77">
        <v>1</v>
      </c>
      <c r="J1362" s="77">
        <v>10.3803866904484</v>
      </c>
      <c r="K1362" s="77">
        <v>1.90075282715473E-3</v>
      </c>
      <c r="L1362" s="77">
        <v>31.470378510294299</v>
      </c>
      <c r="M1362" s="77">
        <v>1.74703865239722E-2</v>
      </c>
      <c r="N1362" s="77">
        <v>-21.089991819845899</v>
      </c>
      <c r="O1362" s="77">
        <v>-1.5569633696817501E-2</v>
      </c>
      <c r="P1362" s="77">
        <v>-21.9371294628702</v>
      </c>
      <c r="Q1362" s="77">
        <v>-21.9371294628701</v>
      </c>
      <c r="R1362" s="77">
        <v>0</v>
      </c>
      <c r="S1362" s="77">
        <v>8.4890321296076307E-3</v>
      </c>
      <c r="T1362" s="77" t="s">
        <v>155</v>
      </c>
      <c r="U1362" s="105">
        <v>-1.32931686548393</v>
      </c>
      <c r="V1362" s="105">
        <v>-1.32035001162744</v>
      </c>
      <c r="W1362" s="101">
        <v>-8.9686721512659204E-3</v>
      </c>
    </row>
    <row r="1363" spans="2:23" x14ac:dyDescent="0.25">
      <c r="B1363" s="55" t="s">
        <v>116</v>
      </c>
      <c r="C1363" s="76" t="s">
        <v>139</v>
      </c>
      <c r="D1363" s="55" t="s">
        <v>72</v>
      </c>
      <c r="E1363" s="55" t="s">
        <v>196</v>
      </c>
      <c r="F1363" s="70">
        <v>115.17</v>
      </c>
      <c r="G1363" s="77">
        <v>53000</v>
      </c>
      <c r="H1363" s="77">
        <v>115.05</v>
      </c>
      <c r="I1363" s="77">
        <v>1</v>
      </c>
      <c r="J1363" s="77">
        <v>-18.595275557656699</v>
      </c>
      <c r="K1363" s="77">
        <v>8.5477872301714108E-3</v>
      </c>
      <c r="L1363" s="77">
        <v>-3.0852115985628599</v>
      </c>
      <c r="M1363" s="77">
        <v>2.35298076627456E-4</v>
      </c>
      <c r="N1363" s="77">
        <v>-15.5100639590939</v>
      </c>
      <c r="O1363" s="77">
        <v>8.3124891535439494E-3</v>
      </c>
      <c r="P1363" s="77">
        <v>-15.643050072804</v>
      </c>
      <c r="Q1363" s="77">
        <v>-15.643050072804</v>
      </c>
      <c r="R1363" s="77">
        <v>0</v>
      </c>
      <c r="S1363" s="77">
        <v>6.0491079851438803E-3</v>
      </c>
      <c r="T1363" s="77" t="s">
        <v>156</v>
      </c>
      <c r="U1363" s="105">
        <v>-0.90435704862689203</v>
      </c>
      <c r="V1363" s="105">
        <v>-0.89825674425275503</v>
      </c>
      <c r="W1363" s="101">
        <v>-6.1015413912380596E-3</v>
      </c>
    </row>
    <row r="1364" spans="2:23" x14ac:dyDescent="0.25">
      <c r="B1364" s="55" t="s">
        <v>116</v>
      </c>
      <c r="C1364" s="76" t="s">
        <v>139</v>
      </c>
      <c r="D1364" s="55" t="s">
        <v>72</v>
      </c>
      <c r="E1364" s="55" t="s">
        <v>197</v>
      </c>
      <c r="F1364" s="70">
        <v>113.23</v>
      </c>
      <c r="G1364" s="77">
        <v>56100</v>
      </c>
      <c r="H1364" s="77">
        <v>112.72</v>
      </c>
      <c r="I1364" s="77">
        <v>1</v>
      </c>
      <c r="J1364" s="77">
        <v>-29.296240937284399</v>
      </c>
      <c r="K1364" s="77">
        <v>8.0076566094070697E-2</v>
      </c>
      <c r="L1364" s="77">
        <v>-1.7360068369117101</v>
      </c>
      <c r="M1364" s="77">
        <v>2.81180051537132E-4</v>
      </c>
      <c r="N1364" s="77">
        <v>-27.5602341003727</v>
      </c>
      <c r="O1364" s="77">
        <v>7.9795386042533598E-2</v>
      </c>
      <c r="P1364" s="77">
        <v>-25.6205144706929</v>
      </c>
      <c r="Q1364" s="77">
        <v>-25.6205144706928</v>
      </c>
      <c r="R1364" s="77">
        <v>0</v>
      </c>
      <c r="S1364" s="77">
        <v>6.1243124070620401E-2</v>
      </c>
      <c r="T1364" s="77" t="s">
        <v>155</v>
      </c>
      <c r="U1364" s="105">
        <v>-5.0408356530349998</v>
      </c>
      <c r="V1364" s="105">
        <v>-5.0068328973421998</v>
      </c>
      <c r="W1364" s="101">
        <v>-3.4009650756988599E-2</v>
      </c>
    </row>
    <row r="1365" spans="2:23" x14ac:dyDescent="0.25">
      <c r="B1365" s="55" t="s">
        <v>116</v>
      </c>
      <c r="C1365" s="76" t="s">
        <v>139</v>
      </c>
      <c r="D1365" s="55" t="s">
        <v>72</v>
      </c>
      <c r="E1365" s="55" t="s">
        <v>138</v>
      </c>
      <c r="F1365" s="70">
        <v>112.2</v>
      </c>
      <c r="G1365" s="77">
        <v>56100</v>
      </c>
      <c r="H1365" s="77">
        <v>112.72</v>
      </c>
      <c r="I1365" s="77">
        <v>1</v>
      </c>
      <c r="J1365" s="77">
        <v>31.7204267136329</v>
      </c>
      <c r="K1365" s="77">
        <v>8.3110919895923396E-2</v>
      </c>
      <c r="L1365" s="77">
        <v>2.7883832787871698</v>
      </c>
      <c r="M1365" s="77">
        <v>6.4222171615808499E-4</v>
      </c>
      <c r="N1365" s="77">
        <v>28.932043434845699</v>
      </c>
      <c r="O1365" s="77">
        <v>8.2468698179765307E-2</v>
      </c>
      <c r="P1365" s="77">
        <v>27.160276936423401</v>
      </c>
      <c r="Q1365" s="77">
        <v>27.160276936423401</v>
      </c>
      <c r="R1365" s="77">
        <v>0</v>
      </c>
      <c r="S1365" s="77">
        <v>6.0932421133541401E-2</v>
      </c>
      <c r="T1365" s="77" t="s">
        <v>155</v>
      </c>
      <c r="U1365" s="105">
        <v>-5.7702327888232601</v>
      </c>
      <c r="V1365" s="105">
        <v>-5.7313099138648598</v>
      </c>
      <c r="W1365" s="101">
        <v>-3.89307677222622E-2</v>
      </c>
    </row>
    <row r="1366" spans="2:23" x14ac:dyDescent="0.25">
      <c r="B1366" s="55" t="s">
        <v>116</v>
      </c>
      <c r="C1366" s="76" t="s">
        <v>139</v>
      </c>
      <c r="D1366" s="55" t="s">
        <v>72</v>
      </c>
      <c r="E1366" s="55" t="s">
        <v>198</v>
      </c>
      <c r="F1366" s="70">
        <v>110.92</v>
      </c>
      <c r="G1366" s="77">
        <v>58054</v>
      </c>
      <c r="H1366" s="77">
        <v>110.57</v>
      </c>
      <c r="I1366" s="77">
        <v>1</v>
      </c>
      <c r="J1366" s="77">
        <v>-33.4788946142884</v>
      </c>
      <c r="K1366" s="77">
        <v>6.2991004814218002E-2</v>
      </c>
      <c r="L1366" s="77">
        <v>-33.185602683649698</v>
      </c>
      <c r="M1366" s="77">
        <v>6.18921734718108E-2</v>
      </c>
      <c r="N1366" s="77">
        <v>-0.29329193063863401</v>
      </c>
      <c r="O1366" s="77">
        <v>1.0988313424072299E-3</v>
      </c>
      <c r="P1366" s="77">
        <v>-0.29248027511392699</v>
      </c>
      <c r="Q1366" s="77">
        <v>-0.29248027511392699</v>
      </c>
      <c r="R1366" s="77">
        <v>0</v>
      </c>
      <c r="S1366" s="77">
        <v>4.8076127767860001E-6</v>
      </c>
      <c r="T1366" s="77" t="s">
        <v>155</v>
      </c>
      <c r="U1366" s="105">
        <v>1.9037901291363801E-2</v>
      </c>
      <c r="V1366" s="105">
        <v>-1.8909481888099999E-2</v>
      </c>
      <c r="W1366" s="101">
        <v>3.7939688225402203E-2</v>
      </c>
    </row>
    <row r="1367" spans="2:23" x14ac:dyDescent="0.25">
      <c r="B1367" s="55" t="s">
        <v>116</v>
      </c>
      <c r="C1367" s="76" t="s">
        <v>139</v>
      </c>
      <c r="D1367" s="55" t="s">
        <v>72</v>
      </c>
      <c r="E1367" s="55" t="s">
        <v>198</v>
      </c>
      <c r="F1367" s="70">
        <v>110.92</v>
      </c>
      <c r="G1367" s="77">
        <v>58104</v>
      </c>
      <c r="H1367" s="77">
        <v>110.28</v>
      </c>
      <c r="I1367" s="77">
        <v>1</v>
      </c>
      <c r="J1367" s="77">
        <v>-37.158839345808602</v>
      </c>
      <c r="K1367" s="77">
        <v>0.123441673132569</v>
      </c>
      <c r="L1367" s="77">
        <v>-36.865495266291198</v>
      </c>
      <c r="M1367" s="77">
        <v>0.121500387865867</v>
      </c>
      <c r="N1367" s="77">
        <v>-0.29334407951742097</v>
      </c>
      <c r="O1367" s="77">
        <v>1.9412852667016101E-3</v>
      </c>
      <c r="P1367" s="77">
        <v>-0.29217052634491403</v>
      </c>
      <c r="Q1367" s="77">
        <v>-0.29217052634491297</v>
      </c>
      <c r="R1367" s="77">
        <v>0</v>
      </c>
      <c r="S1367" s="77">
        <v>7.6315073119409999E-6</v>
      </c>
      <c r="T1367" s="77" t="s">
        <v>155</v>
      </c>
      <c r="U1367" s="105">
        <v>2.6965939606048199E-2</v>
      </c>
      <c r="V1367" s="105">
        <v>-2.6784041936779999E-2</v>
      </c>
      <c r="W1367" s="101">
        <v>5.37390821446583E-2</v>
      </c>
    </row>
    <row r="1368" spans="2:23" x14ac:dyDescent="0.25">
      <c r="B1368" s="55" t="s">
        <v>116</v>
      </c>
      <c r="C1368" s="76" t="s">
        <v>139</v>
      </c>
      <c r="D1368" s="55" t="s">
        <v>72</v>
      </c>
      <c r="E1368" s="55" t="s">
        <v>199</v>
      </c>
      <c r="F1368" s="70">
        <v>110.57</v>
      </c>
      <c r="G1368" s="77">
        <v>58104</v>
      </c>
      <c r="H1368" s="77">
        <v>110.28</v>
      </c>
      <c r="I1368" s="77">
        <v>1</v>
      </c>
      <c r="J1368" s="77">
        <v>-43.4668425355759</v>
      </c>
      <c r="K1368" s="77">
        <v>6.3104837760419197E-2</v>
      </c>
      <c r="L1368" s="77">
        <v>-43.172575420568798</v>
      </c>
      <c r="M1368" s="77">
        <v>6.2253300366053102E-2</v>
      </c>
      <c r="N1368" s="77">
        <v>-0.29426711500709102</v>
      </c>
      <c r="O1368" s="77">
        <v>8.5153739436613597E-4</v>
      </c>
      <c r="P1368" s="77">
        <v>-0.29248027511387598</v>
      </c>
      <c r="Q1368" s="77">
        <v>-0.29248027511387598</v>
      </c>
      <c r="R1368" s="77">
        <v>0</v>
      </c>
      <c r="S1368" s="77">
        <v>2.857193358445E-6</v>
      </c>
      <c r="T1368" s="77" t="s">
        <v>155</v>
      </c>
      <c r="U1368" s="105">
        <v>8.6935534208266094E-3</v>
      </c>
      <c r="V1368" s="105">
        <v>-8.6349114032292593E-3</v>
      </c>
      <c r="W1368" s="101">
        <v>1.7324950965401899E-2</v>
      </c>
    </row>
    <row r="1369" spans="2:23" x14ac:dyDescent="0.25">
      <c r="B1369" s="55" t="s">
        <v>116</v>
      </c>
      <c r="C1369" s="76" t="s">
        <v>139</v>
      </c>
      <c r="D1369" s="55" t="s">
        <v>72</v>
      </c>
      <c r="E1369" s="55" t="s">
        <v>200</v>
      </c>
      <c r="F1369" s="70">
        <v>112.08</v>
      </c>
      <c r="G1369" s="77">
        <v>58200</v>
      </c>
      <c r="H1369" s="77">
        <v>112.48</v>
      </c>
      <c r="I1369" s="77">
        <v>1</v>
      </c>
      <c r="J1369" s="77">
        <v>37.785596894501502</v>
      </c>
      <c r="K1369" s="77">
        <v>5.8466417072990599E-2</v>
      </c>
      <c r="L1369" s="77">
        <v>16.679853186327701</v>
      </c>
      <c r="M1369" s="77">
        <v>1.1393006719899399E-2</v>
      </c>
      <c r="N1369" s="77">
        <v>21.1057437081739</v>
      </c>
      <c r="O1369" s="77">
        <v>4.7073410353091302E-2</v>
      </c>
      <c r="P1369" s="77">
        <v>21.9371294628702</v>
      </c>
      <c r="Q1369" s="77">
        <v>21.9371294628701</v>
      </c>
      <c r="R1369" s="77">
        <v>0</v>
      </c>
      <c r="S1369" s="77">
        <v>1.9706681729446299E-2</v>
      </c>
      <c r="T1369" s="77" t="s">
        <v>155</v>
      </c>
      <c r="U1369" s="105">
        <v>-3.15689496882458</v>
      </c>
      <c r="V1369" s="105">
        <v>-3.1356002598197099</v>
      </c>
      <c r="W1369" s="101">
        <v>-2.12990271368153E-2</v>
      </c>
    </row>
    <row r="1370" spans="2:23" x14ac:dyDescent="0.25">
      <c r="B1370" s="55" t="s">
        <v>116</v>
      </c>
      <c r="C1370" s="76" t="s">
        <v>139</v>
      </c>
      <c r="D1370" s="55" t="s">
        <v>72</v>
      </c>
      <c r="E1370" s="55" t="s">
        <v>200</v>
      </c>
      <c r="F1370" s="70">
        <v>112.08</v>
      </c>
      <c r="G1370" s="77">
        <v>58300</v>
      </c>
      <c r="H1370" s="77">
        <v>112.21</v>
      </c>
      <c r="I1370" s="77">
        <v>1</v>
      </c>
      <c r="J1370" s="77">
        <v>17.7738179734848</v>
      </c>
      <c r="K1370" s="77">
        <v>1.21403677037762E-2</v>
      </c>
      <c r="L1370" s="77">
        <v>41.8678807339099</v>
      </c>
      <c r="M1370" s="77">
        <v>6.7364693969632503E-2</v>
      </c>
      <c r="N1370" s="77">
        <v>-24.0940627604251</v>
      </c>
      <c r="O1370" s="77">
        <v>-5.5224326265856202E-2</v>
      </c>
      <c r="P1370" s="77">
        <v>-25.7737422680582</v>
      </c>
      <c r="Q1370" s="77">
        <v>-25.7737422680582</v>
      </c>
      <c r="R1370" s="77">
        <v>0</v>
      </c>
      <c r="S1370" s="77">
        <v>2.5528502928926201E-2</v>
      </c>
      <c r="T1370" s="77" t="s">
        <v>155</v>
      </c>
      <c r="U1370" s="105">
        <v>-3.0609039102292899</v>
      </c>
      <c r="V1370" s="105">
        <v>-3.0402567050787002</v>
      </c>
      <c r="W1370" s="101">
        <v>-2.0651391981986601E-2</v>
      </c>
    </row>
    <row r="1371" spans="2:23" x14ac:dyDescent="0.25">
      <c r="B1371" s="55" t="s">
        <v>116</v>
      </c>
      <c r="C1371" s="76" t="s">
        <v>139</v>
      </c>
      <c r="D1371" s="55" t="s">
        <v>72</v>
      </c>
      <c r="E1371" s="55" t="s">
        <v>200</v>
      </c>
      <c r="F1371" s="70">
        <v>112.08</v>
      </c>
      <c r="G1371" s="77">
        <v>58500</v>
      </c>
      <c r="H1371" s="77">
        <v>111.98</v>
      </c>
      <c r="I1371" s="77">
        <v>1</v>
      </c>
      <c r="J1371" s="77">
        <v>-84.196885406283499</v>
      </c>
      <c r="K1371" s="77">
        <v>3.6934291818139099E-2</v>
      </c>
      <c r="L1371" s="77">
        <v>-87.190616510979794</v>
      </c>
      <c r="M1371" s="77">
        <v>3.9607480795412299E-2</v>
      </c>
      <c r="N1371" s="77">
        <v>2.99373110469628</v>
      </c>
      <c r="O1371" s="77">
        <v>-2.6731889772731599E-3</v>
      </c>
      <c r="P1371" s="77">
        <v>3.83661280518794</v>
      </c>
      <c r="Q1371" s="77">
        <v>3.8366128051879298</v>
      </c>
      <c r="R1371" s="77">
        <v>0</v>
      </c>
      <c r="S1371" s="77">
        <v>7.6689104626216E-5</v>
      </c>
      <c r="T1371" s="77" t="s">
        <v>155</v>
      </c>
      <c r="U1371" s="105">
        <v>-1.0425065430095E-4</v>
      </c>
      <c r="V1371" s="105">
        <v>-1.0354743567352399E-4</v>
      </c>
      <c r="W1371" s="101">
        <v>-7.0336122579721996E-7</v>
      </c>
    </row>
    <row r="1372" spans="2:23" x14ac:dyDescent="0.25">
      <c r="B1372" s="55" t="s">
        <v>116</v>
      </c>
      <c r="C1372" s="76" t="s">
        <v>139</v>
      </c>
      <c r="D1372" s="55" t="s">
        <v>72</v>
      </c>
      <c r="E1372" s="55" t="s">
        <v>201</v>
      </c>
      <c r="F1372" s="70">
        <v>112.21</v>
      </c>
      <c r="G1372" s="77">
        <v>58304</v>
      </c>
      <c r="H1372" s="77">
        <v>112.21</v>
      </c>
      <c r="I1372" s="77">
        <v>1</v>
      </c>
      <c r="J1372" s="77">
        <v>19.7112313583233</v>
      </c>
      <c r="K1372" s="77">
        <v>0</v>
      </c>
      <c r="L1372" s="77">
        <v>19.7112313583233</v>
      </c>
      <c r="M1372" s="77">
        <v>0</v>
      </c>
      <c r="N1372" s="77">
        <v>0</v>
      </c>
      <c r="O1372" s="77">
        <v>0</v>
      </c>
      <c r="P1372" s="77">
        <v>0</v>
      </c>
      <c r="Q1372" s="77">
        <v>0</v>
      </c>
      <c r="R1372" s="77">
        <v>0</v>
      </c>
      <c r="S1372" s="77">
        <v>0</v>
      </c>
      <c r="T1372" s="77" t="s">
        <v>155</v>
      </c>
      <c r="U1372" s="105">
        <v>0</v>
      </c>
      <c r="V1372" s="105">
        <v>0</v>
      </c>
      <c r="W1372" s="101">
        <v>0</v>
      </c>
    </row>
    <row r="1373" spans="2:23" x14ac:dyDescent="0.25">
      <c r="B1373" s="55" t="s">
        <v>116</v>
      </c>
      <c r="C1373" s="76" t="s">
        <v>139</v>
      </c>
      <c r="D1373" s="55" t="s">
        <v>72</v>
      </c>
      <c r="E1373" s="55" t="s">
        <v>201</v>
      </c>
      <c r="F1373" s="70">
        <v>112.21</v>
      </c>
      <c r="G1373" s="77">
        <v>58350</v>
      </c>
      <c r="H1373" s="77">
        <v>112.2</v>
      </c>
      <c r="I1373" s="77">
        <v>1</v>
      </c>
      <c r="J1373" s="77">
        <v>1.76830035808394</v>
      </c>
      <c r="K1373" s="77">
        <v>2.2607386910770399E-4</v>
      </c>
      <c r="L1373" s="77">
        <v>44.716723227230901</v>
      </c>
      <c r="M1373" s="77">
        <v>0.14457001980587</v>
      </c>
      <c r="N1373" s="77">
        <v>-42.948422869147002</v>
      </c>
      <c r="O1373" s="77">
        <v>-0.144343945936762</v>
      </c>
      <c r="P1373" s="77">
        <v>-46.146670591502499</v>
      </c>
      <c r="Q1373" s="77">
        <v>-46.146670591502399</v>
      </c>
      <c r="R1373" s="77">
        <v>0</v>
      </c>
      <c r="S1373" s="77">
        <v>0.15396394944301001</v>
      </c>
      <c r="T1373" s="77" t="s">
        <v>155</v>
      </c>
      <c r="U1373" s="105">
        <v>-16.625596682525401</v>
      </c>
      <c r="V1373" s="105">
        <v>-16.5134493837135</v>
      </c>
      <c r="W1373" s="101">
        <v>-0.112170039993032</v>
      </c>
    </row>
    <row r="1374" spans="2:23" x14ac:dyDescent="0.25">
      <c r="B1374" s="55" t="s">
        <v>116</v>
      </c>
      <c r="C1374" s="76" t="s">
        <v>139</v>
      </c>
      <c r="D1374" s="55" t="s">
        <v>72</v>
      </c>
      <c r="E1374" s="55" t="s">
        <v>201</v>
      </c>
      <c r="F1374" s="70">
        <v>112.21</v>
      </c>
      <c r="G1374" s="77">
        <v>58600</v>
      </c>
      <c r="H1374" s="77">
        <v>112.2</v>
      </c>
      <c r="I1374" s="77">
        <v>1</v>
      </c>
      <c r="J1374" s="77">
        <v>-15.8601485704653</v>
      </c>
      <c r="K1374" s="77">
        <v>9.6593016068056905E-4</v>
      </c>
      <c r="L1374" s="77">
        <v>-34.816137203954597</v>
      </c>
      <c r="M1374" s="77">
        <v>4.6547074936496204E-3</v>
      </c>
      <c r="N1374" s="77">
        <v>18.955988633489302</v>
      </c>
      <c r="O1374" s="77">
        <v>-3.6887773329690502E-3</v>
      </c>
      <c r="P1374" s="77">
        <v>20.372928323444</v>
      </c>
      <c r="Q1374" s="77">
        <v>20.372928323444</v>
      </c>
      <c r="R1374" s="77">
        <v>0</v>
      </c>
      <c r="S1374" s="77">
        <v>1.5938158405332001E-3</v>
      </c>
      <c r="T1374" s="77" t="s">
        <v>156</v>
      </c>
      <c r="U1374" s="105">
        <v>-0.22433937431107201</v>
      </c>
      <c r="V1374" s="105">
        <v>-0.22282610201615299</v>
      </c>
      <c r="W1374" s="101">
        <v>-1.51357915562416E-3</v>
      </c>
    </row>
    <row r="1375" spans="2:23" x14ac:dyDescent="0.25">
      <c r="B1375" s="55" t="s">
        <v>116</v>
      </c>
      <c r="C1375" s="76" t="s">
        <v>139</v>
      </c>
      <c r="D1375" s="55" t="s">
        <v>72</v>
      </c>
      <c r="E1375" s="55" t="s">
        <v>202</v>
      </c>
      <c r="F1375" s="70">
        <v>112.21</v>
      </c>
      <c r="G1375" s="77">
        <v>58300</v>
      </c>
      <c r="H1375" s="77">
        <v>112.21</v>
      </c>
      <c r="I1375" s="77">
        <v>2</v>
      </c>
      <c r="J1375" s="77">
        <v>-12.1477686416767</v>
      </c>
      <c r="K1375" s="77">
        <v>0</v>
      </c>
      <c r="L1375" s="77">
        <v>-12.1477686416767</v>
      </c>
      <c r="M1375" s="77">
        <v>0</v>
      </c>
      <c r="N1375" s="77">
        <v>0</v>
      </c>
      <c r="O1375" s="77">
        <v>0</v>
      </c>
      <c r="P1375" s="77">
        <v>0</v>
      </c>
      <c r="Q1375" s="77">
        <v>0</v>
      </c>
      <c r="R1375" s="77">
        <v>0</v>
      </c>
      <c r="S1375" s="77">
        <v>0</v>
      </c>
      <c r="T1375" s="77" t="s">
        <v>155</v>
      </c>
      <c r="U1375" s="105">
        <v>0</v>
      </c>
      <c r="V1375" s="105">
        <v>0</v>
      </c>
      <c r="W1375" s="101">
        <v>0</v>
      </c>
    </row>
    <row r="1376" spans="2:23" x14ac:dyDescent="0.25">
      <c r="B1376" s="55" t="s">
        <v>116</v>
      </c>
      <c r="C1376" s="76" t="s">
        <v>139</v>
      </c>
      <c r="D1376" s="55" t="s">
        <v>72</v>
      </c>
      <c r="E1376" s="55" t="s">
        <v>203</v>
      </c>
      <c r="F1376" s="70">
        <v>112.17</v>
      </c>
      <c r="G1376" s="77">
        <v>58500</v>
      </c>
      <c r="H1376" s="77">
        <v>111.98</v>
      </c>
      <c r="I1376" s="77">
        <v>1</v>
      </c>
      <c r="J1376" s="77">
        <v>-64.984157063695207</v>
      </c>
      <c r="K1376" s="77">
        <v>5.9543463436834101E-2</v>
      </c>
      <c r="L1376" s="77">
        <v>-42.991591920437003</v>
      </c>
      <c r="M1376" s="77">
        <v>2.6060705359532699E-2</v>
      </c>
      <c r="N1376" s="77">
        <v>-21.992565143258201</v>
      </c>
      <c r="O1376" s="77">
        <v>3.3482758077301403E-2</v>
      </c>
      <c r="P1376" s="77">
        <v>-24.209541128631901</v>
      </c>
      <c r="Q1376" s="77">
        <v>-24.209541128631901</v>
      </c>
      <c r="R1376" s="77">
        <v>0</v>
      </c>
      <c r="S1376" s="77">
        <v>8.2640365313908001E-3</v>
      </c>
      <c r="T1376" s="77" t="s">
        <v>155</v>
      </c>
      <c r="U1376" s="105">
        <v>-0.42600726570546499</v>
      </c>
      <c r="V1376" s="105">
        <v>-0.423133650698712</v>
      </c>
      <c r="W1376" s="101">
        <v>-2.8741977171700401E-3</v>
      </c>
    </row>
    <row r="1377" spans="2:23" x14ac:dyDescent="0.25">
      <c r="B1377" s="55" t="s">
        <v>116</v>
      </c>
      <c r="C1377" s="76" t="s">
        <v>139</v>
      </c>
      <c r="D1377" s="55" t="s">
        <v>72</v>
      </c>
      <c r="E1377" s="55" t="s">
        <v>204</v>
      </c>
      <c r="F1377" s="70">
        <v>111.98</v>
      </c>
      <c r="G1377" s="77">
        <v>58600</v>
      </c>
      <c r="H1377" s="77">
        <v>112.2</v>
      </c>
      <c r="I1377" s="77">
        <v>1</v>
      </c>
      <c r="J1377" s="77">
        <v>23.018633480556101</v>
      </c>
      <c r="K1377" s="77">
        <v>2.42038900204203E-2</v>
      </c>
      <c r="L1377" s="77">
        <v>42.004663264951702</v>
      </c>
      <c r="M1377" s="77">
        <v>8.0597414500570397E-2</v>
      </c>
      <c r="N1377" s="77">
        <v>-18.986029784395601</v>
      </c>
      <c r="O1377" s="77">
        <v>-5.6393524480150101E-2</v>
      </c>
      <c r="P1377" s="77">
        <v>-20.3729283234441</v>
      </c>
      <c r="Q1377" s="77">
        <v>-20.372928323444</v>
      </c>
      <c r="R1377" s="77">
        <v>0</v>
      </c>
      <c r="S1377" s="77">
        <v>1.8959767603009599E-2</v>
      </c>
      <c r="T1377" s="77" t="s">
        <v>156</v>
      </c>
      <c r="U1377" s="105">
        <v>-2.14422360641302</v>
      </c>
      <c r="V1377" s="105">
        <v>-2.1297598316625601</v>
      </c>
      <c r="W1377" s="101">
        <v>-1.44667077084909E-2</v>
      </c>
    </row>
    <row r="1378" spans="2:23" x14ac:dyDescent="0.25">
      <c r="B1378" s="55" t="s">
        <v>116</v>
      </c>
      <c r="C1378" s="76" t="s">
        <v>117</v>
      </c>
      <c r="D1378" s="55" t="s">
        <v>73</v>
      </c>
      <c r="E1378" s="55" t="s">
        <v>118</v>
      </c>
      <c r="F1378" s="70">
        <v>117.97</v>
      </c>
      <c r="G1378" s="77">
        <v>50050</v>
      </c>
      <c r="H1378" s="77">
        <v>116.49</v>
      </c>
      <c r="I1378" s="77">
        <v>1</v>
      </c>
      <c r="J1378" s="77">
        <v>-34.123448890267497</v>
      </c>
      <c r="K1378" s="77">
        <v>0.21308698684250599</v>
      </c>
      <c r="L1378" s="77">
        <v>6.5905510380074697</v>
      </c>
      <c r="M1378" s="77">
        <v>7.9486714261783904E-3</v>
      </c>
      <c r="N1378" s="77">
        <v>-40.713999928275001</v>
      </c>
      <c r="O1378" s="77">
        <v>0.20513831541632799</v>
      </c>
      <c r="P1378" s="77">
        <v>-40.936552124785997</v>
      </c>
      <c r="Q1378" s="77">
        <v>-40.936552124785898</v>
      </c>
      <c r="R1378" s="77">
        <v>0</v>
      </c>
      <c r="S1378" s="77">
        <v>0.30667163787535301</v>
      </c>
      <c r="T1378" s="77" t="s">
        <v>133</v>
      </c>
      <c r="U1378" s="105">
        <v>-36.210092579938497</v>
      </c>
      <c r="V1378" s="105">
        <v>-35.777848197928897</v>
      </c>
      <c r="W1378" s="101">
        <v>-0.43229836108149999</v>
      </c>
    </row>
    <row r="1379" spans="2:23" x14ac:dyDescent="0.25">
      <c r="B1379" s="55" t="s">
        <v>116</v>
      </c>
      <c r="C1379" s="76" t="s">
        <v>117</v>
      </c>
      <c r="D1379" s="55" t="s">
        <v>73</v>
      </c>
      <c r="E1379" s="55" t="s">
        <v>134</v>
      </c>
      <c r="F1379" s="70">
        <v>49.86</v>
      </c>
      <c r="G1379" s="77">
        <v>56050</v>
      </c>
      <c r="H1379" s="77">
        <v>114.31</v>
      </c>
      <c r="I1379" s="77">
        <v>1</v>
      </c>
      <c r="J1379" s="77">
        <v>-4.6413730608346997</v>
      </c>
      <c r="K1379" s="77">
        <v>6.89355004474947E-4</v>
      </c>
      <c r="L1379" s="77">
        <v>-29.9930619276894</v>
      </c>
      <c r="M1379" s="77">
        <v>2.8786680441542801E-2</v>
      </c>
      <c r="N1379" s="77">
        <v>25.351688866854701</v>
      </c>
      <c r="O1379" s="77">
        <v>-2.8097325437067899E-2</v>
      </c>
      <c r="P1379" s="77">
        <v>19.059050666996601</v>
      </c>
      <c r="Q1379" s="77">
        <v>19.059050666996502</v>
      </c>
      <c r="R1379" s="77">
        <v>0</v>
      </c>
      <c r="S1379" s="77">
        <v>1.16239171944686E-2</v>
      </c>
      <c r="T1379" s="77" t="s">
        <v>133</v>
      </c>
      <c r="U1379" s="105">
        <v>-1209.59812633057</v>
      </c>
      <c r="V1379" s="105">
        <v>-1195.15900294414</v>
      </c>
      <c r="W1379" s="101">
        <v>-14.4409265573009</v>
      </c>
    </row>
    <row r="1380" spans="2:23" x14ac:dyDescent="0.25">
      <c r="B1380" s="55" t="s">
        <v>116</v>
      </c>
      <c r="C1380" s="76" t="s">
        <v>117</v>
      </c>
      <c r="D1380" s="55" t="s">
        <v>73</v>
      </c>
      <c r="E1380" s="55" t="s">
        <v>120</v>
      </c>
      <c r="F1380" s="70">
        <v>116.49</v>
      </c>
      <c r="G1380" s="77">
        <v>51450</v>
      </c>
      <c r="H1380" s="77">
        <v>116.35</v>
      </c>
      <c r="I1380" s="77">
        <v>10</v>
      </c>
      <c r="J1380" s="77">
        <v>-1.2583676808286799</v>
      </c>
      <c r="K1380" s="77">
        <v>2.7609718042607702E-4</v>
      </c>
      <c r="L1380" s="77">
        <v>16.786952843073401</v>
      </c>
      <c r="M1380" s="77">
        <v>4.9134959364341299E-2</v>
      </c>
      <c r="N1380" s="77">
        <v>-18.045320523902099</v>
      </c>
      <c r="O1380" s="77">
        <v>-4.8858862183915198E-2</v>
      </c>
      <c r="P1380" s="77">
        <v>-17.918648808596899</v>
      </c>
      <c r="Q1380" s="77">
        <v>-17.918648808596799</v>
      </c>
      <c r="R1380" s="77">
        <v>0</v>
      </c>
      <c r="S1380" s="77">
        <v>5.5983155742939703E-2</v>
      </c>
      <c r="T1380" s="77" t="s">
        <v>135</v>
      </c>
      <c r="U1380" s="105">
        <v>-8.2144936087977101</v>
      </c>
      <c r="V1380" s="105">
        <v>-8.1164361761739805</v>
      </c>
      <c r="W1380" s="101">
        <v>-9.8069678125184703E-2</v>
      </c>
    </row>
    <row r="1381" spans="2:23" x14ac:dyDescent="0.25">
      <c r="B1381" s="55" t="s">
        <v>116</v>
      </c>
      <c r="C1381" s="76" t="s">
        <v>117</v>
      </c>
      <c r="D1381" s="55" t="s">
        <v>73</v>
      </c>
      <c r="E1381" s="55" t="s">
        <v>136</v>
      </c>
      <c r="F1381" s="70">
        <v>116.35</v>
      </c>
      <c r="G1381" s="77">
        <v>54000</v>
      </c>
      <c r="H1381" s="77">
        <v>116.06</v>
      </c>
      <c r="I1381" s="77">
        <v>10</v>
      </c>
      <c r="J1381" s="77">
        <v>-24.201015413816499</v>
      </c>
      <c r="K1381" s="77">
        <v>2.8019368795340002E-2</v>
      </c>
      <c r="L1381" s="77">
        <v>-6.1670243665823996</v>
      </c>
      <c r="M1381" s="77">
        <v>1.8194599474989301E-3</v>
      </c>
      <c r="N1381" s="77">
        <v>-18.0339910472341</v>
      </c>
      <c r="O1381" s="77">
        <v>2.61999088478411E-2</v>
      </c>
      <c r="P1381" s="77">
        <v>-17.918648808596899</v>
      </c>
      <c r="Q1381" s="77">
        <v>-17.918648808596799</v>
      </c>
      <c r="R1381" s="77">
        <v>0</v>
      </c>
      <c r="S1381" s="77">
        <v>1.5360370330019701E-2</v>
      </c>
      <c r="T1381" s="77" t="s">
        <v>135</v>
      </c>
      <c r="U1381" s="105">
        <v>-2.18529699603436</v>
      </c>
      <c r="V1381" s="105">
        <v>-2.1592108338000902</v>
      </c>
      <c r="W1381" s="101">
        <v>-2.6089419897958901E-2</v>
      </c>
    </row>
    <row r="1382" spans="2:23" x14ac:dyDescent="0.25">
      <c r="B1382" s="55" t="s">
        <v>116</v>
      </c>
      <c r="C1382" s="76" t="s">
        <v>117</v>
      </c>
      <c r="D1382" s="55" t="s">
        <v>73</v>
      </c>
      <c r="E1382" s="55" t="s">
        <v>137</v>
      </c>
      <c r="F1382" s="70">
        <v>116.06</v>
      </c>
      <c r="G1382" s="77">
        <v>56100</v>
      </c>
      <c r="H1382" s="77">
        <v>114.85</v>
      </c>
      <c r="I1382" s="77">
        <v>10</v>
      </c>
      <c r="J1382" s="77">
        <v>-25.133442874477399</v>
      </c>
      <c r="K1382" s="77">
        <v>0.11547292299246099</v>
      </c>
      <c r="L1382" s="77">
        <v>4.2153928668898804</v>
      </c>
      <c r="M1382" s="77">
        <v>3.2482713676629301E-3</v>
      </c>
      <c r="N1382" s="77">
        <v>-29.348835741367299</v>
      </c>
      <c r="O1382" s="77">
        <v>0.112224651624798</v>
      </c>
      <c r="P1382" s="77">
        <v>-27.847814937783099</v>
      </c>
      <c r="Q1382" s="77">
        <v>-27.847814937782999</v>
      </c>
      <c r="R1382" s="77">
        <v>0</v>
      </c>
      <c r="S1382" s="77">
        <v>0.141761545656688</v>
      </c>
      <c r="T1382" s="77" t="s">
        <v>135</v>
      </c>
      <c r="U1382" s="105">
        <v>-22.555194093713599</v>
      </c>
      <c r="V1382" s="105">
        <v>-22.285949934488698</v>
      </c>
      <c r="W1382" s="101">
        <v>-0.26927778268066799</v>
      </c>
    </row>
    <row r="1383" spans="2:23" x14ac:dyDescent="0.25">
      <c r="B1383" s="55" t="s">
        <v>116</v>
      </c>
      <c r="C1383" s="76" t="s">
        <v>117</v>
      </c>
      <c r="D1383" s="55" t="s">
        <v>73</v>
      </c>
      <c r="E1383" s="55" t="s">
        <v>138</v>
      </c>
      <c r="F1383" s="70">
        <v>114.31</v>
      </c>
      <c r="G1383" s="77">
        <v>56100</v>
      </c>
      <c r="H1383" s="77">
        <v>114.85</v>
      </c>
      <c r="I1383" s="77">
        <v>10</v>
      </c>
      <c r="J1383" s="77">
        <v>31.764950314404501</v>
      </c>
      <c r="K1383" s="77">
        <v>7.2346165309771102E-2</v>
      </c>
      <c r="L1383" s="77">
        <v>3.5961503122136</v>
      </c>
      <c r="M1383" s="77">
        <v>9.2724569977803797E-4</v>
      </c>
      <c r="N1383" s="77">
        <v>28.168800002190899</v>
      </c>
      <c r="O1383" s="77">
        <v>7.1418919609993095E-2</v>
      </c>
      <c r="P1383" s="77">
        <v>26.308052472052498</v>
      </c>
      <c r="Q1383" s="77">
        <v>26.308052472052399</v>
      </c>
      <c r="R1383" s="77">
        <v>0</v>
      </c>
      <c r="S1383" s="77">
        <v>4.96245469033414E-2</v>
      </c>
      <c r="T1383" s="77" t="s">
        <v>135</v>
      </c>
      <c r="U1383" s="105">
        <v>-7.0279721922698304</v>
      </c>
      <c r="V1383" s="105">
        <v>-6.9440784134753804</v>
      </c>
      <c r="W1383" s="101">
        <v>-8.39042555259263E-2</v>
      </c>
    </row>
    <row r="1384" spans="2:23" x14ac:dyDescent="0.25">
      <c r="B1384" s="55" t="s">
        <v>116</v>
      </c>
      <c r="C1384" s="76" t="s">
        <v>139</v>
      </c>
      <c r="D1384" s="55" t="s">
        <v>73</v>
      </c>
      <c r="E1384" s="55" t="s">
        <v>140</v>
      </c>
      <c r="F1384" s="70">
        <v>117.84</v>
      </c>
      <c r="G1384" s="77">
        <v>50000</v>
      </c>
      <c r="H1384" s="77">
        <v>116.4</v>
      </c>
      <c r="I1384" s="77">
        <v>1</v>
      </c>
      <c r="J1384" s="77">
        <v>-64.917216676887094</v>
      </c>
      <c r="K1384" s="77">
        <v>0.40161755050834402</v>
      </c>
      <c r="L1384" s="77">
        <v>-6.5982710649274603</v>
      </c>
      <c r="M1384" s="77">
        <v>4.14909335370847E-3</v>
      </c>
      <c r="N1384" s="77">
        <v>-58.318945611959698</v>
      </c>
      <c r="O1384" s="77">
        <v>0.39746845715463602</v>
      </c>
      <c r="P1384" s="77">
        <v>-58.678447875192198</v>
      </c>
      <c r="Q1384" s="77">
        <v>-58.678447875192099</v>
      </c>
      <c r="R1384" s="77">
        <v>0</v>
      </c>
      <c r="S1384" s="77">
        <v>0.328133171352469</v>
      </c>
      <c r="T1384" s="77" t="s">
        <v>141</v>
      </c>
      <c r="U1384" s="105">
        <v>-37.803782811855903</v>
      </c>
      <c r="V1384" s="105">
        <v>-37.352514351189498</v>
      </c>
      <c r="W1384" s="101">
        <v>-0.451324815482536</v>
      </c>
    </row>
    <row r="1385" spans="2:23" x14ac:dyDescent="0.25">
      <c r="B1385" s="55" t="s">
        <v>116</v>
      </c>
      <c r="C1385" s="76" t="s">
        <v>139</v>
      </c>
      <c r="D1385" s="55" t="s">
        <v>73</v>
      </c>
      <c r="E1385" s="55" t="s">
        <v>142</v>
      </c>
      <c r="F1385" s="70">
        <v>48.98</v>
      </c>
      <c r="G1385" s="77">
        <v>56050</v>
      </c>
      <c r="H1385" s="77">
        <v>114.31</v>
      </c>
      <c r="I1385" s="77">
        <v>1</v>
      </c>
      <c r="J1385" s="77">
        <v>97.444170223404996</v>
      </c>
      <c r="K1385" s="77">
        <v>0.54313495296219705</v>
      </c>
      <c r="L1385" s="77">
        <v>65.330750528605606</v>
      </c>
      <c r="M1385" s="77">
        <v>0.24413571837688799</v>
      </c>
      <c r="N1385" s="77">
        <v>32.113419694799298</v>
      </c>
      <c r="O1385" s="77">
        <v>0.29899923458530903</v>
      </c>
      <c r="P1385" s="77">
        <v>34.409278741479199</v>
      </c>
      <c r="Q1385" s="77">
        <v>34.409278741479199</v>
      </c>
      <c r="R1385" s="77">
        <v>0</v>
      </c>
      <c r="S1385" s="77">
        <v>6.7724712112704102E-2</v>
      </c>
      <c r="T1385" s="77" t="s">
        <v>141</v>
      </c>
      <c r="U1385" s="105">
        <v>-1639.51726068316</v>
      </c>
      <c r="V1385" s="105">
        <v>-1619.94613908016</v>
      </c>
      <c r="W1385" s="101">
        <v>-19.573565662487098</v>
      </c>
    </row>
    <row r="1386" spans="2:23" x14ac:dyDescent="0.25">
      <c r="B1386" s="55" t="s">
        <v>116</v>
      </c>
      <c r="C1386" s="76" t="s">
        <v>139</v>
      </c>
      <c r="D1386" s="55" t="s">
        <v>73</v>
      </c>
      <c r="E1386" s="55" t="s">
        <v>153</v>
      </c>
      <c r="F1386" s="70">
        <v>49.74</v>
      </c>
      <c r="G1386" s="77">
        <v>58350</v>
      </c>
      <c r="H1386" s="77">
        <v>114.34</v>
      </c>
      <c r="I1386" s="77">
        <v>1</v>
      </c>
      <c r="J1386" s="77">
        <v>7.1966233267072299</v>
      </c>
      <c r="K1386" s="77">
        <v>3.68754677622327E-3</v>
      </c>
      <c r="L1386" s="77">
        <v>-35.33775530634</v>
      </c>
      <c r="M1386" s="77">
        <v>8.89114948464622E-2</v>
      </c>
      <c r="N1386" s="77">
        <v>42.534378633047197</v>
      </c>
      <c r="O1386" s="77">
        <v>-8.5223948070239003E-2</v>
      </c>
      <c r="P1386" s="77">
        <v>46.146670591502499</v>
      </c>
      <c r="Q1386" s="77">
        <v>46.146670591502399</v>
      </c>
      <c r="R1386" s="77">
        <v>0</v>
      </c>
      <c r="S1386" s="77">
        <v>0.151621482715662</v>
      </c>
      <c r="T1386" s="77" t="s">
        <v>141</v>
      </c>
      <c r="U1386" s="105">
        <v>-2120.96469017545</v>
      </c>
      <c r="V1386" s="105">
        <v>-2095.6464706833299</v>
      </c>
      <c r="W1386" s="101">
        <v>-25.321381254423098</v>
      </c>
    </row>
    <row r="1387" spans="2:23" x14ac:dyDescent="0.25">
      <c r="B1387" s="55" t="s">
        <v>116</v>
      </c>
      <c r="C1387" s="76" t="s">
        <v>139</v>
      </c>
      <c r="D1387" s="55" t="s">
        <v>73</v>
      </c>
      <c r="E1387" s="55" t="s">
        <v>154</v>
      </c>
      <c r="F1387" s="70">
        <v>116.4</v>
      </c>
      <c r="G1387" s="77">
        <v>50050</v>
      </c>
      <c r="H1387" s="77">
        <v>116.49</v>
      </c>
      <c r="I1387" s="77">
        <v>1</v>
      </c>
      <c r="J1387" s="77">
        <v>11.548446932366501</v>
      </c>
      <c r="K1387" s="77">
        <v>7.7219276772268301E-3</v>
      </c>
      <c r="L1387" s="77">
        <v>46.821795615081697</v>
      </c>
      <c r="M1387" s="77">
        <v>0.126933043533526</v>
      </c>
      <c r="N1387" s="77">
        <v>-35.273348682715202</v>
      </c>
      <c r="O1387" s="77">
        <v>-0.119211115856299</v>
      </c>
      <c r="P1387" s="77">
        <v>-35.248332210343698</v>
      </c>
      <c r="Q1387" s="77">
        <v>-35.248332210343598</v>
      </c>
      <c r="R1387" s="77">
        <v>0</v>
      </c>
      <c r="S1387" s="77">
        <v>7.1937561077062506E-2</v>
      </c>
      <c r="T1387" s="77" t="s">
        <v>155</v>
      </c>
      <c r="U1387" s="105">
        <v>-10.7069370044427</v>
      </c>
      <c r="V1387" s="105">
        <v>-10.579126964783701</v>
      </c>
      <c r="W1387" s="101">
        <v>-0.12782600069318401</v>
      </c>
    </row>
    <row r="1388" spans="2:23" x14ac:dyDescent="0.25">
      <c r="B1388" s="55" t="s">
        <v>116</v>
      </c>
      <c r="C1388" s="76" t="s">
        <v>139</v>
      </c>
      <c r="D1388" s="55" t="s">
        <v>73</v>
      </c>
      <c r="E1388" s="55" t="s">
        <v>154</v>
      </c>
      <c r="F1388" s="70">
        <v>116.4</v>
      </c>
      <c r="G1388" s="77">
        <v>51150</v>
      </c>
      <c r="H1388" s="77">
        <v>115.21</v>
      </c>
      <c r="I1388" s="77">
        <v>1</v>
      </c>
      <c r="J1388" s="77">
        <v>-152.41345592542001</v>
      </c>
      <c r="K1388" s="77">
        <v>0.81304515414954603</v>
      </c>
      <c r="L1388" s="77">
        <v>-129.113939914356</v>
      </c>
      <c r="M1388" s="77">
        <v>0.58346433180728197</v>
      </c>
      <c r="N1388" s="77">
        <v>-23.2995160110634</v>
      </c>
      <c r="O1388" s="77">
        <v>0.22958082234226401</v>
      </c>
      <c r="P1388" s="77">
        <v>-23.430115664848501</v>
      </c>
      <c r="Q1388" s="77">
        <v>-23.430115664848401</v>
      </c>
      <c r="R1388" s="77">
        <v>0</v>
      </c>
      <c r="S1388" s="77">
        <v>1.92139612023862E-2</v>
      </c>
      <c r="T1388" s="77" t="s">
        <v>155</v>
      </c>
      <c r="U1388" s="105">
        <v>-1.13981692181974</v>
      </c>
      <c r="V1388" s="105">
        <v>-1.1262107853568699</v>
      </c>
      <c r="W1388" s="101">
        <v>-1.3607835609584401E-2</v>
      </c>
    </row>
    <row r="1389" spans="2:23" x14ac:dyDescent="0.25">
      <c r="B1389" s="55" t="s">
        <v>116</v>
      </c>
      <c r="C1389" s="76" t="s">
        <v>139</v>
      </c>
      <c r="D1389" s="55" t="s">
        <v>73</v>
      </c>
      <c r="E1389" s="55" t="s">
        <v>154</v>
      </c>
      <c r="F1389" s="70">
        <v>116.4</v>
      </c>
      <c r="G1389" s="77">
        <v>51200</v>
      </c>
      <c r="H1389" s="77">
        <v>116.4</v>
      </c>
      <c r="I1389" s="77">
        <v>1</v>
      </c>
      <c r="J1389" s="77">
        <v>0</v>
      </c>
      <c r="K1389" s="77">
        <v>0</v>
      </c>
      <c r="L1389" s="77">
        <v>0</v>
      </c>
      <c r="M1389" s="77">
        <v>0</v>
      </c>
      <c r="N1389" s="77">
        <v>0</v>
      </c>
      <c r="O1389" s="77">
        <v>0</v>
      </c>
      <c r="P1389" s="77">
        <v>0</v>
      </c>
      <c r="Q1389" s="77">
        <v>0</v>
      </c>
      <c r="R1389" s="77">
        <v>0</v>
      </c>
      <c r="S1389" s="77">
        <v>0</v>
      </c>
      <c r="T1389" s="77" t="s">
        <v>156</v>
      </c>
      <c r="U1389" s="105">
        <v>0</v>
      </c>
      <c r="V1389" s="105">
        <v>0</v>
      </c>
      <c r="W1389" s="101">
        <v>0</v>
      </c>
    </row>
    <row r="1390" spans="2:23" x14ac:dyDescent="0.25">
      <c r="B1390" s="55" t="s">
        <v>116</v>
      </c>
      <c r="C1390" s="76" t="s">
        <v>139</v>
      </c>
      <c r="D1390" s="55" t="s">
        <v>73</v>
      </c>
      <c r="E1390" s="55" t="s">
        <v>120</v>
      </c>
      <c r="F1390" s="70">
        <v>116.49</v>
      </c>
      <c r="G1390" s="77">
        <v>50054</v>
      </c>
      <c r="H1390" s="77">
        <v>116.49</v>
      </c>
      <c r="I1390" s="77">
        <v>1</v>
      </c>
      <c r="J1390" s="77">
        <v>91.173599803336899</v>
      </c>
      <c r="K1390" s="77">
        <v>0</v>
      </c>
      <c r="L1390" s="77">
        <v>91.173600176660202</v>
      </c>
      <c r="M1390" s="77">
        <v>0</v>
      </c>
      <c r="N1390" s="77">
        <v>-3.7332333890900002E-7</v>
      </c>
      <c r="O1390" s="77">
        <v>0</v>
      </c>
      <c r="P1390" s="77">
        <v>-2.3979999999999999E-15</v>
      </c>
      <c r="Q1390" s="77">
        <v>-2.3970000000000001E-15</v>
      </c>
      <c r="R1390" s="77">
        <v>0</v>
      </c>
      <c r="S1390" s="77">
        <v>0</v>
      </c>
      <c r="T1390" s="77" t="s">
        <v>156</v>
      </c>
      <c r="U1390" s="105">
        <v>0</v>
      </c>
      <c r="V1390" s="105">
        <v>0</v>
      </c>
      <c r="W1390" s="101">
        <v>0</v>
      </c>
    </row>
    <row r="1391" spans="2:23" x14ac:dyDescent="0.25">
      <c r="B1391" s="55" t="s">
        <v>116</v>
      </c>
      <c r="C1391" s="76" t="s">
        <v>139</v>
      </c>
      <c r="D1391" s="55" t="s">
        <v>73</v>
      </c>
      <c r="E1391" s="55" t="s">
        <v>120</v>
      </c>
      <c r="F1391" s="70">
        <v>116.49</v>
      </c>
      <c r="G1391" s="77">
        <v>50100</v>
      </c>
      <c r="H1391" s="77">
        <v>116.18</v>
      </c>
      <c r="I1391" s="77">
        <v>1</v>
      </c>
      <c r="J1391" s="77">
        <v>-148.839144421524</v>
      </c>
      <c r="K1391" s="77">
        <v>0.176560134569686</v>
      </c>
      <c r="L1391" s="77">
        <v>-118.286000009338</v>
      </c>
      <c r="M1391" s="77">
        <v>0.111512875051726</v>
      </c>
      <c r="N1391" s="77">
        <v>-30.553144412186001</v>
      </c>
      <c r="O1391" s="77">
        <v>6.5047259517959602E-2</v>
      </c>
      <c r="P1391" s="77">
        <v>-30.783495984325999</v>
      </c>
      <c r="Q1391" s="77">
        <v>-30.783495984325899</v>
      </c>
      <c r="R1391" s="77">
        <v>0</v>
      </c>
      <c r="S1391" s="77">
        <v>7.5525602913856099E-3</v>
      </c>
      <c r="T1391" s="77" t="s">
        <v>155</v>
      </c>
      <c r="U1391" s="105">
        <v>-1.9042018317554701</v>
      </c>
      <c r="V1391" s="105">
        <v>-1.8814711374836499</v>
      </c>
      <c r="W1391" s="101">
        <v>-2.27335329016073E-2</v>
      </c>
    </row>
    <row r="1392" spans="2:23" x14ac:dyDescent="0.25">
      <c r="B1392" s="55" t="s">
        <v>116</v>
      </c>
      <c r="C1392" s="76" t="s">
        <v>139</v>
      </c>
      <c r="D1392" s="55" t="s">
        <v>73</v>
      </c>
      <c r="E1392" s="55" t="s">
        <v>120</v>
      </c>
      <c r="F1392" s="70">
        <v>116.49</v>
      </c>
      <c r="G1392" s="77">
        <v>50900</v>
      </c>
      <c r="H1392" s="77">
        <v>116.77</v>
      </c>
      <c r="I1392" s="77">
        <v>1</v>
      </c>
      <c r="J1392" s="77">
        <v>11.7371317885952</v>
      </c>
      <c r="K1392" s="77">
        <v>9.7120985149111091E-3</v>
      </c>
      <c r="L1392" s="77">
        <v>39.127961148878498</v>
      </c>
      <c r="M1392" s="77">
        <v>0.107935312728604</v>
      </c>
      <c r="N1392" s="77">
        <v>-27.390829360283298</v>
      </c>
      <c r="O1392" s="77">
        <v>-9.8223214213693399E-2</v>
      </c>
      <c r="P1392" s="77">
        <v>-27.482739542206801</v>
      </c>
      <c r="Q1392" s="77">
        <v>-27.482739542206801</v>
      </c>
      <c r="R1392" s="77">
        <v>0</v>
      </c>
      <c r="S1392" s="77">
        <v>5.3248718578506798E-2</v>
      </c>
      <c r="T1392" s="77" t="s">
        <v>155</v>
      </c>
      <c r="U1392" s="105">
        <v>-3.7863412528636902</v>
      </c>
      <c r="V1392" s="105">
        <v>-3.7411432260619599</v>
      </c>
      <c r="W1392" s="101">
        <v>-4.52036711724704E-2</v>
      </c>
    </row>
    <row r="1393" spans="2:23" x14ac:dyDescent="0.25">
      <c r="B1393" s="55" t="s">
        <v>116</v>
      </c>
      <c r="C1393" s="76" t="s">
        <v>139</v>
      </c>
      <c r="D1393" s="55" t="s">
        <v>73</v>
      </c>
      <c r="E1393" s="55" t="s">
        <v>157</v>
      </c>
      <c r="F1393" s="70">
        <v>116.49</v>
      </c>
      <c r="G1393" s="77">
        <v>50454</v>
      </c>
      <c r="H1393" s="77">
        <v>116.49</v>
      </c>
      <c r="I1393" s="77">
        <v>1</v>
      </c>
      <c r="J1393" s="77">
        <v>4.3541E-14</v>
      </c>
      <c r="K1393" s="77">
        <v>0</v>
      </c>
      <c r="L1393" s="77">
        <v>3.4034999999999997E-14</v>
      </c>
      <c r="M1393" s="77">
        <v>0</v>
      </c>
      <c r="N1393" s="77">
        <v>9.5069999999999993E-15</v>
      </c>
      <c r="O1393" s="77">
        <v>0</v>
      </c>
      <c r="P1393" s="77">
        <v>-5.9999999999999999E-16</v>
      </c>
      <c r="Q1393" s="77">
        <v>-6.01E-16</v>
      </c>
      <c r="R1393" s="77">
        <v>0</v>
      </c>
      <c r="S1393" s="77">
        <v>0</v>
      </c>
      <c r="T1393" s="77" t="s">
        <v>156</v>
      </c>
      <c r="U1393" s="105">
        <v>0</v>
      </c>
      <c r="V1393" s="105">
        <v>0</v>
      </c>
      <c r="W1393" s="101">
        <v>0</v>
      </c>
    </row>
    <row r="1394" spans="2:23" x14ac:dyDescent="0.25">
      <c r="B1394" s="55" t="s">
        <v>116</v>
      </c>
      <c r="C1394" s="76" t="s">
        <v>139</v>
      </c>
      <c r="D1394" s="55" t="s">
        <v>73</v>
      </c>
      <c r="E1394" s="55" t="s">
        <v>157</v>
      </c>
      <c r="F1394" s="70">
        <v>116.49</v>
      </c>
      <c r="G1394" s="77">
        <v>50604</v>
      </c>
      <c r="H1394" s="77">
        <v>116.49</v>
      </c>
      <c r="I1394" s="77">
        <v>1</v>
      </c>
      <c r="J1394" s="77">
        <v>8.7082999999999996E-14</v>
      </c>
      <c r="K1394" s="77">
        <v>0</v>
      </c>
      <c r="L1394" s="77">
        <v>6.8068999999999998E-14</v>
      </c>
      <c r="M1394" s="77">
        <v>0</v>
      </c>
      <c r="N1394" s="77">
        <v>1.9012999999999999E-14</v>
      </c>
      <c r="O1394" s="77">
        <v>0</v>
      </c>
      <c r="P1394" s="77">
        <v>-1.199E-15</v>
      </c>
      <c r="Q1394" s="77">
        <v>-1.1979999999999999E-15</v>
      </c>
      <c r="R1394" s="77">
        <v>0</v>
      </c>
      <c r="S1394" s="77">
        <v>0</v>
      </c>
      <c r="T1394" s="77" t="s">
        <v>156</v>
      </c>
      <c r="U1394" s="105">
        <v>0</v>
      </c>
      <c r="V1394" s="105">
        <v>0</v>
      </c>
      <c r="W1394" s="101">
        <v>0</v>
      </c>
    </row>
    <row r="1395" spans="2:23" x14ac:dyDescent="0.25">
      <c r="B1395" s="55" t="s">
        <v>116</v>
      </c>
      <c r="C1395" s="76" t="s">
        <v>139</v>
      </c>
      <c r="D1395" s="55" t="s">
        <v>73</v>
      </c>
      <c r="E1395" s="55" t="s">
        <v>158</v>
      </c>
      <c r="F1395" s="70">
        <v>116.18</v>
      </c>
      <c r="G1395" s="77">
        <v>50103</v>
      </c>
      <c r="H1395" s="77">
        <v>116.18</v>
      </c>
      <c r="I1395" s="77">
        <v>1</v>
      </c>
      <c r="J1395" s="77">
        <v>-1.0222900000000001E-12</v>
      </c>
      <c r="K1395" s="77">
        <v>0</v>
      </c>
      <c r="L1395" s="77">
        <v>-7.3019400000000003E-13</v>
      </c>
      <c r="M1395" s="77">
        <v>0</v>
      </c>
      <c r="N1395" s="77">
        <v>-2.92096E-13</v>
      </c>
      <c r="O1395" s="77">
        <v>0</v>
      </c>
      <c r="P1395" s="77">
        <v>3.1397999999999998E-14</v>
      </c>
      <c r="Q1395" s="77">
        <v>3.1397999999999998E-14</v>
      </c>
      <c r="R1395" s="77">
        <v>0</v>
      </c>
      <c r="S1395" s="77">
        <v>0</v>
      </c>
      <c r="T1395" s="77" t="s">
        <v>156</v>
      </c>
      <c r="U1395" s="105">
        <v>0</v>
      </c>
      <c r="V1395" s="105">
        <v>0</v>
      </c>
      <c r="W1395" s="101">
        <v>0</v>
      </c>
    </row>
    <row r="1396" spans="2:23" x14ac:dyDescent="0.25">
      <c r="B1396" s="55" t="s">
        <v>116</v>
      </c>
      <c r="C1396" s="76" t="s">
        <v>139</v>
      </c>
      <c r="D1396" s="55" t="s">
        <v>73</v>
      </c>
      <c r="E1396" s="55" t="s">
        <v>158</v>
      </c>
      <c r="F1396" s="70">
        <v>116.18</v>
      </c>
      <c r="G1396" s="77">
        <v>50200</v>
      </c>
      <c r="H1396" s="77">
        <v>115.72</v>
      </c>
      <c r="I1396" s="77">
        <v>1</v>
      </c>
      <c r="J1396" s="77">
        <v>-110.93957645512801</v>
      </c>
      <c r="K1396" s="77">
        <v>0.20430598775911801</v>
      </c>
      <c r="L1396" s="77">
        <v>-80.3052835600176</v>
      </c>
      <c r="M1396" s="77">
        <v>0.10705238022307</v>
      </c>
      <c r="N1396" s="77">
        <v>-30.634292895110601</v>
      </c>
      <c r="O1396" s="77">
        <v>9.7253607536047504E-2</v>
      </c>
      <c r="P1396" s="77">
        <v>-30.783495984325999</v>
      </c>
      <c r="Q1396" s="77">
        <v>-30.783495984325999</v>
      </c>
      <c r="R1396" s="77">
        <v>0</v>
      </c>
      <c r="S1396" s="77">
        <v>1.5730552175282499E-2</v>
      </c>
      <c r="T1396" s="77" t="s">
        <v>155</v>
      </c>
      <c r="U1396" s="105">
        <v>-2.8152189379463999</v>
      </c>
      <c r="V1396" s="105">
        <v>-2.7816133190883998</v>
      </c>
      <c r="W1396" s="101">
        <v>-3.3609815558276003E-2</v>
      </c>
    </row>
    <row r="1397" spans="2:23" x14ac:dyDescent="0.25">
      <c r="B1397" s="55" t="s">
        <v>116</v>
      </c>
      <c r="C1397" s="76" t="s">
        <v>139</v>
      </c>
      <c r="D1397" s="55" t="s">
        <v>73</v>
      </c>
      <c r="E1397" s="55" t="s">
        <v>159</v>
      </c>
      <c r="F1397" s="70">
        <v>115.64</v>
      </c>
      <c r="G1397" s="77">
        <v>50800</v>
      </c>
      <c r="H1397" s="77">
        <v>115.11</v>
      </c>
      <c r="I1397" s="77">
        <v>1</v>
      </c>
      <c r="J1397" s="77">
        <v>-46.506733573696501</v>
      </c>
      <c r="K1397" s="77">
        <v>0.10978759934818701</v>
      </c>
      <c r="L1397" s="77">
        <v>-20.813761427244401</v>
      </c>
      <c r="M1397" s="77">
        <v>2.1989874862722601E-2</v>
      </c>
      <c r="N1397" s="77">
        <v>-25.692972146452099</v>
      </c>
      <c r="O1397" s="77">
        <v>8.7797724485464898E-2</v>
      </c>
      <c r="P1397" s="77">
        <v>-25.981860307178501</v>
      </c>
      <c r="Q1397" s="77">
        <v>-25.981860307178501</v>
      </c>
      <c r="R1397" s="77">
        <v>0</v>
      </c>
      <c r="S1397" s="77">
        <v>3.4265896620503403E-2</v>
      </c>
      <c r="T1397" s="77" t="s">
        <v>155</v>
      </c>
      <c r="U1397" s="105">
        <v>-3.4876127751091102</v>
      </c>
      <c r="V1397" s="105">
        <v>-3.4459807073275202</v>
      </c>
      <c r="W1397" s="101">
        <v>-4.1637266832117402E-2</v>
      </c>
    </row>
    <row r="1398" spans="2:23" x14ac:dyDescent="0.25">
      <c r="B1398" s="55" t="s">
        <v>116</v>
      </c>
      <c r="C1398" s="76" t="s">
        <v>139</v>
      </c>
      <c r="D1398" s="55" t="s">
        <v>73</v>
      </c>
      <c r="E1398" s="55" t="s">
        <v>160</v>
      </c>
      <c r="F1398" s="70">
        <v>115.72</v>
      </c>
      <c r="G1398" s="77">
        <v>50150</v>
      </c>
      <c r="H1398" s="77">
        <v>115.64</v>
      </c>
      <c r="I1398" s="77">
        <v>1</v>
      </c>
      <c r="J1398" s="77">
        <v>-65.320703950059993</v>
      </c>
      <c r="K1398" s="77">
        <v>2.22726665828538E-2</v>
      </c>
      <c r="L1398" s="77">
        <v>-39.678656859225804</v>
      </c>
      <c r="M1398" s="77">
        <v>8.2183461289943999E-3</v>
      </c>
      <c r="N1398" s="77">
        <v>-25.6420470908342</v>
      </c>
      <c r="O1398" s="77">
        <v>1.40543204538594E-2</v>
      </c>
      <c r="P1398" s="77">
        <v>-25.981860307178501</v>
      </c>
      <c r="Q1398" s="77">
        <v>-25.981860307178501</v>
      </c>
      <c r="R1398" s="77">
        <v>0</v>
      </c>
      <c r="S1398" s="77">
        <v>3.5237978794134799E-3</v>
      </c>
      <c r="T1398" s="77" t="s">
        <v>155</v>
      </c>
      <c r="U1398" s="105">
        <v>-0.42555997716423599</v>
      </c>
      <c r="V1398" s="105">
        <v>-0.42048001474957802</v>
      </c>
      <c r="W1398" s="101">
        <v>-5.0805968049886796E-3</v>
      </c>
    </row>
    <row r="1399" spans="2:23" x14ac:dyDescent="0.25">
      <c r="B1399" s="55" t="s">
        <v>116</v>
      </c>
      <c r="C1399" s="76" t="s">
        <v>139</v>
      </c>
      <c r="D1399" s="55" t="s">
        <v>73</v>
      </c>
      <c r="E1399" s="55" t="s">
        <v>160</v>
      </c>
      <c r="F1399" s="70">
        <v>115.72</v>
      </c>
      <c r="G1399" s="77">
        <v>50250</v>
      </c>
      <c r="H1399" s="77">
        <v>114.58</v>
      </c>
      <c r="I1399" s="77">
        <v>1</v>
      </c>
      <c r="J1399" s="77">
        <v>-94.3801733405367</v>
      </c>
      <c r="K1399" s="77">
        <v>0.43976905720401999</v>
      </c>
      <c r="L1399" s="77">
        <v>-117.788379242612</v>
      </c>
      <c r="M1399" s="77">
        <v>0.68496442979076499</v>
      </c>
      <c r="N1399" s="77">
        <v>23.408205902074901</v>
      </c>
      <c r="O1399" s="77">
        <v>-0.24519537258674501</v>
      </c>
      <c r="P1399" s="77">
        <v>23.430115664848501</v>
      </c>
      <c r="Q1399" s="77">
        <v>23.430115664848401</v>
      </c>
      <c r="R1399" s="77">
        <v>0</v>
      </c>
      <c r="S1399" s="77">
        <v>2.7102664701766001E-2</v>
      </c>
      <c r="T1399" s="77" t="s">
        <v>155</v>
      </c>
      <c r="U1399" s="105">
        <v>-1.54889242499837</v>
      </c>
      <c r="V1399" s="105">
        <v>-1.5304031033385399</v>
      </c>
      <c r="W1399" s="101">
        <v>-1.8491630623151602E-2</v>
      </c>
    </row>
    <row r="1400" spans="2:23" x14ac:dyDescent="0.25">
      <c r="B1400" s="55" t="s">
        <v>116</v>
      </c>
      <c r="C1400" s="76" t="s">
        <v>139</v>
      </c>
      <c r="D1400" s="55" t="s">
        <v>73</v>
      </c>
      <c r="E1400" s="55" t="s">
        <v>160</v>
      </c>
      <c r="F1400" s="70">
        <v>115.72</v>
      </c>
      <c r="G1400" s="77">
        <v>50900</v>
      </c>
      <c r="H1400" s="77">
        <v>116.77</v>
      </c>
      <c r="I1400" s="77">
        <v>1</v>
      </c>
      <c r="J1400" s="77">
        <v>49.0935555551006</v>
      </c>
      <c r="K1400" s="77">
        <v>0.23017192231748701</v>
      </c>
      <c r="L1400" s="77">
        <v>61.093010363055797</v>
      </c>
      <c r="M1400" s="77">
        <v>0.35643998990355302</v>
      </c>
      <c r="N1400" s="77">
        <v>-11.9994548079552</v>
      </c>
      <c r="O1400" s="77">
        <v>-0.12626806758606501</v>
      </c>
      <c r="P1400" s="77">
        <v>-12.0141367583778</v>
      </c>
      <c r="Q1400" s="77">
        <v>-12.014136758377701</v>
      </c>
      <c r="R1400" s="77">
        <v>0</v>
      </c>
      <c r="S1400" s="77">
        <v>1.37844205356799E-2</v>
      </c>
      <c r="T1400" s="77" t="s">
        <v>156</v>
      </c>
      <c r="U1400" s="105">
        <v>-2.0786039681892401</v>
      </c>
      <c r="V1400" s="105">
        <v>-2.0537914139078799</v>
      </c>
      <c r="W1400" s="101">
        <v>-2.48156528957219E-2</v>
      </c>
    </row>
    <row r="1401" spans="2:23" x14ac:dyDescent="0.25">
      <c r="B1401" s="55" t="s">
        <v>116</v>
      </c>
      <c r="C1401" s="76" t="s">
        <v>139</v>
      </c>
      <c r="D1401" s="55" t="s">
        <v>73</v>
      </c>
      <c r="E1401" s="55" t="s">
        <v>160</v>
      </c>
      <c r="F1401" s="70">
        <v>115.72</v>
      </c>
      <c r="G1401" s="77">
        <v>53050</v>
      </c>
      <c r="H1401" s="77">
        <v>117.06</v>
      </c>
      <c r="I1401" s="77">
        <v>1</v>
      </c>
      <c r="J1401" s="77">
        <v>30.835471209182298</v>
      </c>
      <c r="K1401" s="77">
        <v>0.190830835337747</v>
      </c>
      <c r="L1401" s="77">
        <v>46.9803160485246</v>
      </c>
      <c r="M1401" s="77">
        <v>0.442975024271065</v>
      </c>
      <c r="N1401" s="77">
        <v>-16.144844839342301</v>
      </c>
      <c r="O1401" s="77">
        <v>-0.25214418893331803</v>
      </c>
      <c r="P1401" s="77">
        <v>-16.2176145836183</v>
      </c>
      <c r="Q1401" s="77">
        <v>-16.2176145836182</v>
      </c>
      <c r="R1401" s="77">
        <v>0</v>
      </c>
      <c r="S1401" s="77">
        <v>5.2786312272505402E-2</v>
      </c>
      <c r="T1401" s="77" t="s">
        <v>155</v>
      </c>
      <c r="U1401" s="105">
        <v>-7.71297006523017</v>
      </c>
      <c r="V1401" s="105">
        <v>-7.6208993815680399</v>
      </c>
      <c r="W1401" s="101">
        <v>-9.2082181532918195E-2</v>
      </c>
    </row>
    <row r="1402" spans="2:23" x14ac:dyDescent="0.25">
      <c r="B1402" s="55" t="s">
        <v>116</v>
      </c>
      <c r="C1402" s="76" t="s">
        <v>139</v>
      </c>
      <c r="D1402" s="55" t="s">
        <v>73</v>
      </c>
      <c r="E1402" s="55" t="s">
        <v>161</v>
      </c>
      <c r="F1402" s="70">
        <v>114.58</v>
      </c>
      <c r="G1402" s="77">
        <v>50300</v>
      </c>
      <c r="H1402" s="77">
        <v>114.69</v>
      </c>
      <c r="I1402" s="77">
        <v>1</v>
      </c>
      <c r="J1402" s="77">
        <v>41.196651039925598</v>
      </c>
      <c r="K1402" s="77">
        <v>2.3590580390985098E-2</v>
      </c>
      <c r="L1402" s="77">
        <v>17.6754634373983</v>
      </c>
      <c r="M1402" s="77">
        <v>4.3426659074025696E-3</v>
      </c>
      <c r="N1402" s="77">
        <v>23.521187602527299</v>
      </c>
      <c r="O1402" s="77">
        <v>1.9247914483582498E-2</v>
      </c>
      <c r="P1402" s="77">
        <v>23.430115664848501</v>
      </c>
      <c r="Q1402" s="77">
        <v>23.430115664848401</v>
      </c>
      <c r="R1402" s="77">
        <v>0</v>
      </c>
      <c r="S1402" s="77">
        <v>7.6306874489476704E-3</v>
      </c>
      <c r="T1402" s="77" t="s">
        <v>155</v>
      </c>
      <c r="U1402" s="105">
        <v>-0.38084595945250799</v>
      </c>
      <c r="V1402" s="105">
        <v>-0.37629975383259701</v>
      </c>
      <c r="W1402" s="101">
        <v>-4.5467733542069299E-3</v>
      </c>
    </row>
    <row r="1403" spans="2:23" x14ac:dyDescent="0.25">
      <c r="B1403" s="55" t="s">
        <v>116</v>
      </c>
      <c r="C1403" s="76" t="s">
        <v>139</v>
      </c>
      <c r="D1403" s="55" t="s">
        <v>73</v>
      </c>
      <c r="E1403" s="55" t="s">
        <v>162</v>
      </c>
      <c r="F1403" s="70">
        <v>114.69</v>
      </c>
      <c r="G1403" s="77">
        <v>51150</v>
      </c>
      <c r="H1403" s="77">
        <v>115.21</v>
      </c>
      <c r="I1403" s="77">
        <v>1</v>
      </c>
      <c r="J1403" s="77">
        <v>84.203466712552597</v>
      </c>
      <c r="K1403" s="77">
        <v>0.202780400863382</v>
      </c>
      <c r="L1403" s="77">
        <v>60.740532463847401</v>
      </c>
      <c r="M1403" s="77">
        <v>0.105517191322163</v>
      </c>
      <c r="N1403" s="77">
        <v>23.462934248705199</v>
      </c>
      <c r="O1403" s="77">
        <v>9.7263209541219295E-2</v>
      </c>
      <c r="P1403" s="77">
        <v>23.430115664848501</v>
      </c>
      <c r="Q1403" s="77">
        <v>23.430115664848401</v>
      </c>
      <c r="R1403" s="77">
        <v>0</v>
      </c>
      <c r="S1403" s="77">
        <v>1.5700551153949902E-2</v>
      </c>
      <c r="T1403" s="77" t="s">
        <v>155</v>
      </c>
      <c r="U1403" s="105">
        <v>-1.0203198725634499</v>
      </c>
      <c r="V1403" s="105">
        <v>-1.0081401872507301</v>
      </c>
      <c r="W1403" s="101">
        <v>-1.2181206322914501E-2</v>
      </c>
    </row>
    <row r="1404" spans="2:23" x14ac:dyDescent="0.25">
      <c r="B1404" s="55" t="s">
        <v>116</v>
      </c>
      <c r="C1404" s="76" t="s">
        <v>139</v>
      </c>
      <c r="D1404" s="55" t="s">
        <v>73</v>
      </c>
      <c r="E1404" s="55" t="s">
        <v>163</v>
      </c>
      <c r="F1404" s="70">
        <v>116.85</v>
      </c>
      <c r="G1404" s="77">
        <v>50354</v>
      </c>
      <c r="H1404" s="77">
        <v>116.85</v>
      </c>
      <c r="I1404" s="77">
        <v>1</v>
      </c>
      <c r="J1404" s="77">
        <v>0</v>
      </c>
      <c r="K1404" s="77">
        <v>0</v>
      </c>
      <c r="L1404" s="77">
        <v>0</v>
      </c>
      <c r="M1404" s="77">
        <v>0</v>
      </c>
      <c r="N1404" s="77">
        <v>0</v>
      </c>
      <c r="O1404" s="77">
        <v>0</v>
      </c>
      <c r="P1404" s="77">
        <v>0</v>
      </c>
      <c r="Q1404" s="77">
        <v>0</v>
      </c>
      <c r="R1404" s="77">
        <v>0</v>
      </c>
      <c r="S1404" s="77">
        <v>0</v>
      </c>
      <c r="T1404" s="77" t="s">
        <v>156</v>
      </c>
      <c r="U1404" s="105">
        <v>0</v>
      </c>
      <c r="V1404" s="105">
        <v>0</v>
      </c>
      <c r="W1404" s="101">
        <v>0</v>
      </c>
    </row>
    <row r="1405" spans="2:23" x14ac:dyDescent="0.25">
      <c r="B1405" s="55" t="s">
        <v>116</v>
      </c>
      <c r="C1405" s="76" t="s">
        <v>139</v>
      </c>
      <c r="D1405" s="55" t="s">
        <v>73</v>
      </c>
      <c r="E1405" s="55" t="s">
        <v>163</v>
      </c>
      <c r="F1405" s="70">
        <v>116.85</v>
      </c>
      <c r="G1405" s="77">
        <v>50900</v>
      </c>
      <c r="H1405" s="77">
        <v>116.77</v>
      </c>
      <c r="I1405" s="77">
        <v>1</v>
      </c>
      <c r="J1405" s="77">
        <v>-35.179459809689099</v>
      </c>
      <c r="K1405" s="77">
        <v>9.7769957007620995E-3</v>
      </c>
      <c r="L1405" s="77">
        <v>-58.837124102889497</v>
      </c>
      <c r="M1405" s="77">
        <v>2.73482766643207E-2</v>
      </c>
      <c r="N1405" s="77">
        <v>23.657664293200401</v>
      </c>
      <c r="O1405" s="77">
        <v>-1.7571280963558599E-2</v>
      </c>
      <c r="P1405" s="77">
        <v>23.853826227780502</v>
      </c>
      <c r="Q1405" s="77">
        <v>23.853826227780502</v>
      </c>
      <c r="R1405" s="77">
        <v>0</v>
      </c>
      <c r="S1405" s="77">
        <v>4.4951397030706898E-3</v>
      </c>
      <c r="T1405" s="77" t="s">
        <v>155</v>
      </c>
      <c r="U1405" s="105">
        <v>-0.15988818589728701</v>
      </c>
      <c r="V1405" s="105">
        <v>-0.15797958072177601</v>
      </c>
      <c r="W1405" s="101">
        <v>-1.90884352386289E-3</v>
      </c>
    </row>
    <row r="1406" spans="2:23" x14ac:dyDescent="0.25">
      <c r="B1406" s="55" t="s">
        <v>116</v>
      </c>
      <c r="C1406" s="76" t="s">
        <v>139</v>
      </c>
      <c r="D1406" s="55" t="s">
        <v>73</v>
      </c>
      <c r="E1406" s="55" t="s">
        <v>163</v>
      </c>
      <c r="F1406" s="70">
        <v>116.85</v>
      </c>
      <c r="G1406" s="77">
        <v>53200</v>
      </c>
      <c r="H1406" s="77">
        <v>116.6</v>
      </c>
      <c r="I1406" s="77">
        <v>1</v>
      </c>
      <c r="J1406" s="77">
        <v>-27.077735559037801</v>
      </c>
      <c r="K1406" s="77">
        <v>3.5413741753150298E-2</v>
      </c>
      <c r="L1406" s="77">
        <v>-3.4114310898119</v>
      </c>
      <c r="M1406" s="77">
        <v>5.6210873848985203E-4</v>
      </c>
      <c r="N1406" s="77">
        <v>-23.666304469225899</v>
      </c>
      <c r="O1406" s="77">
        <v>3.4851633014660502E-2</v>
      </c>
      <c r="P1406" s="77">
        <v>-23.853826227780502</v>
      </c>
      <c r="Q1406" s="77">
        <v>-23.853826227780502</v>
      </c>
      <c r="R1406" s="77">
        <v>0</v>
      </c>
      <c r="S1406" s="77">
        <v>2.74829427415588E-2</v>
      </c>
      <c r="T1406" s="77" t="s">
        <v>155</v>
      </c>
      <c r="U1406" s="105">
        <v>-1.8485192536702399</v>
      </c>
      <c r="V1406" s="105">
        <v>-1.8264532492635499</v>
      </c>
      <c r="W1406" s="101">
        <v>-2.2068760029406099E-2</v>
      </c>
    </row>
    <row r="1407" spans="2:23" x14ac:dyDescent="0.25">
      <c r="B1407" s="55" t="s">
        <v>116</v>
      </c>
      <c r="C1407" s="76" t="s">
        <v>139</v>
      </c>
      <c r="D1407" s="55" t="s">
        <v>73</v>
      </c>
      <c r="E1407" s="55" t="s">
        <v>164</v>
      </c>
      <c r="F1407" s="70">
        <v>116.85</v>
      </c>
      <c r="G1407" s="77">
        <v>50404</v>
      </c>
      <c r="H1407" s="77">
        <v>116.85</v>
      </c>
      <c r="I1407" s="77">
        <v>1</v>
      </c>
      <c r="J1407" s="77">
        <v>0</v>
      </c>
      <c r="K1407" s="77">
        <v>0</v>
      </c>
      <c r="L1407" s="77">
        <v>0</v>
      </c>
      <c r="M1407" s="77">
        <v>0</v>
      </c>
      <c r="N1407" s="77">
        <v>0</v>
      </c>
      <c r="O1407" s="77">
        <v>0</v>
      </c>
      <c r="P1407" s="77">
        <v>0</v>
      </c>
      <c r="Q1407" s="77">
        <v>0</v>
      </c>
      <c r="R1407" s="77">
        <v>0</v>
      </c>
      <c r="S1407" s="77">
        <v>0</v>
      </c>
      <c r="T1407" s="77" t="s">
        <v>156</v>
      </c>
      <c r="U1407" s="105">
        <v>0</v>
      </c>
      <c r="V1407" s="105">
        <v>0</v>
      </c>
      <c r="W1407" s="101">
        <v>0</v>
      </c>
    </row>
    <row r="1408" spans="2:23" x14ac:dyDescent="0.25">
      <c r="B1408" s="55" t="s">
        <v>116</v>
      </c>
      <c r="C1408" s="76" t="s">
        <v>139</v>
      </c>
      <c r="D1408" s="55" t="s">
        <v>73</v>
      </c>
      <c r="E1408" s="55" t="s">
        <v>165</v>
      </c>
      <c r="F1408" s="70">
        <v>116.49</v>
      </c>
      <c r="G1408" s="77">
        <v>50499</v>
      </c>
      <c r="H1408" s="77">
        <v>116.49</v>
      </c>
      <c r="I1408" s="77">
        <v>1</v>
      </c>
      <c r="J1408" s="77">
        <v>-3.4832999999999999E-13</v>
      </c>
      <c r="K1408" s="77">
        <v>0</v>
      </c>
      <c r="L1408" s="77">
        <v>-2.7227700000000001E-13</v>
      </c>
      <c r="M1408" s="77">
        <v>0</v>
      </c>
      <c r="N1408" s="77">
        <v>-7.6054000000000001E-14</v>
      </c>
      <c r="O1408" s="77">
        <v>0</v>
      </c>
      <c r="P1408" s="77">
        <v>4.7969999999999997E-15</v>
      </c>
      <c r="Q1408" s="77">
        <v>4.7990000000000001E-15</v>
      </c>
      <c r="R1408" s="77">
        <v>0</v>
      </c>
      <c r="S1408" s="77">
        <v>0</v>
      </c>
      <c r="T1408" s="77" t="s">
        <v>156</v>
      </c>
      <c r="U1408" s="105">
        <v>0</v>
      </c>
      <c r="V1408" s="105">
        <v>0</v>
      </c>
      <c r="W1408" s="101">
        <v>0</v>
      </c>
    </row>
    <row r="1409" spans="2:23" x14ac:dyDescent="0.25">
      <c r="B1409" s="55" t="s">
        <v>116</v>
      </c>
      <c r="C1409" s="76" t="s">
        <v>139</v>
      </c>
      <c r="D1409" s="55" t="s">
        <v>73</v>
      </c>
      <c r="E1409" s="55" t="s">
        <v>165</v>
      </c>
      <c r="F1409" s="70">
        <v>116.49</v>
      </c>
      <c r="G1409" s="77">
        <v>50554</v>
      </c>
      <c r="H1409" s="77">
        <v>116.49</v>
      </c>
      <c r="I1409" s="77">
        <v>1</v>
      </c>
      <c r="J1409" s="77">
        <v>-4.3541E-14</v>
      </c>
      <c r="K1409" s="77">
        <v>0</v>
      </c>
      <c r="L1409" s="77">
        <v>-3.4034999999999997E-14</v>
      </c>
      <c r="M1409" s="77">
        <v>0</v>
      </c>
      <c r="N1409" s="77">
        <v>-9.5069999999999993E-15</v>
      </c>
      <c r="O1409" s="77">
        <v>0</v>
      </c>
      <c r="P1409" s="77">
        <v>5.9999999999999999E-16</v>
      </c>
      <c r="Q1409" s="77">
        <v>6.01E-16</v>
      </c>
      <c r="R1409" s="77">
        <v>0</v>
      </c>
      <c r="S1409" s="77">
        <v>0</v>
      </c>
      <c r="T1409" s="77" t="s">
        <v>156</v>
      </c>
      <c r="U1409" s="105">
        <v>0</v>
      </c>
      <c r="V1409" s="105">
        <v>0</v>
      </c>
      <c r="W1409" s="101">
        <v>0</v>
      </c>
    </row>
    <row r="1410" spans="2:23" x14ac:dyDescent="0.25">
      <c r="B1410" s="55" t="s">
        <v>116</v>
      </c>
      <c r="C1410" s="76" t="s">
        <v>139</v>
      </c>
      <c r="D1410" s="55" t="s">
        <v>73</v>
      </c>
      <c r="E1410" s="55" t="s">
        <v>166</v>
      </c>
      <c r="F1410" s="70">
        <v>116.49</v>
      </c>
      <c r="G1410" s="77">
        <v>50604</v>
      </c>
      <c r="H1410" s="77">
        <v>116.49</v>
      </c>
      <c r="I1410" s="77">
        <v>1</v>
      </c>
      <c r="J1410" s="77">
        <v>-4.3541E-14</v>
      </c>
      <c r="K1410" s="77">
        <v>0</v>
      </c>
      <c r="L1410" s="77">
        <v>-3.4034999999999997E-14</v>
      </c>
      <c r="M1410" s="77">
        <v>0</v>
      </c>
      <c r="N1410" s="77">
        <v>-9.5069999999999993E-15</v>
      </c>
      <c r="O1410" s="77">
        <v>0</v>
      </c>
      <c r="P1410" s="77">
        <v>5.9999999999999999E-16</v>
      </c>
      <c r="Q1410" s="77">
        <v>6.01E-16</v>
      </c>
      <c r="R1410" s="77">
        <v>0</v>
      </c>
      <c r="S1410" s="77">
        <v>0</v>
      </c>
      <c r="T1410" s="77" t="s">
        <v>156</v>
      </c>
      <c r="U1410" s="105">
        <v>0</v>
      </c>
      <c r="V1410" s="105">
        <v>0</v>
      </c>
      <c r="W1410" s="101">
        <v>0</v>
      </c>
    </row>
    <row r="1411" spans="2:23" x14ac:dyDescent="0.25">
      <c r="B1411" s="55" t="s">
        <v>116</v>
      </c>
      <c r="C1411" s="76" t="s">
        <v>139</v>
      </c>
      <c r="D1411" s="55" t="s">
        <v>73</v>
      </c>
      <c r="E1411" s="55" t="s">
        <v>167</v>
      </c>
      <c r="F1411" s="70">
        <v>114.78</v>
      </c>
      <c r="G1411" s="77">
        <v>50750</v>
      </c>
      <c r="H1411" s="77">
        <v>114.65</v>
      </c>
      <c r="I1411" s="77">
        <v>1</v>
      </c>
      <c r="J1411" s="77">
        <v>-23.420944525420701</v>
      </c>
      <c r="K1411" s="77">
        <v>1.31101213548617E-2</v>
      </c>
      <c r="L1411" s="77">
        <v>-2.4720941805729399</v>
      </c>
      <c r="M1411" s="77">
        <v>1.4605886633917999E-4</v>
      </c>
      <c r="N1411" s="77">
        <v>-20.948850344847799</v>
      </c>
      <c r="O1411" s="77">
        <v>1.29640624885225E-2</v>
      </c>
      <c r="P1411" s="77">
        <v>-21.3115299724324</v>
      </c>
      <c r="Q1411" s="77">
        <v>-21.3115299724323</v>
      </c>
      <c r="R1411" s="77">
        <v>0</v>
      </c>
      <c r="S1411" s="77">
        <v>1.0854933303404601E-2</v>
      </c>
      <c r="T1411" s="77" t="s">
        <v>155</v>
      </c>
      <c r="U1411" s="105">
        <v>-1.23617811645924</v>
      </c>
      <c r="V1411" s="105">
        <v>-1.2214217044223801</v>
      </c>
      <c r="W1411" s="101">
        <v>-1.4758254831036301E-2</v>
      </c>
    </row>
    <row r="1412" spans="2:23" x14ac:dyDescent="0.25">
      <c r="B1412" s="55" t="s">
        <v>116</v>
      </c>
      <c r="C1412" s="76" t="s">
        <v>139</v>
      </c>
      <c r="D1412" s="55" t="s">
        <v>73</v>
      </c>
      <c r="E1412" s="55" t="s">
        <v>167</v>
      </c>
      <c r="F1412" s="70">
        <v>114.78</v>
      </c>
      <c r="G1412" s="77">
        <v>50800</v>
      </c>
      <c r="H1412" s="77">
        <v>115.11</v>
      </c>
      <c r="I1412" s="77">
        <v>1</v>
      </c>
      <c r="J1412" s="77">
        <v>73.730462843023602</v>
      </c>
      <c r="K1412" s="77">
        <v>0.10165658752456901</v>
      </c>
      <c r="L1412" s="77">
        <v>52.812840665264403</v>
      </c>
      <c r="M1412" s="77">
        <v>5.2157967801817098E-2</v>
      </c>
      <c r="N1412" s="77">
        <v>20.917622177759199</v>
      </c>
      <c r="O1412" s="77">
        <v>4.9498619722752102E-2</v>
      </c>
      <c r="P1412" s="77">
        <v>21.3115299724324</v>
      </c>
      <c r="Q1412" s="77">
        <v>21.3115299724324</v>
      </c>
      <c r="R1412" s="77">
        <v>0</v>
      </c>
      <c r="S1412" s="77">
        <v>8.4931904926220693E-3</v>
      </c>
      <c r="T1412" s="77" t="s">
        <v>155</v>
      </c>
      <c r="U1412" s="105">
        <v>-1.21319647462875</v>
      </c>
      <c r="V1412" s="105">
        <v>-1.1987143973108201</v>
      </c>
      <c r="W1412" s="101">
        <v>-1.4483885852930201E-2</v>
      </c>
    </row>
    <row r="1413" spans="2:23" x14ac:dyDescent="0.25">
      <c r="B1413" s="55" t="s">
        <v>116</v>
      </c>
      <c r="C1413" s="76" t="s">
        <v>139</v>
      </c>
      <c r="D1413" s="55" t="s">
        <v>73</v>
      </c>
      <c r="E1413" s="55" t="s">
        <v>168</v>
      </c>
      <c r="F1413" s="70">
        <v>114.68</v>
      </c>
      <c r="G1413" s="77">
        <v>50750</v>
      </c>
      <c r="H1413" s="77">
        <v>114.65</v>
      </c>
      <c r="I1413" s="77">
        <v>1</v>
      </c>
      <c r="J1413" s="77">
        <v>-17.613123225999999</v>
      </c>
      <c r="K1413" s="77">
        <v>2.3576880342843901E-3</v>
      </c>
      <c r="L1413" s="77">
        <v>-38.563980016218999</v>
      </c>
      <c r="M1413" s="77">
        <v>1.13025722156542E-2</v>
      </c>
      <c r="N1413" s="77">
        <v>20.950856790218999</v>
      </c>
      <c r="O1413" s="77">
        <v>-8.9448841813697996E-3</v>
      </c>
      <c r="P1413" s="77">
        <v>21.3115299724324</v>
      </c>
      <c r="Q1413" s="77">
        <v>21.3115299724323</v>
      </c>
      <c r="R1413" s="77">
        <v>0</v>
      </c>
      <c r="S1413" s="77">
        <v>3.4517779542207199E-3</v>
      </c>
      <c r="T1413" s="77" t="s">
        <v>155</v>
      </c>
      <c r="U1413" s="105">
        <v>-0.39713944095017401</v>
      </c>
      <c r="V1413" s="105">
        <v>-0.39239873801365999</v>
      </c>
      <c r="W1413" s="101">
        <v>-4.7412949598118603E-3</v>
      </c>
    </row>
    <row r="1414" spans="2:23" x14ac:dyDescent="0.25">
      <c r="B1414" s="55" t="s">
        <v>116</v>
      </c>
      <c r="C1414" s="76" t="s">
        <v>139</v>
      </c>
      <c r="D1414" s="55" t="s">
        <v>73</v>
      </c>
      <c r="E1414" s="55" t="s">
        <v>168</v>
      </c>
      <c r="F1414" s="70">
        <v>114.68</v>
      </c>
      <c r="G1414" s="77">
        <v>50950</v>
      </c>
      <c r="H1414" s="77">
        <v>114.92</v>
      </c>
      <c r="I1414" s="77">
        <v>1</v>
      </c>
      <c r="J1414" s="77">
        <v>120.731013046602</v>
      </c>
      <c r="K1414" s="77">
        <v>0.12826860209907801</v>
      </c>
      <c r="L1414" s="77">
        <v>141.653237251744</v>
      </c>
      <c r="M1414" s="77">
        <v>0.17657762869030999</v>
      </c>
      <c r="N1414" s="77">
        <v>-20.922224205142001</v>
      </c>
      <c r="O1414" s="77">
        <v>-4.8309026591232901E-2</v>
      </c>
      <c r="P1414" s="77">
        <v>-21.3115299724324</v>
      </c>
      <c r="Q1414" s="77">
        <v>-21.3115299724324</v>
      </c>
      <c r="R1414" s="77">
        <v>0</v>
      </c>
      <c r="S1414" s="77">
        <v>3.9967955259398004E-3</v>
      </c>
      <c r="T1414" s="77" t="s">
        <v>155</v>
      </c>
      <c r="U1414" s="105">
        <v>-0.52454244343956002</v>
      </c>
      <c r="V1414" s="105">
        <v>-0.51828091500513795</v>
      </c>
      <c r="W1414" s="101">
        <v>-6.2623103797927997E-3</v>
      </c>
    </row>
    <row r="1415" spans="2:23" x14ac:dyDescent="0.25">
      <c r="B1415" s="55" t="s">
        <v>116</v>
      </c>
      <c r="C1415" s="76" t="s">
        <v>139</v>
      </c>
      <c r="D1415" s="55" t="s">
        <v>73</v>
      </c>
      <c r="E1415" s="55" t="s">
        <v>169</v>
      </c>
      <c r="F1415" s="70">
        <v>115.11</v>
      </c>
      <c r="G1415" s="77">
        <v>51300</v>
      </c>
      <c r="H1415" s="77">
        <v>115.38</v>
      </c>
      <c r="I1415" s="77">
        <v>1</v>
      </c>
      <c r="J1415" s="77">
        <v>73.864343799332005</v>
      </c>
      <c r="K1415" s="77">
        <v>8.3530461071909506E-2</v>
      </c>
      <c r="L1415" s="77">
        <v>78.702687715858801</v>
      </c>
      <c r="M1415" s="77">
        <v>9.4831870852147004E-2</v>
      </c>
      <c r="N1415" s="77">
        <v>-4.8383439165268696</v>
      </c>
      <c r="O1415" s="77">
        <v>-1.13014097802375E-2</v>
      </c>
      <c r="P1415" s="77">
        <v>-4.6703303347461702</v>
      </c>
      <c r="Q1415" s="77">
        <v>-4.6703303347461604</v>
      </c>
      <c r="R1415" s="77">
        <v>0</v>
      </c>
      <c r="S1415" s="77">
        <v>3.3394149701980599E-4</v>
      </c>
      <c r="T1415" s="77" t="s">
        <v>155</v>
      </c>
      <c r="U1415" s="105">
        <v>3.9218873387668303E-3</v>
      </c>
      <c r="V1415" s="105">
        <v>-3.8750712814669499E-3</v>
      </c>
      <c r="W1415" s="101">
        <v>7.7959849289431201E-3</v>
      </c>
    </row>
    <row r="1416" spans="2:23" x14ac:dyDescent="0.25">
      <c r="B1416" s="55" t="s">
        <v>116</v>
      </c>
      <c r="C1416" s="76" t="s">
        <v>139</v>
      </c>
      <c r="D1416" s="55" t="s">
        <v>73</v>
      </c>
      <c r="E1416" s="55" t="s">
        <v>170</v>
      </c>
      <c r="F1416" s="70">
        <v>116.77</v>
      </c>
      <c r="G1416" s="77">
        <v>54750</v>
      </c>
      <c r="H1416" s="77">
        <v>117.47</v>
      </c>
      <c r="I1416" s="77">
        <v>1</v>
      </c>
      <c r="J1416" s="77">
        <v>30.045920210192001</v>
      </c>
      <c r="K1416" s="77">
        <v>9.5954075678555906E-2</v>
      </c>
      <c r="L1416" s="77">
        <v>45.595002055346001</v>
      </c>
      <c r="M1416" s="77">
        <v>0.220966728738866</v>
      </c>
      <c r="N1416" s="77">
        <v>-15.549081845153999</v>
      </c>
      <c r="O1416" s="77">
        <v>-0.12501265306031101</v>
      </c>
      <c r="P1416" s="77">
        <v>-15.643050072804</v>
      </c>
      <c r="Q1416" s="77">
        <v>-15.643050072804</v>
      </c>
      <c r="R1416" s="77">
        <v>0</v>
      </c>
      <c r="S1416" s="77">
        <v>2.6009696106025298E-2</v>
      </c>
      <c r="T1416" s="77" t="s">
        <v>156</v>
      </c>
      <c r="U1416" s="105">
        <v>-3.7571246348156899</v>
      </c>
      <c r="V1416" s="105">
        <v>-3.71227537042004</v>
      </c>
      <c r="W1416" s="101">
        <v>-4.4854865212623302E-2</v>
      </c>
    </row>
    <row r="1417" spans="2:23" x14ac:dyDescent="0.25">
      <c r="B1417" s="55" t="s">
        <v>116</v>
      </c>
      <c r="C1417" s="76" t="s">
        <v>139</v>
      </c>
      <c r="D1417" s="55" t="s">
        <v>73</v>
      </c>
      <c r="E1417" s="55" t="s">
        <v>171</v>
      </c>
      <c r="F1417" s="70">
        <v>114.92</v>
      </c>
      <c r="G1417" s="77">
        <v>53150</v>
      </c>
      <c r="H1417" s="77">
        <v>116.67</v>
      </c>
      <c r="I1417" s="77">
        <v>1</v>
      </c>
      <c r="J1417" s="77">
        <v>168.227788781626</v>
      </c>
      <c r="K1417" s="77">
        <v>1.2452259124076399</v>
      </c>
      <c r="L1417" s="77">
        <v>168.11806142247099</v>
      </c>
      <c r="M1417" s="77">
        <v>1.24360203336379</v>
      </c>
      <c r="N1417" s="77">
        <v>0.109727359154821</v>
      </c>
      <c r="O1417" s="77">
        <v>1.6238790438454301E-3</v>
      </c>
      <c r="P1417" s="77">
        <v>0.62559949043783702</v>
      </c>
      <c r="Q1417" s="77">
        <v>0.62559949043783603</v>
      </c>
      <c r="R1417" s="77">
        <v>0</v>
      </c>
      <c r="S1417" s="77">
        <v>1.7220487787187999E-5</v>
      </c>
      <c r="T1417" s="77" t="s">
        <v>155</v>
      </c>
      <c r="U1417" s="105">
        <v>-3.9858046388551198E-3</v>
      </c>
      <c r="V1417" s="105">
        <v>-3.9382255927886299E-3</v>
      </c>
      <c r="W1417" s="101">
        <v>-4.7584987781078602E-5</v>
      </c>
    </row>
    <row r="1418" spans="2:23" x14ac:dyDescent="0.25">
      <c r="B1418" s="55" t="s">
        <v>116</v>
      </c>
      <c r="C1418" s="76" t="s">
        <v>139</v>
      </c>
      <c r="D1418" s="55" t="s">
        <v>73</v>
      </c>
      <c r="E1418" s="55" t="s">
        <v>171</v>
      </c>
      <c r="F1418" s="70">
        <v>114.92</v>
      </c>
      <c r="G1418" s="77">
        <v>54500</v>
      </c>
      <c r="H1418" s="77">
        <v>114.64</v>
      </c>
      <c r="I1418" s="77">
        <v>1</v>
      </c>
      <c r="J1418" s="77">
        <v>-13.110680586165699</v>
      </c>
      <c r="K1418" s="77">
        <v>9.5175462785954696E-3</v>
      </c>
      <c r="L1418" s="77">
        <v>7.9009566995814096</v>
      </c>
      <c r="M1418" s="77">
        <v>3.4564787154807201E-3</v>
      </c>
      <c r="N1418" s="77">
        <v>-21.011637285747099</v>
      </c>
      <c r="O1418" s="77">
        <v>6.06106756311475E-3</v>
      </c>
      <c r="P1418" s="77">
        <v>-21.9371294628702</v>
      </c>
      <c r="Q1418" s="77">
        <v>-21.9371294628702</v>
      </c>
      <c r="R1418" s="77">
        <v>0</v>
      </c>
      <c r="S1418" s="77">
        <v>2.6646128629046199E-2</v>
      </c>
      <c r="T1418" s="77" t="s">
        <v>155</v>
      </c>
      <c r="U1418" s="105">
        <v>-5.1875691051149104</v>
      </c>
      <c r="V1418" s="105">
        <v>-5.1256444470372697</v>
      </c>
      <c r="W1418" s="101">
        <v>-6.1932391285314102E-2</v>
      </c>
    </row>
    <row r="1419" spans="2:23" x14ac:dyDescent="0.25">
      <c r="B1419" s="55" t="s">
        <v>116</v>
      </c>
      <c r="C1419" s="76" t="s">
        <v>139</v>
      </c>
      <c r="D1419" s="55" t="s">
        <v>73</v>
      </c>
      <c r="E1419" s="55" t="s">
        <v>172</v>
      </c>
      <c r="F1419" s="70">
        <v>116.4</v>
      </c>
      <c r="G1419" s="77">
        <v>51250</v>
      </c>
      <c r="H1419" s="77">
        <v>116.4</v>
      </c>
      <c r="I1419" s="77">
        <v>1</v>
      </c>
      <c r="J1419" s="77">
        <v>0</v>
      </c>
      <c r="K1419" s="77">
        <v>0</v>
      </c>
      <c r="L1419" s="77">
        <v>0</v>
      </c>
      <c r="M1419" s="77">
        <v>0</v>
      </c>
      <c r="N1419" s="77">
        <v>0</v>
      </c>
      <c r="O1419" s="77">
        <v>0</v>
      </c>
      <c r="P1419" s="77">
        <v>0</v>
      </c>
      <c r="Q1419" s="77">
        <v>0</v>
      </c>
      <c r="R1419" s="77">
        <v>0</v>
      </c>
      <c r="S1419" s="77">
        <v>0</v>
      </c>
      <c r="T1419" s="77" t="s">
        <v>156</v>
      </c>
      <c r="U1419" s="105">
        <v>0</v>
      </c>
      <c r="V1419" s="105">
        <v>0</v>
      </c>
      <c r="W1419" s="101">
        <v>0</v>
      </c>
    </row>
    <row r="1420" spans="2:23" x14ac:dyDescent="0.25">
      <c r="B1420" s="55" t="s">
        <v>116</v>
      </c>
      <c r="C1420" s="76" t="s">
        <v>139</v>
      </c>
      <c r="D1420" s="55" t="s">
        <v>73</v>
      </c>
      <c r="E1420" s="55" t="s">
        <v>173</v>
      </c>
      <c r="F1420" s="70">
        <v>115.38</v>
      </c>
      <c r="G1420" s="77">
        <v>53200</v>
      </c>
      <c r="H1420" s="77">
        <v>116.6</v>
      </c>
      <c r="I1420" s="77">
        <v>1</v>
      </c>
      <c r="J1420" s="77">
        <v>101.370592773494</v>
      </c>
      <c r="K1420" s="77">
        <v>0.52397309107094003</v>
      </c>
      <c r="L1420" s="77">
        <v>106.177847226521</v>
      </c>
      <c r="M1420" s="77">
        <v>0.57484775997216697</v>
      </c>
      <c r="N1420" s="77">
        <v>-4.8072544530268102</v>
      </c>
      <c r="O1420" s="77">
        <v>-5.0874668901226897E-2</v>
      </c>
      <c r="P1420" s="77">
        <v>-4.67033033474618</v>
      </c>
      <c r="Q1420" s="77">
        <v>-4.6703303347461702</v>
      </c>
      <c r="R1420" s="77">
        <v>0</v>
      </c>
      <c r="S1420" s="77">
        <v>1.11219313736381E-3</v>
      </c>
      <c r="T1420" s="77" t="s">
        <v>156</v>
      </c>
      <c r="U1420" s="105">
        <v>-3.6102413160606001E-2</v>
      </c>
      <c r="V1420" s="105">
        <v>-3.5671454161227301E-2</v>
      </c>
      <c r="W1420" s="101">
        <v>-4.3101281793087601E-4</v>
      </c>
    </row>
    <row r="1421" spans="2:23" x14ac:dyDescent="0.25">
      <c r="B1421" s="55" t="s">
        <v>116</v>
      </c>
      <c r="C1421" s="76" t="s">
        <v>139</v>
      </c>
      <c r="D1421" s="55" t="s">
        <v>73</v>
      </c>
      <c r="E1421" s="55" t="s">
        <v>174</v>
      </c>
      <c r="F1421" s="70">
        <v>117.33</v>
      </c>
      <c r="G1421" s="77">
        <v>53100</v>
      </c>
      <c r="H1421" s="77">
        <v>117.33</v>
      </c>
      <c r="I1421" s="77">
        <v>1</v>
      </c>
      <c r="J1421" s="77">
        <v>-1.189249E-12</v>
      </c>
      <c r="K1421" s="77">
        <v>0</v>
      </c>
      <c r="L1421" s="77">
        <v>-1.010662E-12</v>
      </c>
      <c r="M1421" s="77">
        <v>0</v>
      </c>
      <c r="N1421" s="77">
        <v>-1.7858800000000001E-13</v>
      </c>
      <c r="O1421" s="77">
        <v>0</v>
      </c>
      <c r="P1421" s="77">
        <v>1.45449E-13</v>
      </c>
      <c r="Q1421" s="77">
        <v>1.45449E-13</v>
      </c>
      <c r="R1421" s="77">
        <v>0</v>
      </c>
      <c r="S1421" s="77">
        <v>0</v>
      </c>
      <c r="T1421" s="77" t="s">
        <v>156</v>
      </c>
      <c r="U1421" s="105">
        <v>0</v>
      </c>
      <c r="V1421" s="105">
        <v>0</v>
      </c>
      <c r="W1421" s="101">
        <v>0</v>
      </c>
    </row>
    <row r="1422" spans="2:23" x14ac:dyDescent="0.25">
      <c r="B1422" s="55" t="s">
        <v>116</v>
      </c>
      <c r="C1422" s="76" t="s">
        <v>139</v>
      </c>
      <c r="D1422" s="55" t="s">
        <v>73</v>
      </c>
      <c r="E1422" s="55" t="s">
        <v>175</v>
      </c>
      <c r="F1422" s="70">
        <v>117.33</v>
      </c>
      <c r="G1422" s="77">
        <v>52000</v>
      </c>
      <c r="H1422" s="77">
        <v>117.33</v>
      </c>
      <c r="I1422" s="77">
        <v>1</v>
      </c>
      <c r="J1422" s="77">
        <v>-1.189249E-12</v>
      </c>
      <c r="K1422" s="77">
        <v>0</v>
      </c>
      <c r="L1422" s="77">
        <v>-1.010662E-12</v>
      </c>
      <c r="M1422" s="77">
        <v>0</v>
      </c>
      <c r="N1422" s="77">
        <v>-1.7858800000000001E-13</v>
      </c>
      <c r="O1422" s="77">
        <v>0</v>
      </c>
      <c r="P1422" s="77">
        <v>1.45449E-13</v>
      </c>
      <c r="Q1422" s="77">
        <v>1.45449E-13</v>
      </c>
      <c r="R1422" s="77">
        <v>0</v>
      </c>
      <c r="S1422" s="77">
        <v>0</v>
      </c>
      <c r="T1422" s="77" t="s">
        <v>156</v>
      </c>
      <c r="U1422" s="105">
        <v>0</v>
      </c>
      <c r="V1422" s="105">
        <v>0</v>
      </c>
      <c r="W1422" s="101">
        <v>0</v>
      </c>
    </row>
    <row r="1423" spans="2:23" x14ac:dyDescent="0.25">
      <c r="B1423" s="55" t="s">
        <v>116</v>
      </c>
      <c r="C1423" s="76" t="s">
        <v>139</v>
      </c>
      <c r="D1423" s="55" t="s">
        <v>73</v>
      </c>
      <c r="E1423" s="55" t="s">
        <v>175</v>
      </c>
      <c r="F1423" s="70">
        <v>117.33</v>
      </c>
      <c r="G1423" s="77">
        <v>53050</v>
      </c>
      <c r="H1423" s="77">
        <v>117.06</v>
      </c>
      <c r="I1423" s="77">
        <v>1</v>
      </c>
      <c r="J1423" s="77">
        <v>-124.443083974963</v>
      </c>
      <c r="K1423" s="77">
        <v>0.145569162802477</v>
      </c>
      <c r="L1423" s="77">
        <v>-121.243127881173</v>
      </c>
      <c r="M1423" s="77">
        <v>0.13817902294905901</v>
      </c>
      <c r="N1423" s="77">
        <v>-3.19995609378971</v>
      </c>
      <c r="O1423" s="77">
        <v>7.3901398534180597E-3</v>
      </c>
      <c r="P1423" s="77">
        <v>-3.1253800027688801</v>
      </c>
      <c r="Q1423" s="77">
        <v>-3.1253800027688801</v>
      </c>
      <c r="R1423" s="77">
        <v>0</v>
      </c>
      <c r="S1423" s="77">
        <v>9.1819201520051998E-5</v>
      </c>
      <c r="T1423" s="77" t="s">
        <v>155</v>
      </c>
      <c r="U1423" s="105">
        <v>2.0992947981197901E-3</v>
      </c>
      <c r="V1423" s="105">
        <v>-2.0742352548262701E-3</v>
      </c>
      <c r="W1423" s="101">
        <v>4.1730088587135696E-3</v>
      </c>
    </row>
    <row r="1424" spans="2:23" x14ac:dyDescent="0.25">
      <c r="B1424" s="55" t="s">
        <v>116</v>
      </c>
      <c r="C1424" s="76" t="s">
        <v>139</v>
      </c>
      <c r="D1424" s="55" t="s">
        <v>73</v>
      </c>
      <c r="E1424" s="55" t="s">
        <v>175</v>
      </c>
      <c r="F1424" s="70">
        <v>117.33</v>
      </c>
      <c r="G1424" s="77">
        <v>53050</v>
      </c>
      <c r="H1424" s="77">
        <v>117.06</v>
      </c>
      <c r="I1424" s="77">
        <v>2</v>
      </c>
      <c r="J1424" s="77">
        <v>-110.49499750491501</v>
      </c>
      <c r="K1424" s="77">
        <v>0.103777728025696</v>
      </c>
      <c r="L1424" s="77">
        <v>-107.653705491691</v>
      </c>
      <c r="M1424" s="77">
        <v>9.8509222601778898E-2</v>
      </c>
      <c r="N1424" s="77">
        <v>-2.8412920132249599</v>
      </c>
      <c r="O1424" s="77">
        <v>5.2685054239169603E-3</v>
      </c>
      <c r="P1424" s="77">
        <v>-2.7750747134917</v>
      </c>
      <c r="Q1424" s="77">
        <v>-2.7750747134916902</v>
      </c>
      <c r="R1424" s="77">
        <v>0</v>
      </c>
      <c r="S1424" s="77">
        <v>6.5458837156418998E-5</v>
      </c>
      <c r="T1424" s="77" t="s">
        <v>155</v>
      </c>
      <c r="U1424" s="105">
        <v>-0.14970635041478</v>
      </c>
      <c r="V1424" s="105">
        <v>-0.14791928707670399</v>
      </c>
      <c r="W1424" s="101">
        <v>-1.78728650817252E-3</v>
      </c>
    </row>
    <row r="1425" spans="2:23" x14ac:dyDescent="0.25">
      <c r="B1425" s="55" t="s">
        <v>116</v>
      </c>
      <c r="C1425" s="76" t="s">
        <v>139</v>
      </c>
      <c r="D1425" s="55" t="s">
        <v>73</v>
      </c>
      <c r="E1425" s="55" t="s">
        <v>175</v>
      </c>
      <c r="F1425" s="70">
        <v>117.33</v>
      </c>
      <c r="G1425" s="77">
        <v>53100</v>
      </c>
      <c r="H1425" s="77">
        <v>117.33</v>
      </c>
      <c r="I1425" s="77">
        <v>2</v>
      </c>
      <c r="J1425" s="77">
        <v>-1.189249E-12</v>
      </c>
      <c r="K1425" s="77">
        <v>0</v>
      </c>
      <c r="L1425" s="77">
        <v>-1.010662E-12</v>
      </c>
      <c r="M1425" s="77">
        <v>0</v>
      </c>
      <c r="N1425" s="77">
        <v>-1.7858800000000001E-13</v>
      </c>
      <c r="O1425" s="77">
        <v>0</v>
      </c>
      <c r="P1425" s="77">
        <v>1.45449E-13</v>
      </c>
      <c r="Q1425" s="77">
        <v>1.45449E-13</v>
      </c>
      <c r="R1425" s="77">
        <v>0</v>
      </c>
      <c r="S1425" s="77">
        <v>0</v>
      </c>
      <c r="T1425" s="77" t="s">
        <v>156</v>
      </c>
      <c r="U1425" s="105">
        <v>0</v>
      </c>
      <c r="V1425" s="105">
        <v>0</v>
      </c>
      <c r="W1425" s="101">
        <v>0</v>
      </c>
    </row>
    <row r="1426" spans="2:23" x14ac:dyDescent="0.25">
      <c r="B1426" s="55" t="s">
        <v>116</v>
      </c>
      <c r="C1426" s="76" t="s">
        <v>139</v>
      </c>
      <c r="D1426" s="55" t="s">
        <v>73</v>
      </c>
      <c r="E1426" s="55" t="s">
        <v>176</v>
      </c>
      <c r="F1426" s="70">
        <v>117.48</v>
      </c>
      <c r="G1426" s="77">
        <v>53000</v>
      </c>
      <c r="H1426" s="77">
        <v>117.33</v>
      </c>
      <c r="I1426" s="77">
        <v>1</v>
      </c>
      <c r="J1426" s="77">
        <v>-16.593950257358301</v>
      </c>
      <c r="K1426" s="77">
        <v>0</v>
      </c>
      <c r="L1426" s="77">
        <v>-19.126641764051101</v>
      </c>
      <c r="M1426" s="77">
        <v>0</v>
      </c>
      <c r="N1426" s="77">
        <v>2.53269150669276</v>
      </c>
      <c r="O1426" s="77">
        <v>0</v>
      </c>
      <c r="P1426" s="77">
        <v>2.6076362286038002</v>
      </c>
      <c r="Q1426" s="77">
        <v>2.6076362286038002</v>
      </c>
      <c r="R1426" s="77">
        <v>0</v>
      </c>
      <c r="S1426" s="77">
        <v>0</v>
      </c>
      <c r="T1426" s="77" t="s">
        <v>155</v>
      </c>
      <c r="U1426" s="105">
        <v>0.37990372600392802</v>
      </c>
      <c r="V1426" s="105">
        <v>-0.37536876794196899</v>
      </c>
      <c r="W1426" s="101">
        <v>0.75517817482927196</v>
      </c>
    </row>
    <row r="1427" spans="2:23" x14ac:dyDescent="0.25">
      <c r="B1427" s="55" t="s">
        <v>116</v>
      </c>
      <c r="C1427" s="76" t="s">
        <v>139</v>
      </c>
      <c r="D1427" s="55" t="s">
        <v>73</v>
      </c>
      <c r="E1427" s="55" t="s">
        <v>176</v>
      </c>
      <c r="F1427" s="70">
        <v>117.48</v>
      </c>
      <c r="G1427" s="77">
        <v>53000</v>
      </c>
      <c r="H1427" s="77">
        <v>117.33</v>
      </c>
      <c r="I1427" s="77">
        <v>2</v>
      </c>
      <c r="J1427" s="77">
        <v>-14.6579893939999</v>
      </c>
      <c r="K1427" s="77">
        <v>0</v>
      </c>
      <c r="L1427" s="77">
        <v>-16.8952002249118</v>
      </c>
      <c r="M1427" s="77">
        <v>0</v>
      </c>
      <c r="N1427" s="77">
        <v>2.2372108309119501</v>
      </c>
      <c r="O1427" s="77">
        <v>0</v>
      </c>
      <c r="P1427" s="77">
        <v>2.3034120019333599</v>
      </c>
      <c r="Q1427" s="77">
        <v>2.3034120019333599</v>
      </c>
      <c r="R1427" s="77">
        <v>0</v>
      </c>
      <c r="S1427" s="77">
        <v>0</v>
      </c>
      <c r="T1427" s="77" t="s">
        <v>155</v>
      </c>
      <c r="U1427" s="105">
        <v>0.33558162463680502</v>
      </c>
      <c r="V1427" s="105">
        <v>-0.33157574501540699</v>
      </c>
      <c r="W1427" s="101">
        <v>0.66707405443252699</v>
      </c>
    </row>
    <row r="1428" spans="2:23" x14ac:dyDescent="0.25">
      <c r="B1428" s="55" t="s">
        <v>116</v>
      </c>
      <c r="C1428" s="76" t="s">
        <v>139</v>
      </c>
      <c r="D1428" s="55" t="s">
        <v>73</v>
      </c>
      <c r="E1428" s="55" t="s">
        <v>176</v>
      </c>
      <c r="F1428" s="70">
        <v>117.48</v>
      </c>
      <c r="G1428" s="77">
        <v>53000</v>
      </c>
      <c r="H1428" s="77">
        <v>117.33</v>
      </c>
      <c r="I1428" s="77">
        <v>3</v>
      </c>
      <c r="J1428" s="77">
        <v>-14.6579893939999</v>
      </c>
      <c r="K1428" s="77">
        <v>0</v>
      </c>
      <c r="L1428" s="77">
        <v>-16.8952002249118</v>
      </c>
      <c r="M1428" s="77">
        <v>0</v>
      </c>
      <c r="N1428" s="77">
        <v>2.2372108309119501</v>
      </c>
      <c r="O1428" s="77">
        <v>0</v>
      </c>
      <c r="P1428" s="77">
        <v>2.3034120019333599</v>
      </c>
      <c r="Q1428" s="77">
        <v>2.3034120019333599</v>
      </c>
      <c r="R1428" s="77">
        <v>0</v>
      </c>
      <c r="S1428" s="77">
        <v>0</v>
      </c>
      <c r="T1428" s="77" t="s">
        <v>155</v>
      </c>
      <c r="U1428" s="105">
        <v>0.33558162463680502</v>
      </c>
      <c r="V1428" s="105">
        <v>-0.33157574501540699</v>
      </c>
      <c r="W1428" s="101">
        <v>0.66707405443252699</v>
      </c>
    </row>
    <row r="1429" spans="2:23" x14ac:dyDescent="0.25">
      <c r="B1429" s="55" t="s">
        <v>116</v>
      </c>
      <c r="C1429" s="76" t="s">
        <v>139</v>
      </c>
      <c r="D1429" s="55" t="s">
        <v>73</v>
      </c>
      <c r="E1429" s="55" t="s">
        <v>176</v>
      </c>
      <c r="F1429" s="70">
        <v>117.48</v>
      </c>
      <c r="G1429" s="77">
        <v>53000</v>
      </c>
      <c r="H1429" s="77">
        <v>117.33</v>
      </c>
      <c r="I1429" s="77">
        <v>4</v>
      </c>
      <c r="J1429" s="77">
        <v>-16.088037139755901</v>
      </c>
      <c r="K1429" s="77">
        <v>0</v>
      </c>
      <c r="L1429" s="77">
        <v>-18.5435124419764</v>
      </c>
      <c r="M1429" s="77">
        <v>0</v>
      </c>
      <c r="N1429" s="77">
        <v>2.4554753022204401</v>
      </c>
      <c r="O1429" s="77">
        <v>0</v>
      </c>
      <c r="P1429" s="77">
        <v>2.5281351240732</v>
      </c>
      <c r="Q1429" s="77">
        <v>2.5281351240731902</v>
      </c>
      <c r="R1429" s="77">
        <v>0</v>
      </c>
      <c r="S1429" s="77">
        <v>0</v>
      </c>
      <c r="T1429" s="77" t="s">
        <v>155</v>
      </c>
      <c r="U1429" s="105">
        <v>0.36832129533308</v>
      </c>
      <c r="V1429" s="105">
        <v>-0.363924598187643</v>
      </c>
      <c r="W1429" s="101">
        <v>0.73215444998692103</v>
      </c>
    </row>
    <row r="1430" spans="2:23" x14ac:dyDescent="0.25">
      <c r="B1430" s="55" t="s">
        <v>116</v>
      </c>
      <c r="C1430" s="76" t="s">
        <v>139</v>
      </c>
      <c r="D1430" s="55" t="s">
        <v>73</v>
      </c>
      <c r="E1430" s="55" t="s">
        <v>176</v>
      </c>
      <c r="F1430" s="70">
        <v>117.48</v>
      </c>
      <c r="G1430" s="77">
        <v>53204</v>
      </c>
      <c r="H1430" s="77">
        <v>117.12</v>
      </c>
      <c r="I1430" s="77">
        <v>1</v>
      </c>
      <c r="J1430" s="77">
        <v>-4.80780157506676</v>
      </c>
      <c r="K1430" s="77">
        <v>2.9540913749103999E-3</v>
      </c>
      <c r="L1430" s="77">
        <v>-7.46820038623052</v>
      </c>
      <c r="M1430" s="77">
        <v>7.1279193737366102E-3</v>
      </c>
      <c r="N1430" s="77">
        <v>2.66039881116376</v>
      </c>
      <c r="O1430" s="77">
        <v>-4.1738279988262099E-3</v>
      </c>
      <c r="P1430" s="77">
        <v>2.6968179939863499</v>
      </c>
      <c r="Q1430" s="77">
        <v>2.6968179939863499</v>
      </c>
      <c r="R1430" s="77">
        <v>0</v>
      </c>
      <c r="S1430" s="77">
        <v>9.2946732800560001E-4</v>
      </c>
      <c r="T1430" s="77" t="s">
        <v>155</v>
      </c>
      <c r="U1430" s="105">
        <v>0.46815354775663698</v>
      </c>
      <c r="V1430" s="105">
        <v>-0.46256514058841702</v>
      </c>
      <c r="W1430" s="101">
        <v>0.93060245934795005</v>
      </c>
    </row>
    <row r="1431" spans="2:23" x14ac:dyDescent="0.25">
      <c r="B1431" s="55" t="s">
        <v>116</v>
      </c>
      <c r="C1431" s="76" t="s">
        <v>139</v>
      </c>
      <c r="D1431" s="55" t="s">
        <v>73</v>
      </c>
      <c r="E1431" s="55" t="s">
        <v>176</v>
      </c>
      <c r="F1431" s="70">
        <v>117.48</v>
      </c>
      <c r="G1431" s="77">
        <v>53304</v>
      </c>
      <c r="H1431" s="77">
        <v>118.09</v>
      </c>
      <c r="I1431" s="77">
        <v>1</v>
      </c>
      <c r="J1431" s="77">
        <v>32.366966383522403</v>
      </c>
      <c r="K1431" s="77">
        <v>9.7114421543240598E-2</v>
      </c>
      <c r="L1431" s="77">
        <v>30.6680959642771</v>
      </c>
      <c r="M1431" s="77">
        <v>8.7187326603869797E-2</v>
      </c>
      <c r="N1431" s="77">
        <v>1.6988704192452899</v>
      </c>
      <c r="O1431" s="77">
        <v>9.9270949393708008E-3</v>
      </c>
      <c r="P1431" s="77">
        <v>1.7228697983533801</v>
      </c>
      <c r="Q1431" s="77">
        <v>1.7228697983533801</v>
      </c>
      <c r="R1431" s="77">
        <v>0</v>
      </c>
      <c r="S1431" s="77">
        <v>2.7515958771065198E-4</v>
      </c>
      <c r="T1431" s="77" t="s">
        <v>156</v>
      </c>
      <c r="U1431" s="105">
        <v>0.13295192169416301</v>
      </c>
      <c r="V1431" s="105">
        <v>-0.131364858057062</v>
      </c>
      <c r="W1431" s="101">
        <v>0.26428377163114197</v>
      </c>
    </row>
    <row r="1432" spans="2:23" x14ac:dyDescent="0.25">
      <c r="B1432" s="55" t="s">
        <v>116</v>
      </c>
      <c r="C1432" s="76" t="s">
        <v>139</v>
      </c>
      <c r="D1432" s="55" t="s">
        <v>73</v>
      </c>
      <c r="E1432" s="55" t="s">
        <v>176</v>
      </c>
      <c r="F1432" s="70">
        <v>117.48</v>
      </c>
      <c r="G1432" s="77">
        <v>53354</v>
      </c>
      <c r="H1432" s="77">
        <v>117.62</v>
      </c>
      <c r="I1432" s="77">
        <v>1</v>
      </c>
      <c r="J1432" s="77">
        <v>18.5453744879708</v>
      </c>
      <c r="K1432" s="77">
        <v>7.2225492128806697E-3</v>
      </c>
      <c r="L1432" s="77">
        <v>22.812761404078898</v>
      </c>
      <c r="M1432" s="77">
        <v>1.0928863740468E-2</v>
      </c>
      <c r="N1432" s="77">
        <v>-4.2673869161080296</v>
      </c>
      <c r="O1432" s="77">
        <v>-3.7063145275873701E-3</v>
      </c>
      <c r="P1432" s="77">
        <v>-4.3799768887212398</v>
      </c>
      <c r="Q1432" s="77">
        <v>-4.37997688872123</v>
      </c>
      <c r="R1432" s="77">
        <v>0</v>
      </c>
      <c r="S1432" s="77">
        <v>4.0286814846037601E-4</v>
      </c>
      <c r="T1432" s="77" t="s">
        <v>156</v>
      </c>
      <c r="U1432" s="105">
        <v>0.16175689553723099</v>
      </c>
      <c r="V1432" s="105">
        <v>-0.15982598334216</v>
      </c>
      <c r="W1432" s="101">
        <v>0.32154271931671602</v>
      </c>
    </row>
    <row r="1433" spans="2:23" x14ac:dyDescent="0.25">
      <c r="B1433" s="55" t="s">
        <v>116</v>
      </c>
      <c r="C1433" s="76" t="s">
        <v>139</v>
      </c>
      <c r="D1433" s="55" t="s">
        <v>73</v>
      </c>
      <c r="E1433" s="55" t="s">
        <v>176</v>
      </c>
      <c r="F1433" s="70">
        <v>117.48</v>
      </c>
      <c r="G1433" s="77">
        <v>53454</v>
      </c>
      <c r="H1433" s="77">
        <v>117.61</v>
      </c>
      <c r="I1433" s="77">
        <v>1</v>
      </c>
      <c r="J1433" s="77">
        <v>8.19374722825569</v>
      </c>
      <c r="K1433" s="77">
        <v>4.57877706628536E-3</v>
      </c>
      <c r="L1433" s="77">
        <v>12.3397070811763</v>
      </c>
      <c r="M1433" s="77">
        <v>1.03847028919176E-2</v>
      </c>
      <c r="N1433" s="77">
        <v>-4.1459598529205701</v>
      </c>
      <c r="O1433" s="77">
        <v>-5.8059258256322301E-3</v>
      </c>
      <c r="P1433" s="77">
        <v>-4.2517536473208803</v>
      </c>
      <c r="Q1433" s="77">
        <v>-4.2517536473208803</v>
      </c>
      <c r="R1433" s="77">
        <v>0</v>
      </c>
      <c r="S1433" s="77">
        <v>1.2328792990859399E-3</v>
      </c>
      <c r="T1433" s="77" t="s">
        <v>156</v>
      </c>
      <c r="U1433" s="105">
        <v>-0.14348277029428499</v>
      </c>
      <c r="V1433" s="105">
        <v>-0.14176999860672401</v>
      </c>
      <c r="W1433" s="101">
        <v>-1.7129855800484099E-3</v>
      </c>
    </row>
    <row r="1434" spans="2:23" x14ac:dyDescent="0.25">
      <c r="B1434" s="55" t="s">
        <v>116</v>
      </c>
      <c r="C1434" s="76" t="s">
        <v>139</v>
      </c>
      <c r="D1434" s="55" t="s">
        <v>73</v>
      </c>
      <c r="E1434" s="55" t="s">
        <v>176</v>
      </c>
      <c r="F1434" s="70">
        <v>117.48</v>
      </c>
      <c r="G1434" s="77">
        <v>53604</v>
      </c>
      <c r="H1434" s="77">
        <v>117.85</v>
      </c>
      <c r="I1434" s="77">
        <v>1</v>
      </c>
      <c r="J1434" s="77">
        <v>29.584552706658499</v>
      </c>
      <c r="K1434" s="77">
        <v>3.8073190510107803E-2</v>
      </c>
      <c r="L1434" s="77">
        <v>31.697001797164798</v>
      </c>
      <c r="M1434" s="77">
        <v>4.3704446647431901E-2</v>
      </c>
      <c r="N1434" s="77">
        <v>-2.11244909050634</v>
      </c>
      <c r="O1434" s="77">
        <v>-5.6312561373241098E-3</v>
      </c>
      <c r="P1434" s="77">
        <v>-2.1613223711153999</v>
      </c>
      <c r="Q1434" s="77">
        <v>-2.1613223711153999</v>
      </c>
      <c r="R1434" s="77">
        <v>0</v>
      </c>
      <c r="S1434" s="77">
        <v>2.0320217604695E-4</v>
      </c>
      <c r="T1434" s="77" t="s">
        <v>156</v>
      </c>
      <c r="U1434" s="105">
        <v>0.119004410089084</v>
      </c>
      <c r="V1434" s="105">
        <v>-0.117583839633987</v>
      </c>
      <c r="W1434" s="101">
        <v>0.236558704367062</v>
      </c>
    </row>
    <row r="1435" spans="2:23" x14ac:dyDescent="0.25">
      <c r="B1435" s="55" t="s">
        <v>116</v>
      </c>
      <c r="C1435" s="76" t="s">
        <v>139</v>
      </c>
      <c r="D1435" s="55" t="s">
        <v>73</v>
      </c>
      <c r="E1435" s="55" t="s">
        <v>176</v>
      </c>
      <c r="F1435" s="70">
        <v>117.48</v>
      </c>
      <c r="G1435" s="77">
        <v>53654</v>
      </c>
      <c r="H1435" s="77">
        <v>117.36</v>
      </c>
      <c r="I1435" s="77">
        <v>1</v>
      </c>
      <c r="J1435" s="77">
        <v>-21.971616466898599</v>
      </c>
      <c r="K1435" s="77">
        <v>2.3543811634317301E-2</v>
      </c>
      <c r="L1435" s="77">
        <v>-18.676984047286801</v>
      </c>
      <c r="M1435" s="77">
        <v>1.7012426083414099E-2</v>
      </c>
      <c r="N1435" s="77">
        <v>-3.2946324196117698</v>
      </c>
      <c r="O1435" s="77">
        <v>6.5313855509031198E-3</v>
      </c>
      <c r="P1435" s="77">
        <v>-3.3692302417258002</v>
      </c>
      <c r="Q1435" s="77">
        <v>-3.36923024172579</v>
      </c>
      <c r="R1435" s="77">
        <v>0</v>
      </c>
      <c r="S1435" s="77">
        <v>5.53623014809219E-4</v>
      </c>
      <c r="T1435" s="77" t="s">
        <v>156</v>
      </c>
      <c r="U1435" s="105">
        <v>0.37155940103361601</v>
      </c>
      <c r="V1435" s="105">
        <v>-0.36712405021740202</v>
      </c>
      <c r="W1435" s="101">
        <v>0.738591203789146</v>
      </c>
    </row>
    <row r="1436" spans="2:23" x14ac:dyDescent="0.25">
      <c r="B1436" s="55" t="s">
        <v>116</v>
      </c>
      <c r="C1436" s="76" t="s">
        <v>139</v>
      </c>
      <c r="D1436" s="55" t="s">
        <v>73</v>
      </c>
      <c r="E1436" s="55" t="s">
        <v>177</v>
      </c>
      <c r="F1436" s="70">
        <v>117.06</v>
      </c>
      <c r="G1436" s="77">
        <v>53150</v>
      </c>
      <c r="H1436" s="77">
        <v>116.67</v>
      </c>
      <c r="I1436" s="77">
        <v>1</v>
      </c>
      <c r="J1436" s="77">
        <v>-49.1330136989178</v>
      </c>
      <c r="K1436" s="77">
        <v>6.6048491041377E-2</v>
      </c>
      <c r="L1436" s="77">
        <v>-35.701369307793797</v>
      </c>
      <c r="M1436" s="77">
        <v>3.4872721399552602E-2</v>
      </c>
      <c r="N1436" s="77">
        <v>-13.431644391123999</v>
      </c>
      <c r="O1436" s="77">
        <v>3.1175769641824402E-2</v>
      </c>
      <c r="P1436" s="77">
        <v>-13.685082661435199</v>
      </c>
      <c r="Q1436" s="77">
        <v>-13.685082661435199</v>
      </c>
      <c r="R1436" s="77">
        <v>0</v>
      </c>
      <c r="S1436" s="77">
        <v>5.12402149664061E-3</v>
      </c>
      <c r="T1436" s="77" t="s">
        <v>155</v>
      </c>
      <c r="U1436" s="105">
        <v>-1.5949849933465601</v>
      </c>
      <c r="V1436" s="105">
        <v>-1.5759454589614501</v>
      </c>
      <c r="W1436" s="101">
        <v>-1.9041912059493401E-2</v>
      </c>
    </row>
    <row r="1437" spans="2:23" x14ac:dyDescent="0.25">
      <c r="B1437" s="55" t="s">
        <v>116</v>
      </c>
      <c r="C1437" s="76" t="s">
        <v>139</v>
      </c>
      <c r="D1437" s="55" t="s">
        <v>73</v>
      </c>
      <c r="E1437" s="55" t="s">
        <v>177</v>
      </c>
      <c r="F1437" s="70">
        <v>117.06</v>
      </c>
      <c r="G1437" s="77">
        <v>53150</v>
      </c>
      <c r="H1437" s="77">
        <v>116.67</v>
      </c>
      <c r="I1437" s="77">
        <v>2</v>
      </c>
      <c r="J1437" s="77">
        <v>-48.988753008316799</v>
      </c>
      <c r="K1437" s="77">
        <v>6.5733204064677295E-2</v>
      </c>
      <c r="L1437" s="77">
        <v>-35.596545609754401</v>
      </c>
      <c r="M1437" s="77">
        <v>3.4706254085523199E-2</v>
      </c>
      <c r="N1437" s="77">
        <v>-13.3922073985624</v>
      </c>
      <c r="O1437" s="77">
        <v>3.10269499791541E-2</v>
      </c>
      <c r="P1437" s="77">
        <v>-13.644901542325099</v>
      </c>
      <c r="Q1437" s="77">
        <v>-13.644901542325099</v>
      </c>
      <c r="R1437" s="77">
        <v>0</v>
      </c>
      <c r="S1437" s="77">
        <v>5.0995616305520401E-3</v>
      </c>
      <c r="T1437" s="77" t="s">
        <v>155</v>
      </c>
      <c r="U1437" s="105">
        <v>-1.5969963761254999</v>
      </c>
      <c r="V1437" s="105">
        <v>-1.5779328316138199</v>
      </c>
      <c r="W1437" s="101">
        <v>-1.90659251844786E-2</v>
      </c>
    </row>
    <row r="1438" spans="2:23" x14ac:dyDescent="0.25">
      <c r="B1438" s="55" t="s">
        <v>116</v>
      </c>
      <c r="C1438" s="76" t="s">
        <v>139</v>
      </c>
      <c r="D1438" s="55" t="s">
        <v>73</v>
      </c>
      <c r="E1438" s="55" t="s">
        <v>177</v>
      </c>
      <c r="F1438" s="70">
        <v>117.06</v>
      </c>
      <c r="G1438" s="77">
        <v>53900</v>
      </c>
      <c r="H1438" s="77">
        <v>116.74</v>
      </c>
      <c r="I1438" s="77">
        <v>1</v>
      </c>
      <c r="J1438" s="77">
        <v>-20.510811306401202</v>
      </c>
      <c r="K1438" s="77">
        <v>1.9730519542954801E-2</v>
      </c>
      <c r="L1438" s="77">
        <v>-10.8825406639879</v>
      </c>
      <c r="M1438" s="77">
        <v>5.5543525221271603E-3</v>
      </c>
      <c r="N1438" s="77">
        <v>-9.6282706424132893</v>
      </c>
      <c r="O1438" s="77">
        <v>1.41761670208276E-2</v>
      </c>
      <c r="P1438" s="77">
        <v>-9.4411789375227801</v>
      </c>
      <c r="Q1438" s="77">
        <v>-9.4411789375227695</v>
      </c>
      <c r="R1438" s="77">
        <v>0</v>
      </c>
      <c r="S1438" s="77">
        <v>4.1804718213521797E-3</v>
      </c>
      <c r="T1438" s="77" t="s">
        <v>155</v>
      </c>
      <c r="U1438" s="105">
        <v>-1.42385268083757</v>
      </c>
      <c r="V1438" s="105">
        <v>-1.4068559741668401</v>
      </c>
      <c r="W1438" s="101">
        <v>-1.6998829234935599E-2</v>
      </c>
    </row>
    <row r="1439" spans="2:23" x14ac:dyDescent="0.25">
      <c r="B1439" s="55" t="s">
        <v>116</v>
      </c>
      <c r="C1439" s="76" t="s">
        <v>139</v>
      </c>
      <c r="D1439" s="55" t="s">
        <v>73</v>
      </c>
      <c r="E1439" s="55" t="s">
        <v>177</v>
      </c>
      <c r="F1439" s="70">
        <v>117.06</v>
      </c>
      <c r="G1439" s="77">
        <v>53900</v>
      </c>
      <c r="H1439" s="77">
        <v>116.74</v>
      </c>
      <c r="I1439" s="77">
        <v>2</v>
      </c>
      <c r="J1439" s="77">
        <v>-20.532961935491599</v>
      </c>
      <c r="K1439" s="77">
        <v>1.9756294361066101E-2</v>
      </c>
      <c r="L1439" s="77">
        <v>-10.8942932523282</v>
      </c>
      <c r="M1439" s="77">
        <v>5.5616084094175598E-3</v>
      </c>
      <c r="N1439" s="77">
        <v>-9.6386686831633899</v>
      </c>
      <c r="O1439" s="77">
        <v>1.41946859516486E-2</v>
      </c>
      <c r="P1439" s="77">
        <v>-9.4513749287829807</v>
      </c>
      <c r="Q1439" s="77">
        <v>-9.45137492878297</v>
      </c>
      <c r="R1439" s="77">
        <v>0</v>
      </c>
      <c r="S1439" s="77">
        <v>4.1859329497618697E-3</v>
      </c>
      <c r="T1439" s="77" t="s">
        <v>155</v>
      </c>
      <c r="U1439" s="105">
        <v>-1.42501519086463</v>
      </c>
      <c r="V1439" s="105">
        <v>-1.40800460716702</v>
      </c>
      <c r="W1439" s="101">
        <v>-1.7012707994796001E-2</v>
      </c>
    </row>
    <row r="1440" spans="2:23" x14ac:dyDescent="0.25">
      <c r="B1440" s="55" t="s">
        <v>116</v>
      </c>
      <c r="C1440" s="76" t="s">
        <v>139</v>
      </c>
      <c r="D1440" s="55" t="s">
        <v>73</v>
      </c>
      <c r="E1440" s="55" t="s">
        <v>178</v>
      </c>
      <c r="F1440" s="70">
        <v>116.67</v>
      </c>
      <c r="G1440" s="77">
        <v>53550</v>
      </c>
      <c r="H1440" s="77">
        <v>116.45</v>
      </c>
      <c r="I1440" s="77">
        <v>1</v>
      </c>
      <c r="J1440" s="77">
        <v>-16.768170975874501</v>
      </c>
      <c r="K1440" s="77">
        <v>6.9083851770172797E-3</v>
      </c>
      <c r="L1440" s="77">
        <v>-3.8660509872672701</v>
      </c>
      <c r="M1440" s="77">
        <v>3.6723182530221202E-4</v>
      </c>
      <c r="N1440" s="77">
        <v>-12.9021199886073</v>
      </c>
      <c r="O1440" s="77">
        <v>6.5411533517150703E-3</v>
      </c>
      <c r="P1440" s="77">
        <v>-12.8088289099225</v>
      </c>
      <c r="Q1440" s="77">
        <v>-12.8088289099225</v>
      </c>
      <c r="R1440" s="77">
        <v>0</v>
      </c>
      <c r="S1440" s="77">
        <v>4.0311040289328897E-3</v>
      </c>
      <c r="T1440" s="77" t="s">
        <v>156</v>
      </c>
      <c r="U1440" s="105">
        <v>-2.0760295628176699</v>
      </c>
      <c r="V1440" s="105">
        <v>-2.0512477395336601</v>
      </c>
      <c r="W1440" s="101">
        <v>-2.4784918060663699E-2</v>
      </c>
    </row>
    <row r="1441" spans="2:23" x14ac:dyDescent="0.25">
      <c r="B1441" s="55" t="s">
        <v>116</v>
      </c>
      <c r="C1441" s="76" t="s">
        <v>139</v>
      </c>
      <c r="D1441" s="55" t="s">
        <v>73</v>
      </c>
      <c r="E1441" s="55" t="s">
        <v>178</v>
      </c>
      <c r="F1441" s="70">
        <v>116.67</v>
      </c>
      <c r="G1441" s="77">
        <v>54200</v>
      </c>
      <c r="H1441" s="77">
        <v>116.64</v>
      </c>
      <c r="I1441" s="77">
        <v>1</v>
      </c>
      <c r="J1441" s="77">
        <v>-0.99359869028704695</v>
      </c>
      <c r="K1441" s="77">
        <v>6.5157731584450004E-6</v>
      </c>
      <c r="L1441" s="77">
        <v>12.129350474376601</v>
      </c>
      <c r="M1441" s="77">
        <v>9.7099954333971096E-4</v>
      </c>
      <c r="N1441" s="77">
        <v>-13.1229491646636</v>
      </c>
      <c r="O1441" s="77">
        <v>-9.6448377018126699E-4</v>
      </c>
      <c r="P1441" s="77">
        <v>-13.030481429077</v>
      </c>
      <c r="Q1441" s="77">
        <v>-13.030481429077</v>
      </c>
      <c r="R1441" s="77">
        <v>0</v>
      </c>
      <c r="S1441" s="77">
        <v>1.1206367454052401E-3</v>
      </c>
      <c r="T1441" s="77" t="s">
        <v>156</v>
      </c>
      <c r="U1441" s="105">
        <v>-0.50620032915041902</v>
      </c>
      <c r="V1441" s="105">
        <v>-0.50015775281721497</v>
      </c>
      <c r="W1441" s="101">
        <v>-6.0433309356375496E-3</v>
      </c>
    </row>
    <row r="1442" spans="2:23" x14ac:dyDescent="0.25">
      <c r="B1442" s="55" t="s">
        <v>116</v>
      </c>
      <c r="C1442" s="76" t="s">
        <v>139</v>
      </c>
      <c r="D1442" s="55" t="s">
        <v>73</v>
      </c>
      <c r="E1442" s="55" t="s">
        <v>179</v>
      </c>
      <c r="F1442" s="70">
        <v>116.83</v>
      </c>
      <c r="G1442" s="77">
        <v>53150</v>
      </c>
      <c r="H1442" s="77">
        <v>116.67</v>
      </c>
      <c r="I1442" s="77">
        <v>1</v>
      </c>
      <c r="J1442" s="77">
        <v>-16.628103651925699</v>
      </c>
      <c r="K1442" s="77">
        <v>0</v>
      </c>
      <c r="L1442" s="77">
        <v>-16.880555278899799</v>
      </c>
      <c r="M1442" s="77">
        <v>0</v>
      </c>
      <c r="N1442" s="77">
        <v>0.25245162697406798</v>
      </c>
      <c r="O1442" s="77">
        <v>0</v>
      </c>
      <c r="P1442" s="77">
        <v>0.30174417655469099</v>
      </c>
      <c r="Q1442" s="77">
        <v>0.30174417655469099</v>
      </c>
      <c r="R1442" s="77">
        <v>0</v>
      </c>
      <c r="S1442" s="77">
        <v>0</v>
      </c>
      <c r="T1442" s="77" t="s">
        <v>156</v>
      </c>
      <c r="U1442" s="105">
        <v>4.0392260315849901E-2</v>
      </c>
      <c r="V1442" s="105">
        <v>-3.9910092877044001E-2</v>
      </c>
      <c r="W1442" s="101">
        <v>8.0292324961921999E-2</v>
      </c>
    </row>
    <row r="1443" spans="2:23" x14ac:dyDescent="0.25">
      <c r="B1443" s="55" t="s">
        <v>116</v>
      </c>
      <c r="C1443" s="76" t="s">
        <v>139</v>
      </c>
      <c r="D1443" s="55" t="s">
        <v>73</v>
      </c>
      <c r="E1443" s="55" t="s">
        <v>179</v>
      </c>
      <c r="F1443" s="70">
        <v>116.83</v>
      </c>
      <c r="G1443" s="77">
        <v>53150</v>
      </c>
      <c r="H1443" s="77">
        <v>116.67</v>
      </c>
      <c r="I1443" s="77">
        <v>2</v>
      </c>
      <c r="J1443" s="77">
        <v>-13.9611135264424</v>
      </c>
      <c r="K1443" s="77">
        <v>0</v>
      </c>
      <c r="L1443" s="77">
        <v>-14.1730743066913</v>
      </c>
      <c r="M1443" s="77">
        <v>0</v>
      </c>
      <c r="N1443" s="77">
        <v>0.21196078024880699</v>
      </c>
      <c r="O1443" s="77">
        <v>0</v>
      </c>
      <c r="P1443" s="77">
        <v>0.25334727236529597</v>
      </c>
      <c r="Q1443" s="77">
        <v>0.25334727236529597</v>
      </c>
      <c r="R1443" s="77">
        <v>0</v>
      </c>
      <c r="S1443" s="77">
        <v>0</v>
      </c>
      <c r="T1443" s="77" t="s">
        <v>156</v>
      </c>
      <c r="U1443" s="105">
        <v>3.3913724839808403E-2</v>
      </c>
      <c r="V1443" s="105">
        <v>-3.3508892485329698E-2</v>
      </c>
      <c r="W1443" s="101">
        <v>6.7414197527306693E-2</v>
      </c>
    </row>
    <row r="1444" spans="2:23" x14ac:dyDescent="0.25">
      <c r="B1444" s="55" t="s">
        <v>116</v>
      </c>
      <c r="C1444" s="76" t="s">
        <v>139</v>
      </c>
      <c r="D1444" s="55" t="s">
        <v>73</v>
      </c>
      <c r="E1444" s="55" t="s">
        <v>179</v>
      </c>
      <c r="F1444" s="70">
        <v>116.83</v>
      </c>
      <c r="G1444" s="77">
        <v>53150</v>
      </c>
      <c r="H1444" s="77">
        <v>116.67</v>
      </c>
      <c r="I1444" s="77">
        <v>3</v>
      </c>
      <c r="J1444" s="77">
        <v>-17.082113307951001</v>
      </c>
      <c r="K1444" s="77">
        <v>0</v>
      </c>
      <c r="L1444" s="77">
        <v>-17.3414578121121</v>
      </c>
      <c r="M1444" s="77">
        <v>0</v>
      </c>
      <c r="N1444" s="77">
        <v>0.25934450416109101</v>
      </c>
      <c r="O1444" s="77">
        <v>0</v>
      </c>
      <c r="P1444" s="77">
        <v>0.30998292540259897</v>
      </c>
      <c r="Q1444" s="77">
        <v>0.30998292540259897</v>
      </c>
      <c r="R1444" s="77">
        <v>0</v>
      </c>
      <c r="S1444" s="77">
        <v>0</v>
      </c>
      <c r="T1444" s="77" t="s">
        <v>156</v>
      </c>
      <c r="U1444" s="105">
        <v>4.1495120665773599E-2</v>
      </c>
      <c r="V1444" s="105">
        <v>-4.09997882457033E-2</v>
      </c>
      <c r="W1444" s="101">
        <v>8.2484606872150701E-2</v>
      </c>
    </row>
    <row r="1445" spans="2:23" x14ac:dyDescent="0.25">
      <c r="B1445" s="55" t="s">
        <v>116</v>
      </c>
      <c r="C1445" s="76" t="s">
        <v>139</v>
      </c>
      <c r="D1445" s="55" t="s">
        <v>73</v>
      </c>
      <c r="E1445" s="55" t="s">
        <v>179</v>
      </c>
      <c r="F1445" s="70">
        <v>116.83</v>
      </c>
      <c r="G1445" s="77">
        <v>53654</v>
      </c>
      <c r="H1445" s="77">
        <v>117.36</v>
      </c>
      <c r="I1445" s="77">
        <v>1</v>
      </c>
      <c r="J1445" s="77">
        <v>80.154073391916299</v>
      </c>
      <c r="K1445" s="77">
        <v>0.20173481011334499</v>
      </c>
      <c r="L1445" s="77">
        <v>77.438683778926901</v>
      </c>
      <c r="M1445" s="77">
        <v>0.18829794200595701</v>
      </c>
      <c r="N1445" s="77">
        <v>2.7153896129894499</v>
      </c>
      <c r="O1445" s="77">
        <v>1.3436868107388001E-2</v>
      </c>
      <c r="P1445" s="77">
        <v>2.7652763064206298</v>
      </c>
      <c r="Q1445" s="77">
        <v>2.7652763064206298</v>
      </c>
      <c r="R1445" s="77">
        <v>0</v>
      </c>
      <c r="S1445" s="77">
        <v>2.4010804579673199E-4</v>
      </c>
      <c r="T1445" s="77" t="s">
        <v>156</v>
      </c>
      <c r="U1445" s="105">
        <v>0.134233576150186</v>
      </c>
      <c r="V1445" s="105">
        <v>-0.132631213244322</v>
      </c>
      <c r="W1445" s="101">
        <v>0.266831463076662</v>
      </c>
    </row>
    <row r="1446" spans="2:23" x14ac:dyDescent="0.25">
      <c r="B1446" s="55" t="s">
        <v>116</v>
      </c>
      <c r="C1446" s="76" t="s">
        <v>139</v>
      </c>
      <c r="D1446" s="55" t="s">
        <v>73</v>
      </c>
      <c r="E1446" s="55" t="s">
        <v>179</v>
      </c>
      <c r="F1446" s="70">
        <v>116.83</v>
      </c>
      <c r="G1446" s="77">
        <v>53654</v>
      </c>
      <c r="H1446" s="77">
        <v>117.36</v>
      </c>
      <c r="I1446" s="77">
        <v>2</v>
      </c>
      <c r="J1446" s="77">
        <v>80.154073391916299</v>
      </c>
      <c r="K1446" s="77">
        <v>0.20173481011334499</v>
      </c>
      <c r="L1446" s="77">
        <v>77.438683778926901</v>
      </c>
      <c r="M1446" s="77">
        <v>0.18829794200595701</v>
      </c>
      <c r="N1446" s="77">
        <v>2.7153896129894499</v>
      </c>
      <c r="O1446" s="77">
        <v>1.3436868107388001E-2</v>
      </c>
      <c r="P1446" s="77">
        <v>2.7652763064206298</v>
      </c>
      <c r="Q1446" s="77">
        <v>2.7652763064206298</v>
      </c>
      <c r="R1446" s="77">
        <v>0</v>
      </c>
      <c r="S1446" s="77">
        <v>2.4010804579673199E-4</v>
      </c>
      <c r="T1446" s="77" t="s">
        <v>156</v>
      </c>
      <c r="U1446" s="105">
        <v>0.134233576150186</v>
      </c>
      <c r="V1446" s="105">
        <v>-0.132631213244322</v>
      </c>
      <c r="W1446" s="101">
        <v>0.266831463076662</v>
      </c>
    </row>
    <row r="1447" spans="2:23" x14ac:dyDescent="0.25">
      <c r="B1447" s="55" t="s">
        <v>116</v>
      </c>
      <c r="C1447" s="76" t="s">
        <v>139</v>
      </c>
      <c r="D1447" s="55" t="s">
        <v>73</v>
      </c>
      <c r="E1447" s="55" t="s">
        <v>179</v>
      </c>
      <c r="F1447" s="70">
        <v>116.83</v>
      </c>
      <c r="G1447" s="77">
        <v>53704</v>
      </c>
      <c r="H1447" s="77">
        <v>116.78</v>
      </c>
      <c r="I1447" s="77">
        <v>1</v>
      </c>
      <c r="J1447" s="77">
        <v>-18.7598470194025</v>
      </c>
      <c r="K1447" s="77">
        <v>1.47107517559998E-2</v>
      </c>
      <c r="L1447" s="77">
        <v>-15.9112127601549</v>
      </c>
      <c r="M1447" s="77">
        <v>1.05823677046547E-2</v>
      </c>
      <c r="N1447" s="77">
        <v>-2.84863425924754</v>
      </c>
      <c r="O1447" s="77">
        <v>4.1283840513451102E-3</v>
      </c>
      <c r="P1447" s="77">
        <v>-2.9474725432634599</v>
      </c>
      <c r="Q1447" s="77">
        <v>-2.9474725432634501</v>
      </c>
      <c r="R1447" s="77">
        <v>0</v>
      </c>
      <c r="S1447" s="77">
        <v>3.63141445639603E-4</v>
      </c>
      <c r="T1447" s="77" t="s">
        <v>156</v>
      </c>
      <c r="U1447" s="105">
        <v>0.339784186154995</v>
      </c>
      <c r="V1447" s="105">
        <v>-0.33572814003368401</v>
      </c>
      <c r="W1447" s="101">
        <v>0.67542796759441504</v>
      </c>
    </row>
    <row r="1448" spans="2:23" x14ac:dyDescent="0.25">
      <c r="B1448" s="55" t="s">
        <v>116</v>
      </c>
      <c r="C1448" s="76" t="s">
        <v>139</v>
      </c>
      <c r="D1448" s="55" t="s">
        <v>73</v>
      </c>
      <c r="E1448" s="55" t="s">
        <v>179</v>
      </c>
      <c r="F1448" s="70">
        <v>116.83</v>
      </c>
      <c r="G1448" s="77">
        <v>58004</v>
      </c>
      <c r="H1448" s="77">
        <v>113</v>
      </c>
      <c r="I1448" s="77">
        <v>1</v>
      </c>
      <c r="J1448" s="77">
        <v>-95.042665632059794</v>
      </c>
      <c r="K1448" s="77">
        <v>1.9132123359167801</v>
      </c>
      <c r="L1448" s="77">
        <v>-91.654270028055905</v>
      </c>
      <c r="M1448" s="77">
        <v>1.77922700440479</v>
      </c>
      <c r="N1448" s="77">
        <v>-3.3883956040038798</v>
      </c>
      <c r="O1448" s="77">
        <v>0.13398533151199299</v>
      </c>
      <c r="P1448" s="77">
        <v>-3.4481544439005001</v>
      </c>
      <c r="Q1448" s="77">
        <v>-3.4481544439004899</v>
      </c>
      <c r="R1448" s="77">
        <v>0</v>
      </c>
      <c r="S1448" s="77">
        <v>2.5182530888122399E-3</v>
      </c>
      <c r="T1448" s="77" t="s">
        <v>156</v>
      </c>
      <c r="U1448" s="105">
        <v>2.4193692073657602</v>
      </c>
      <c r="V1448" s="105">
        <v>-2.3904888960110702</v>
      </c>
      <c r="W1448" s="101">
        <v>4.8092574439181099</v>
      </c>
    </row>
    <row r="1449" spans="2:23" x14ac:dyDescent="0.25">
      <c r="B1449" s="55" t="s">
        <v>116</v>
      </c>
      <c r="C1449" s="76" t="s">
        <v>139</v>
      </c>
      <c r="D1449" s="55" t="s">
        <v>73</v>
      </c>
      <c r="E1449" s="55" t="s">
        <v>180</v>
      </c>
      <c r="F1449" s="70">
        <v>116.6</v>
      </c>
      <c r="G1449" s="77">
        <v>53050</v>
      </c>
      <c r="H1449" s="77">
        <v>117.06</v>
      </c>
      <c r="I1449" s="77">
        <v>1</v>
      </c>
      <c r="J1449" s="77">
        <v>89.294974272951706</v>
      </c>
      <c r="K1449" s="77">
        <v>0.192163577572811</v>
      </c>
      <c r="L1449" s="77">
        <v>113.332822612057</v>
      </c>
      <c r="M1449" s="77">
        <v>0.30954832121730502</v>
      </c>
      <c r="N1449" s="77">
        <v>-24.037848339105199</v>
      </c>
      <c r="O1449" s="77">
        <v>-0.117384743644493</v>
      </c>
      <c r="P1449" s="77">
        <v>-24.104468770187101</v>
      </c>
      <c r="Q1449" s="77">
        <v>-24.104468770187001</v>
      </c>
      <c r="R1449" s="77">
        <v>0</v>
      </c>
      <c r="S1449" s="77">
        <v>1.4002712494099401E-2</v>
      </c>
      <c r="T1449" s="77" t="s">
        <v>155</v>
      </c>
      <c r="U1449" s="105">
        <v>-2.6566493639975599</v>
      </c>
      <c r="V1449" s="105">
        <v>-2.6249366098801299</v>
      </c>
      <c r="W1449" s="101">
        <v>-3.1716714435042398E-2</v>
      </c>
    </row>
    <row r="1450" spans="2:23" x14ac:dyDescent="0.25">
      <c r="B1450" s="55" t="s">
        <v>116</v>
      </c>
      <c r="C1450" s="76" t="s">
        <v>139</v>
      </c>
      <c r="D1450" s="55" t="s">
        <v>73</v>
      </c>
      <c r="E1450" s="55" t="s">
        <v>180</v>
      </c>
      <c r="F1450" s="70">
        <v>116.6</v>
      </c>
      <c r="G1450" s="77">
        <v>53204</v>
      </c>
      <c r="H1450" s="77">
        <v>117.12</v>
      </c>
      <c r="I1450" s="77">
        <v>1</v>
      </c>
      <c r="J1450" s="77">
        <v>16.770054527986801</v>
      </c>
      <c r="K1450" s="77">
        <v>0</v>
      </c>
      <c r="L1450" s="77">
        <v>18.9545566221244</v>
      </c>
      <c r="M1450" s="77">
        <v>0</v>
      </c>
      <c r="N1450" s="77">
        <v>-2.1845020941375699</v>
      </c>
      <c r="O1450" s="77">
        <v>0</v>
      </c>
      <c r="P1450" s="77">
        <v>-2.2098438961698301</v>
      </c>
      <c r="Q1450" s="77">
        <v>-2.2098438961698301</v>
      </c>
      <c r="R1450" s="77">
        <v>0</v>
      </c>
      <c r="S1450" s="77">
        <v>0</v>
      </c>
      <c r="T1450" s="77" t="s">
        <v>156</v>
      </c>
      <c r="U1450" s="105">
        <v>1.13594108895155</v>
      </c>
      <c r="V1450" s="105">
        <v>-1.12238121878803</v>
      </c>
      <c r="W1450" s="101">
        <v>2.25804028639388</v>
      </c>
    </row>
    <row r="1451" spans="2:23" x14ac:dyDescent="0.25">
      <c r="B1451" s="55" t="s">
        <v>116</v>
      </c>
      <c r="C1451" s="76" t="s">
        <v>139</v>
      </c>
      <c r="D1451" s="55" t="s">
        <v>73</v>
      </c>
      <c r="E1451" s="55" t="s">
        <v>180</v>
      </c>
      <c r="F1451" s="70">
        <v>116.6</v>
      </c>
      <c r="G1451" s="77">
        <v>53204</v>
      </c>
      <c r="H1451" s="77">
        <v>117.12</v>
      </c>
      <c r="I1451" s="77">
        <v>2</v>
      </c>
      <c r="J1451" s="77">
        <v>16.770054527986801</v>
      </c>
      <c r="K1451" s="77">
        <v>0</v>
      </c>
      <c r="L1451" s="77">
        <v>18.9545566221244</v>
      </c>
      <c r="M1451" s="77">
        <v>0</v>
      </c>
      <c r="N1451" s="77">
        <v>-2.1845020941375699</v>
      </c>
      <c r="O1451" s="77">
        <v>0</v>
      </c>
      <c r="P1451" s="77">
        <v>-2.2098438961698301</v>
      </c>
      <c r="Q1451" s="77">
        <v>-2.2098438961698301</v>
      </c>
      <c r="R1451" s="77">
        <v>0</v>
      </c>
      <c r="S1451" s="77">
        <v>0</v>
      </c>
      <c r="T1451" s="77" t="s">
        <v>156</v>
      </c>
      <c r="U1451" s="105">
        <v>1.13594108895155</v>
      </c>
      <c r="V1451" s="105">
        <v>-1.12238121878803</v>
      </c>
      <c r="W1451" s="101">
        <v>2.25804028639388</v>
      </c>
    </row>
    <row r="1452" spans="2:23" x14ac:dyDescent="0.25">
      <c r="B1452" s="55" t="s">
        <v>116</v>
      </c>
      <c r="C1452" s="76" t="s">
        <v>139</v>
      </c>
      <c r="D1452" s="55" t="s">
        <v>73</v>
      </c>
      <c r="E1452" s="55" t="s">
        <v>181</v>
      </c>
      <c r="F1452" s="70">
        <v>117.12</v>
      </c>
      <c r="G1452" s="77">
        <v>53254</v>
      </c>
      <c r="H1452" s="77">
        <v>117.83</v>
      </c>
      <c r="I1452" s="77">
        <v>1</v>
      </c>
      <c r="J1452" s="77">
        <v>28.140127178163901</v>
      </c>
      <c r="K1452" s="77">
        <v>8.3462756251381096E-2</v>
      </c>
      <c r="L1452" s="77">
        <v>28.140127331273501</v>
      </c>
      <c r="M1452" s="77">
        <v>8.3462757159617998E-2</v>
      </c>
      <c r="N1452" s="77">
        <v>-1.53109624978E-7</v>
      </c>
      <c r="O1452" s="77">
        <v>-9.0823693000000003E-10</v>
      </c>
      <c r="P1452" s="77">
        <v>4.5810000000000001E-15</v>
      </c>
      <c r="Q1452" s="77">
        <v>4.5800000000000003E-15</v>
      </c>
      <c r="R1452" s="77">
        <v>0</v>
      </c>
      <c r="S1452" s="77">
        <v>0</v>
      </c>
      <c r="T1452" s="77" t="s">
        <v>156</v>
      </c>
      <c r="U1452" s="105">
        <v>2.0127004209999998E-9</v>
      </c>
      <c r="V1452" s="105">
        <v>0</v>
      </c>
      <c r="W1452" s="101">
        <v>2.0124490731400002E-9</v>
      </c>
    </row>
    <row r="1453" spans="2:23" x14ac:dyDescent="0.25">
      <c r="B1453" s="55" t="s">
        <v>116</v>
      </c>
      <c r="C1453" s="76" t="s">
        <v>139</v>
      </c>
      <c r="D1453" s="55" t="s">
        <v>73</v>
      </c>
      <c r="E1453" s="55" t="s">
        <v>181</v>
      </c>
      <c r="F1453" s="70">
        <v>117.12</v>
      </c>
      <c r="G1453" s="77">
        <v>53304</v>
      </c>
      <c r="H1453" s="77">
        <v>118.09</v>
      </c>
      <c r="I1453" s="77">
        <v>1</v>
      </c>
      <c r="J1453" s="77">
        <v>32.4301713146696</v>
      </c>
      <c r="K1453" s="77">
        <v>0.117161163680969</v>
      </c>
      <c r="L1453" s="77">
        <v>34.130381764679697</v>
      </c>
      <c r="M1453" s="77">
        <v>0.12976796167747001</v>
      </c>
      <c r="N1453" s="77">
        <v>-1.7002104500100801</v>
      </c>
      <c r="O1453" s="77">
        <v>-1.26067979965012E-2</v>
      </c>
      <c r="P1453" s="77">
        <v>-1.7228697983533701</v>
      </c>
      <c r="Q1453" s="77">
        <v>-1.7228697983533601</v>
      </c>
      <c r="R1453" s="77">
        <v>0</v>
      </c>
      <c r="S1453" s="77">
        <v>3.3066643010750898E-4</v>
      </c>
      <c r="T1453" s="77" t="s">
        <v>156</v>
      </c>
      <c r="U1453" s="105">
        <v>0.166581658131252</v>
      </c>
      <c r="V1453" s="105">
        <v>-0.164593152144583</v>
      </c>
      <c r="W1453" s="101">
        <v>0.33113345286403501</v>
      </c>
    </row>
    <row r="1454" spans="2:23" x14ac:dyDescent="0.25">
      <c r="B1454" s="55" t="s">
        <v>116</v>
      </c>
      <c r="C1454" s="76" t="s">
        <v>139</v>
      </c>
      <c r="D1454" s="55" t="s">
        <v>73</v>
      </c>
      <c r="E1454" s="55" t="s">
        <v>181</v>
      </c>
      <c r="F1454" s="70">
        <v>117.12</v>
      </c>
      <c r="G1454" s="77">
        <v>54104</v>
      </c>
      <c r="H1454" s="77">
        <v>117.68</v>
      </c>
      <c r="I1454" s="77">
        <v>1</v>
      </c>
      <c r="J1454" s="77">
        <v>24.080058708357399</v>
      </c>
      <c r="K1454" s="77">
        <v>5.79269378170542E-2</v>
      </c>
      <c r="L1454" s="77">
        <v>24.080059001743901</v>
      </c>
      <c r="M1454" s="77">
        <v>5.7926939228594002E-2</v>
      </c>
      <c r="N1454" s="77">
        <v>-2.9338648177600003E-7</v>
      </c>
      <c r="O1454" s="77">
        <v>-1.4115397979999999E-9</v>
      </c>
      <c r="P1454" s="77">
        <v>0</v>
      </c>
      <c r="Q1454" s="77">
        <v>0</v>
      </c>
      <c r="R1454" s="77">
        <v>0</v>
      </c>
      <c r="S1454" s="77">
        <v>0</v>
      </c>
      <c r="T1454" s="77" t="s">
        <v>156</v>
      </c>
      <c r="U1454" s="105">
        <v>-1.418342468E-9</v>
      </c>
      <c r="V1454" s="105">
        <v>0</v>
      </c>
      <c r="W1454" s="101">
        <v>-1.4185195919E-9</v>
      </c>
    </row>
    <row r="1455" spans="2:23" x14ac:dyDescent="0.25">
      <c r="B1455" s="55" t="s">
        <v>116</v>
      </c>
      <c r="C1455" s="76" t="s">
        <v>139</v>
      </c>
      <c r="D1455" s="55" t="s">
        <v>73</v>
      </c>
      <c r="E1455" s="55" t="s">
        <v>182</v>
      </c>
      <c r="F1455" s="70">
        <v>117.83</v>
      </c>
      <c r="G1455" s="77">
        <v>54104</v>
      </c>
      <c r="H1455" s="77">
        <v>117.68</v>
      </c>
      <c r="I1455" s="77">
        <v>1</v>
      </c>
      <c r="J1455" s="77">
        <v>-7.2395998370558301</v>
      </c>
      <c r="K1455" s="77">
        <v>4.5912741881412103E-3</v>
      </c>
      <c r="L1455" s="77">
        <v>-7.2395996843034496</v>
      </c>
      <c r="M1455" s="77">
        <v>4.5912739943934798E-3</v>
      </c>
      <c r="N1455" s="77">
        <v>-1.5275237463800001E-7</v>
      </c>
      <c r="O1455" s="77">
        <v>1.9374773300000001E-10</v>
      </c>
      <c r="P1455" s="77">
        <v>-4.5810000000000001E-15</v>
      </c>
      <c r="Q1455" s="77">
        <v>-4.5800000000000003E-15</v>
      </c>
      <c r="R1455" s="77">
        <v>0</v>
      </c>
      <c r="S1455" s="77">
        <v>0</v>
      </c>
      <c r="T1455" s="77" t="s">
        <v>156</v>
      </c>
      <c r="U1455" s="105">
        <v>-9.8091947E-11</v>
      </c>
      <c r="V1455" s="105">
        <v>0</v>
      </c>
      <c r="W1455" s="101">
        <v>-9.8104196810000001E-11</v>
      </c>
    </row>
    <row r="1456" spans="2:23" x14ac:dyDescent="0.25">
      <c r="B1456" s="55" t="s">
        <v>116</v>
      </c>
      <c r="C1456" s="76" t="s">
        <v>139</v>
      </c>
      <c r="D1456" s="55" t="s">
        <v>73</v>
      </c>
      <c r="E1456" s="55" t="s">
        <v>183</v>
      </c>
      <c r="F1456" s="70">
        <v>117.62</v>
      </c>
      <c r="G1456" s="77">
        <v>53404</v>
      </c>
      <c r="H1456" s="77">
        <v>117.4</v>
      </c>
      <c r="I1456" s="77">
        <v>1</v>
      </c>
      <c r="J1456" s="77">
        <v>-20.219706210176799</v>
      </c>
      <c r="K1456" s="77">
        <v>3.9738909668753701E-2</v>
      </c>
      <c r="L1456" s="77">
        <v>-15.946661842664801</v>
      </c>
      <c r="M1456" s="77">
        <v>2.47175735254422E-2</v>
      </c>
      <c r="N1456" s="77">
        <v>-4.2730443675119396</v>
      </c>
      <c r="O1456" s="77">
        <v>1.50213361433115E-2</v>
      </c>
      <c r="P1456" s="77">
        <v>-4.3799768887212096</v>
      </c>
      <c r="Q1456" s="77">
        <v>-4.3799768887211998</v>
      </c>
      <c r="R1456" s="77">
        <v>0</v>
      </c>
      <c r="S1456" s="77">
        <v>1.86470400144514E-3</v>
      </c>
      <c r="T1456" s="77" t="s">
        <v>156</v>
      </c>
      <c r="U1456" s="105">
        <v>0.82508744934791201</v>
      </c>
      <c r="V1456" s="105">
        <v>-0.81523827777068003</v>
      </c>
      <c r="W1456" s="101">
        <v>1.64012088174847</v>
      </c>
    </row>
    <row r="1457" spans="2:23" x14ac:dyDescent="0.25">
      <c r="B1457" s="55" t="s">
        <v>116</v>
      </c>
      <c r="C1457" s="76" t="s">
        <v>139</v>
      </c>
      <c r="D1457" s="55" t="s">
        <v>73</v>
      </c>
      <c r="E1457" s="55" t="s">
        <v>184</v>
      </c>
      <c r="F1457" s="70">
        <v>117.4</v>
      </c>
      <c r="G1457" s="77">
        <v>53854</v>
      </c>
      <c r="H1457" s="77">
        <v>113.92</v>
      </c>
      <c r="I1457" s="77">
        <v>1</v>
      </c>
      <c r="J1457" s="77">
        <v>-86.790963313664903</v>
      </c>
      <c r="K1457" s="77">
        <v>1.4871752973086001</v>
      </c>
      <c r="L1457" s="77">
        <v>-82.437684996281007</v>
      </c>
      <c r="M1457" s="77">
        <v>1.34172873370682</v>
      </c>
      <c r="N1457" s="77">
        <v>-4.3532783173838903</v>
      </c>
      <c r="O1457" s="77">
        <v>0.14544656360177899</v>
      </c>
      <c r="P1457" s="77">
        <v>-4.3799768887212203</v>
      </c>
      <c r="Q1457" s="77">
        <v>-4.3799768887212203</v>
      </c>
      <c r="R1457" s="77">
        <v>0</v>
      </c>
      <c r="S1457" s="77">
        <v>3.7875361214538801E-3</v>
      </c>
      <c r="T1457" s="77" t="s">
        <v>156</v>
      </c>
      <c r="U1457" s="105">
        <v>1.67294100168577</v>
      </c>
      <c r="V1457" s="105">
        <v>-1.6529708967263299</v>
      </c>
      <c r="W1457" s="101">
        <v>3.3254965555064002</v>
      </c>
    </row>
    <row r="1458" spans="2:23" x14ac:dyDescent="0.25">
      <c r="B1458" s="55" t="s">
        <v>116</v>
      </c>
      <c r="C1458" s="76" t="s">
        <v>139</v>
      </c>
      <c r="D1458" s="55" t="s">
        <v>73</v>
      </c>
      <c r="E1458" s="55" t="s">
        <v>185</v>
      </c>
      <c r="F1458" s="70">
        <v>117.61</v>
      </c>
      <c r="G1458" s="77">
        <v>53754</v>
      </c>
      <c r="H1458" s="77">
        <v>114.57</v>
      </c>
      <c r="I1458" s="77">
        <v>1</v>
      </c>
      <c r="J1458" s="77">
        <v>-80.474558292857495</v>
      </c>
      <c r="K1458" s="77">
        <v>1.05043226516023</v>
      </c>
      <c r="L1458" s="77">
        <v>-76.278154004998996</v>
      </c>
      <c r="M1458" s="77">
        <v>0.94373746945815795</v>
      </c>
      <c r="N1458" s="77">
        <v>-4.1964042878584804</v>
      </c>
      <c r="O1458" s="77">
        <v>0.10669479570207201</v>
      </c>
      <c r="P1458" s="77">
        <v>-4.2517536473208697</v>
      </c>
      <c r="Q1458" s="77">
        <v>-4.2517536473208697</v>
      </c>
      <c r="R1458" s="77">
        <v>0</v>
      </c>
      <c r="S1458" s="77">
        <v>2.9321557523715302E-3</v>
      </c>
      <c r="T1458" s="77" t="s">
        <v>156</v>
      </c>
      <c r="U1458" s="105">
        <v>-0.37087020203628501</v>
      </c>
      <c r="V1458" s="105">
        <v>-0.36644307827428302</v>
      </c>
      <c r="W1458" s="101">
        <v>-4.42767662524776E-3</v>
      </c>
    </row>
    <row r="1459" spans="2:23" x14ac:dyDescent="0.25">
      <c r="B1459" s="55" t="s">
        <v>116</v>
      </c>
      <c r="C1459" s="76" t="s">
        <v>139</v>
      </c>
      <c r="D1459" s="55" t="s">
        <v>73</v>
      </c>
      <c r="E1459" s="55" t="s">
        <v>186</v>
      </c>
      <c r="F1459" s="70">
        <v>116.45</v>
      </c>
      <c r="G1459" s="77">
        <v>54050</v>
      </c>
      <c r="H1459" s="77">
        <v>115.89</v>
      </c>
      <c r="I1459" s="77">
        <v>1</v>
      </c>
      <c r="J1459" s="77">
        <v>-96.699653689808699</v>
      </c>
      <c r="K1459" s="77">
        <v>0.130350472950781</v>
      </c>
      <c r="L1459" s="77">
        <v>-64.669367895379096</v>
      </c>
      <c r="M1459" s="77">
        <v>5.8298852387191097E-2</v>
      </c>
      <c r="N1459" s="77">
        <v>-32.030285794429602</v>
      </c>
      <c r="O1459" s="77">
        <v>7.2051620563590102E-2</v>
      </c>
      <c r="P1459" s="77">
        <v>-32.050180956323899</v>
      </c>
      <c r="Q1459" s="77">
        <v>-32.050180956323899</v>
      </c>
      <c r="R1459" s="77">
        <v>0</v>
      </c>
      <c r="S1459" s="77">
        <v>1.4319364544703599E-2</v>
      </c>
      <c r="T1459" s="77" t="s">
        <v>155</v>
      </c>
      <c r="U1459" s="105">
        <v>-9.5667232840083898</v>
      </c>
      <c r="V1459" s="105">
        <v>-9.4525241174466395</v>
      </c>
      <c r="W1459" s="101">
        <v>-0.114213427857633</v>
      </c>
    </row>
    <row r="1460" spans="2:23" x14ac:dyDescent="0.25">
      <c r="B1460" s="55" t="s">
        <v>116</v>
      </c>
      <c r="C1460" s="76" t="s">
        <v>139</v>
      </c>
      <c r="D1460" s="55" t="s">
        <v>73</v>
      </c>
      <c r="E1460" s="55" t="s">
        <v>186</v>
      </c>
      <c r="F1460" s="70">
        <v>116.45</v>
      </c>
      <c r="G1460" s="77">
        <v>54850</v>
      </c>
      <c r="H1460" s="77">
        <v>116.69</v>
      </c>
      <c r="I1460" s="77">
        <v>1</v>
      </c>
      <c r="J1460" s="77">
        <v>20.788544777475</v>
      </c>
      <c r="K1460" s="77">
        <v>1.12319318071525E-2</v>
      </c>
      <c r="L1460" s="77">
        <v>14.8325525781057</v>
      </c>
      <c r="M1460" s="77">
        <v>5.7179199693791604E-3</v>
      </c>
      <c r="N1460" s="77">
        <v>5.9559921993693603</v>
      </c>
      <c r="O1460" s="77">
        <v>5.5140118377733603E-3</v>
      </c>
      <c r="P1460" s="77">
        <v>6.2108706173245602</v>
      </c>
      <c r="Q1460" s="77">
        <v>6.2108706173245602</v>
      </c>
      <c r="R1460" s="77">
        <v>0</v>
      </c>
      <c r="S1460" s="77">
        <v>1.0025620103155299E-3</v>
      </c>
      <c r="T1460" s="77" t="s">
        <v>156</v>
      </c>
      <c r="U1460" s="105">
        <v>-0.78666976791937404</v>
      </c>
      <c r="V1460" s="105">
        <v>-0.77727919298700499</v>
      </c>
      <c r="W1460" s="101">
        <v>-9.3917476359152395E-3</v>
      </c>
    </row>
    <row r="1461" spans="2:23" x14ac:dyDescent="0.25">
      <c r="B1461" s="55" t="s">
        <v>116</v>
      </c>
      <c r="C1461" s="76" t="s">
        <v>139</v>
      </c>
      <c r="D1461" s="55" t="s">
        <v>73</v>
      </c>
      <c r="E1461" s="55" t="s">
        <v>187</v>
      </c>
      <c r="F1461" s="70">
        <v>117.85</v>
      </c>
      <c r="G1461" s="77">
        <v>53654</v>
      </c>
      <c r="H1461" s="77">
        <v>117.36</v>
      </c>
      <c r="I1461" s="77">
        <v>1</v>
      </c>
      <c r="J1461" s="77">
        <v>-59.936453744800097</v>
      </c>
      <c r="K1461" s="77">
        <v>0.14153971240760099</v>
      </c>
      <c r="L1461" s="77">
        <v>-57.821914890839103</v>
      </c>
      <c r="M1461" s="77">
        <v>0.13172892936075201</v>
      </c>
      <c r="N1461" s="77">
        <v>-2.1145388539610499</v>
      </c>
      <c r="O1461" s="77">
        <v>9.8107830468495902E-3</v>
      </c>
      <c r="P1461" s="77">
        <v>-2.1613223711154301</v>
      </c>
      <c r="Q1461" s="77">
        <v>-2.1613223711154301</v>
      </c>
      <c r="R1461" s="77">
        <v>0</v>
      </c>
      <c r="S1461" s="77">
        <v>1.8404978704023099E-4</v>
      </c>
      <c r="T1461" s="77" t="s">
        <v>156</v>
      </c>
      <c r="U1461" s="105">
        <v>0.11767310178384401</v>
      </c>
      <c r="V1461" s="105">
        <v>-0.11626842332168801</v>
      </c>
      <c r="W1461" s="101">
        <v>0.233912310274903</v>
      </c>
    </row>
    <row r="1462" spans="2:23" x14ac:dyDescent="0.25">
      <c r="B1462" s="55" t="s">
        <v>116</v>
      </c>
      <c r="C1462" s="76" t="s">
        <v>139</v>
      </c>
      <c r="D1462" s="55" t="s">
        <v>73</v>
      </c>
      <c r="E1462" s="55" t="s">
        <v>188</v>
      </c>
      <c r="F1462" s="70">
        <v>116.78</v>
      </c>
      <c r="G1462" s="77">
        <v>58004</v>
      </c>
      <c r="H1462" s="77">
        <v>113</v>
      </c>
      <c r="I1462" s="77">
        <v>1</v>
      </c>
      <c r="J1462" s="77">
        <v>-93.920920806864899</v>
      </c>
      <c r="K1462" s="77">
        <v>1.81803682316965</v>
      </c>
      <c r="L1462" s="77">
        <v>-91.014839329813796</v>
      </c>
      <c r="M1462" s="77">
        <v>1.70727077161358</v>
      </c>
      <c r="N1462" s="77">
        <v>-2.9060814770510399</v>
      </c>
      <c r="O1462" s="77">
        <v>0.110766051556074</v>
      </c>
      <c r="P1462" s="77">
        <v>-2.9474725432634998</v>
      </c>
      <c r="Q1462" s="77">
        <v>-2.9474725432634901</v>
      </c>
      <c r="R1462" s="77">
        <v>0</v>
      </c>
      <c r="S1462" s="77">
        <v>1.79051320445752E-3</v>
      </c>
      <c r="T1462" s="77" t="s">
        <v>156</v>
      </c>
      <c r="U1462" s="105">
        <v>1.7409236800244501</v>
      </c>
      <c r="V1462" s="105">
        <v>-1.7201420573722399</v>
      </c>
      <c r="W1462" s="101">
        <v>3.4606335163565398</v>
      </c>
    </row>
    <row r="1463" spans="2:23" x14ac:dyDescent="0.25">
      <c r="B1463" s="55" t="s">
        <v>116</v>
      </c>
      <c r="C1463" s="76" t="s">
        <v>139</v>
      </c>
      <c r="D1463" s="55" t="s">
        <v>73</v>
      </c>
      <c r="E1463" s="55" t="s">
        <v>189</v>
      </c>
      <c r="F1463" s="70">
        <v>114.57</v>
      </c>
      <c r="G1463" s="77">
        <v>53854</v>
      </c>
      <c r="H1463" s="77">
        <v>113.92</v>
      </c>
      <c r="I1463" s="77">
        <v>1</v>
      </c>
      <c r="J1463" s="77">
        <v>-66.854976595699895</v>
      </c>
      <c r="K1463" s="77">
        <v>0.221244600832773</v>
      </c>
      <c r="L1463" s="77">
        <v>-62.010529492578399</v>
      </c>
      <c r="M1463" s="77">
        <v>0.19034263551352201</v>
      </c>
      <c r="N1463" s="77">
        <v>-4.8444471031215004</v>
      </c>
      <c r="O1463" s="77">
        <v>3.09019653192515E-2</v>
      </c>
      <c r="P1463" s="77">
        <v>-4.8364044487796303</v>
      </c>
      <c r="Q1463" s="77">
        <v>-4.8364044487796303</v>
      </c>
      <c r="R1463" s="77">
        <v>0</v>
      </c>
      <c r="S1463" s="77">
        <v>1.1578449956126801E-3</v>
      </c>
      <c r="T1463" s="77" t="s">
        <v>155</v>
      </c>
      <c r="U1463" s="105">
        <v>0.38150441086895098</v>
      </c>
      <c r="V1463" s="105">
        <v>-0.37695034523252902</v>
      </c>
      <c r="W1463" s="101">
        <v>0.75836003958106002</v>
      </c>
    </row>
    <row r="1464" spans="2:23" x14ac:dyDescent="0.25">
      <c r="B1464" s="55" t="s">
        <v>116</v>
      </c>
      <c r="C1464" s="76" t="s">
        <v>139</v>
      </c>
      <c r="D1464" s="55" t="s">
        <v>73</v>
      </c>
      <c r="E1464" s="55" t="s">
        <v>189</v>
      </c>
      <c r="F1464" s="70">
        <v>114.57</v>
      </c>
      <c r="G1464" s="77">
        <v>58104</v>
      </c>
      <c r="H1464" s="77">
        <v>112.35</v>
      </c>
      <c r="I1464" s="77">
        <v>1</v>
      </c>
      <c r="J1464" s="77">
        <v>-61.231323019893502</v>
      </c>
      <c r="K1464" s="77">
        <v>0.48140689956962401</v>
      </c>
      <c r="L1464" s="77">
        <v>-61.815180751870997</v>
      </c>
      <c r="M1464" s="77">
        <v>0.49063136776602501</v>
      </c>
      <c r="N1464" s="77">
        <v>0.583857731977522</v>
      </c>
      <c r="O1464" s="77">
        <v>-9.2244681964010408E-3</v>
      </c>
      <c r="P1464" s="77">
        <v>0.58465080145879</v>
      </c>
      <c r="Q1464" s="77">
        <v>0.58465080145879</v>
      </c>
      <c r="R1464" s="77">
        <v>0</v>
      </c>
      <c r="S1464" s="77">
        <v>4.3889246258599002E-5</v>
      </c>
      <c r="T1464" s="77" t="s">
        <v>156</v>
      </c>
      <c r="U1464" s="105">
        <v>0.249556003426435</v>
      </c>
      <c r="V1464" s="105">
        <v>-0.24657702235258899</v>
      </c>
      <c r="W1464" s="101">
        <v>0.496071068235097</v>
      </c>
    </row>
    <row r="1465" spans="2:23" x14ac:dyDescent="0.25">
      <c r="B1465" s="55" t="s">
        <v>116</v>
      </c>
      <c r="C1465" s="76" t="s">
        <v>139</v>
      </c>
      <c r="D1465" s="55" t="s">
        <v>73</v>
      </c>
      <c r="E1465" s="55" t="s">
        <v>190</v>
      </c>
      <c r="F1465" s="70">
        <v>114.94</v>
      </c>
      <c r="G1465" s="77">
        <v>54050</v>
      </c>
      <c r="H1465" s="77">
        <v>115.89</v>
      </c>
      <c r="I1465" s="77">
        <v>1</v>
      </c>
      <c r="J1465" s="77">
        <v>140.06555547401999</v>
      </c>
      <c r="K1465" s="77">
        <v>0.41375120881988497</v>
      </c>
      <c r="L1465" s="77">
        <v>105.766146923215</v>
      </c>
      <c r="M1465" s="77">
        <v>0.23592281753979499</v>
      </c>
      <c r="N1465" s="77">
        <v>34.299408550804799</v>
      </c>
      <c r="O1465" s="77">
        <v>0.17782839128008901</v>
      </c>
      <c r="P1465" s="77">
        <v>34.802698076118801</v>
      </c>
      <c r="Q1465" s="77">
        <v>34.802698076118801</v>
      </c>
      <c r="R1465" s="77">
        <v>0</v>
      </c>
      <c r="S1465" s="77">
        <v>2.5544794162331099E-2</v>
      </c>
      <c r="T1465" s="77" t="s">
        <v>155</v>
      </c>
      <c r="U1465" s="105">
        <v>-12.0603743436731</v>
      </c>
      <c r="V1465" s="105">
        <v>-11.916408154040299</v>
      </c>
      <c r="W1465" s="101">
        <v>-0.14398416826163499</v>
      </c>
    </row>
    <row r="1466" spans="2:23" x14ac:dyDescent="0.25">
      <c r="B1466" s="55" t="s">
        <v>116</v>
      </c>
      <c r="C1466" s="76" t="s">
        <v>139</v>
      </c>
      <c r="D1466" s="55" t="s">
        <v>73</v>
      </c>
      <c r="E1466" s="55" t="s">
        <v>190</v>
      </c>
      <c r="F1466" s="70">
        <v>114.94</v>
      </c>
      <c r="G1466" s="77">
        <v>56000</v>
      </c>
      <c r="H1466" s="77">
        <v>115.36</v>
      </c>
      <c r="I1466" s="77">
        <v>1</v>
      </c>
      <c r="J1466" s="77">
        <v>13.408909580933701</v>
      </c>
      <c r="K1466" s="77">
        <v>1.73631755383723E-2</v>
      </c>
      <c r="L1466" s="77">
        <v>41.1671679835097</v>
      </c>
      <c r="M1466" s="77">
        <v>0.163660628459397</v>
      </c>
      <c r="N1466" s="77">
        <v>-27.758258402576001</v>
      </c>
      <c r="O1466" s="77">
        <v>-0.146297452921025</v>
      </c>
      <c r="P1466" s="77">
        <v>-25.6205144706929</v>
      </c>
      <c r="Q1466" s="77">
        <v>-25.6205144706928</v>
      </c>
      <c r="R1466" s="77">
        <v>0</v>
      </c>
      <c r="S1466" s="77">
        <v>6.3389587261519803E-2</v>
      </c>
      <c r="T1466" s="77" t="s">
        <v>155</v>
      </c>
      <c r="U1466" s="105">
        <v>-5.18768317477402</v>
      </c>
      <c r="V1466" s="105">
        <v>-5.1257571550326597</v>
      </c>
      <c r="W1466" s="101">
        <v>-6.1933753119078297E-2</v>
      </c>
    </row>
    <row r="1467" spans="2:23" x14ac:dyDescent="0.25">
      <c r="B1467" s="55" t="s">
        <v>116</v>
      </c>
      <c r="C1467" s="76" t="s">
        <v>139</v>
      </c>
      <c r="D1467" s="55" t="s">
        <v>73</v>
      </c>
      <c r="E1467" s="55" t="s">
        <v>190</v>
      </c>
      <c r="F1467" s="70">
        <v>114.94</v>
      </c>
      <c r="G1467" s="77">
        <v>58450</v>
      </c>
      <c r="H1467" s="77">
        <v>114.28</v>
      </c>
      <c r="I1467" s="77">
        <v>1</v>
      </c>
      <c r="J1467" s="77">
        <v>-116.325810207312</v>
      </c>
      <c r="K1467" s="77">
        <v>0.34614073559951603</v>
      </c>
      <c r="L1467" s="77">
        <v>-94.624740383678798</v>
      </c>
      <c r="M1467" s="77">
        <v>0.22903926538271899</v>
      </c>
      <c r="N1467" s="77">
        <v>-21.701069823633599</v>
      </c>
      <c r="O1467" s="77">
        <v>0.117101470216797</v>
      </c>
      <c r="P1467" s="77">
        <v>-24.209541128631901</v>
      </c>
      <c r="Q1467" s="77">
        <v>-24.209541128631901</v>
      </c>
      <c r="R1467" s="77">
        <v>0</v>
      </c>
      <c r="S1467" s="77">
        <v>1.49924861328352E-2</v>
      </c>
      <c r="T1467" s="77" t="s">
        <v>155</v>
      </c>
      <c r="U1467" s="105">
        <v>-0.90170658205093102</v>
      </c>
      <c r="V1467" s="105">
        <v>-0.89094279835023704</v>
      </c>
      <c r="W1467" s="101">
        <v>-1.07651278918017E-2</v>
      </c>
    </row>
    <row r="1468" spans="2:23" x14ac:dyDescent="0.25">
      <c r="B1468" s="55" t="s">
        <v>116</v>
      </c>
      <c r="C1468" s="76" t="s">
        <v>139</v>
      </c>
      <c r="D1468" s="55" t="s">
        <v>73</v>
      </c>
      <c r="E1468" s="55" t="s">
        <v>191</v>
      </c>
      <c r="F1468" s="70">
        <v>113.92</v>
      </c>
      <c r="G1468" s="77">
        <v>53850</v>
      </c>
      <c r="H1468" s="77">
        <v>114.94</v>
      </c>
      <c r="I1468" s="77">
        <v>1</v>
      </c>
      <c r="J1468" s="77">
        <v>11.3303778695809</v>
      </c>
      <c r="K1468" s="77">
        <v>0</v>
      </c>
      <c r="L1468" s="77">
        <v>15.8838664749183</v>
      </c>
      <c r="M1468" s="77">
        <v>0</v>
      </c>
      <c r="N1468" s="77">
        <v>-4.5534886053373897</v>
      </c>
      <c r="O1468" s="77">
        <v>0</v>
      </c>
      <c r="P1468" s="77">
        <v>-4.5359074551612499</v>
      </c>
      <c r="Q1468" s="77">
        <v>-4.5359074551612499</v>
      </c>
      <c r="R1468" s="77">
        <v>0</v>
      </c>
      <c r="S1468" s="77">
        <v>0</v>
      </c>
      <c r="T1468" s="77" t="s">
        <v>155</v>
      </c>
      <c r="U1468" s="105">
        <v>4.6445583774441097</v>
      </c>
      <c r="V1468" s="105">
        <v>-4.5891157060084202</v>
      </c>
      <c r="W1468" s="101">
        <v>9.2325209738268796</v>
      </c>
    </row>
    <row r="1469" spans="2:23" x14ac:dyDescent="0.25">
      <c r="B1469" s="55" t="s">
        <v>116</v>
      </c>
      <c r="C1469" s="76" t="s">
        <v>139</v>
      </c>
      <c r="D1469" s="55" t="s">
        <v>73</v>
      </c>
      <c r="E1469" s="55" t="s">
        <v>191</v>
      </c>
      <c r="F1469" s="70">
        <v>113.92</v>
      </c>
      <c r="G1469" s="77">
        <v>53850</v>
      </c>
      <c r="H1469" s="77">
        <v>114.94</v>
      </c>
      <c r="I1469" s="77">
        <v>2</v>
      </c>
      <c r="J1469" s="77">
        <v>26.206904538038302</v>
      </c>
      <c r="K1469" s="77">
        <v>0</v>
      </c>
      <c r="L1469" s="77">
        <v>36.739019403818702</v>
      </c>
      <c r="M1469" s="77">
        <v>0</v>
      </c>
      <c r="N1469" s="77">
        <v>-10.5321148657804</v>
      </c>
      <c r="O1469" s="77">
        <v>0</v>
      </c>
      <c r="P1469" s="77">
        <v>-10.491450068044699</v>
      </c>
      <c r="Q1469" s="77">
        <v>-10.491450068044699</v>
      </c>
      <c r="R1469" s="77">
        <v>0</v>
      </c>
      <c r="S1469" s="77">
        <v>0</v>
      </c>
      <c r="T1469" s="77" t="s">
        <v>155</v>
      </c>
      <c r="U1469" s="105">
        <v>10.7427571630959</v>
      </c>
      <c r="V1469" s="105">
        <v>-10.6145195337446</v>
      </c>
      <c r="W1469" s="101">
        <v>21.354609580683501</v>
      </c>
    </row>
    <row r="1470" spans="2:23" x14ac:dyDescent="0.25">
      <c r="B1470" s="55" t="s">
        <v>116</v>
      </c>
      <c r="C1470" s="76" t="s">
        <v>139</v>
      </c>
      <c r="D1470" s="55" t="s">
        <v>73</v>
      </c>
      <c r="E1470" s="55" t="s">
        <v>191</v>
      </c>
      <c r="F1470" s="70">
        <v>113.92</v>
      </c>
      <c r="G1470" s="77">
        <v>58004</v>
      </c>
      <c r="H1470" s="77">
        <v>113</v>
      </c>
      <c r="I1470" s="77">
        <v>1</v>
      </c>
      <c r="J1470" s="77">
        <v>-79.406219922441693</v>
      </c>
      <c r="K1470" s="77">
        <v>0.21438182392062</v>
      </c>
      <c r="L1470" s="77">
        <v>-85.222206994250897</v>
      </c>
      <c r="M1470" s="77">
        <v>0.246936035209012</v>
      </c>
      <c r="N1470" s="77">
        <v>5.8159870718092099</v>
      </c>
      <c r="O1470" s="77">
        <v>-3.2554211288392303E-2</v>
      </c>
      <c r="P1470" s="77">
        <v>5.8109761857051598</v>
      </c>
      <c r="Q1470" s="77">
        <v>5.8109761857051598</v>
      </c>
      <c r="R1470" s="77">
        <v>0</v>
      </c>
      <c r="S1470" s="77">
        <v>1.1480931038483099E-3</v>
      </c>
      <c r="T1470" s="77" t="s">
        <v>155</v>
      </c>
      <c r="U1470" s="105">
        <v>1.6571072932835</v>
      </c>
      <c r="V1470" s="105">
        <v>-1.6373261972719999</v>
      </c>
      <c r="W1470" s="101">
        <v>3.2940220787020298</v>
      </c>
    </row>
    <row r="1471" spans="2:23" x14ac:dyDescent="0.25">
      <c r="B1471" s="55" t="s">
        <v>116</v>
      </c>
      <c r="C1471" s="76" t="s">
        <v>139</v>
      </c>
      <c r="D1471" s="55" t="s">
        <v>73</v>
      </c>
      <c r="E1471" s="55" t="s">
        <v>192</v>
      </c>
      <c r="F1471" s="70">
        <v>116.74</v>
      </c>
      <c r="G1471" s="77">
        <v>54000</v>
      </c>
      <c r="H1471" s="77">
        <v>116.06</v>
      </c>
      <c r="I1471" s="77">
        <v>1</v>
      </c>
      <c r="J1471" s="77">
        <v>-43.763721663617901</v>
      </c>
      <c r="K1471" s="77">
        <v>0.116064958031348</v>
      </c>
      <c r="L1471" s="77">
        <v>-30.405510928228701</v>
      </c>
      <c r="M1471" s="77">
        <v>5.6024402745282101E-2</v>
      </c>
      <c r="N1471" s="77">
        <v>-13.3582107353892</v>
      </c>
      <c r="O1471" s="77">
        <v>6.0040555286065403E-2</v>
      </c>
      <c r="P1471" s="77">
        <v>-12.6816832489812</v>
      </c>
      <c r="Q1471" s="77">
        <v>-12.6816832489812</v>
      </c>
      <c r="R1471" s="77">
        <v>0</v>
      </c>
      <c r="S1471" s="77">
        <v>9.7460004556659506E-3</v>
      </c>
      <c r="T1471" s="77" t="s">
        <v>155</v>
      </c>
      <c r="U1471" s="105">
        <v>-2.0948626647665298</v>
      </c>
      <c r="V1471" s="105">
        <v>-2.0698560284004999</v>
      </c>
      <c r="W1471" s="101">
        <v>-2.5009759217548399E-2</v>
      </c>
    </row>
    <row r="1472" spans="2:23" x14ac:dyDescent="0.25">
      <c r="B1472" s="55" t="s">
        <v>116</v>
      </c>
      <c r="C1472" s="76" t="s">
        <v>139</v>
      </c>
      <c r="D1472" s="55" t="s">
        <v>73</v>
      </c>
      <c r="E1472" s="55" t="s">
        <v>192</v>
      </c>
      <c r="F1472" s="70">
        <v>116.74</v>
      </c>
      <c r="G1472" s="77">
        <v>54850</v>
      </c>
      <c r="H1472" s="77">
        <v>116.69</v>
      </c>
      <c r="I1472" s="77">
        <v>1</v>
      </c>
      <c r="J1472" s="77">
        <v>-6.1918781379072403</v>
      </c>
      <c r="K1472" s="77">
        <v>3.01347329315092E-4</v>
      </c>
      <c r="L1472" s="77">
        <v>-0.23879339402378599</v>
      </c>
      <c r="M1472" s="77">
        <v>4.4819516033100001E-7</v>
      </c>
      <c r="N1472" s="77">
        <v>-5.9530847438834602</v>
      </c>
      <c r="O1472" s="77">
        <v>3.0089913415476101E-4</v>
      </c>
      <c r="P1472" s="77">
        <v>-6.2108706173244901</v>
      </c>
      <c r="Q1472" s="77">
        <v>-6.2108706173244901</v>
      </c>
      <c r="R1472" s="77">
        <v>0</v>
      </c>
      <c r="S1472" s="77">
        <v>3.03198822665638E-4</v>
      </c>
      <c r="T1472" s="77" t="s">
        <v>156</v>
      </c>
      <c r="U1472" s="105">
        <v>-0.262534794751282</v>
      </c>
      <c r="V1472" s="105">
        <v>-0.25940088422998903</v>
      </c>
      <c r="W1472" s="101">
        <v>-3.1343018868923399E-3</v>
      </c>
    </row>
    <row r="1473" spans="2:23" x14ac:dyDescent="0.25">
      <c r="B1473" s="55" t="s">
        <v>116</v>
      </c>
      <c r="C1473" s="76" t="s">
        <v>139</v>
      </c>
      <c r="D1473" s="55" t="s">
        <v>73</v>
      </c>
      <c r="E1473" s="55" t="s">
        <v>137</v>
      </c>
      <c r="F1473" s="70">
        <v>116.06</v>
      </c>
      <c r="G1473" s="77">
        <v>54250</v>
      </c>
      <c r="H1473" s="77">
        <v>115.85</v>
      </c>
      <c r="I1473" s="77">
        <v>1</v>
      </c>
      <c r="J1473" s="77">
        <v>-63.038094677253198</v>
      </c>
      <c r="K1473" s="77">
        <v>5.4043698775321398E-2</v>
      </c>
      <c r="L1473" s="77">
        <v>-60.8936889099054</v>
      </c>
      <c r="M1473" s="77">
        <v>5.04293623471661E-2</v>
      </c>
      <c r="N1473" s="77">
        <v>-2.1444057673478301</v>
      </c>
      <c r="O1473" s="77">
        <v>3.61433642815529E-3</v>
      </c>
      <c r="P1473" s="77">
        <v>-2.7525171197949501</v>
      </c>
      <c r="Q1473" s="77">
        <v>-2.7525171197949398</v>
      </c>
      <c r="R1473" s="77">
        <v>0</v>
      </c>
      <c r="S1473" s="77">
        <v>1.0303836672879401E-4</v>
      </c>
      <c r="T1473" s="77" t="s">
        <v>155</v>
      </c>
      <c r="U1473" s="105">
        <v>-3.1224830616315299E-2</v>
      </c>
      <c r="V1473" s="105">
        <v>-3.08520959268552E-2</v>
      </c>
      <c r="W1473" s="101">
        <v>-3.7278123690738898E-4</v>
      </c>
    </row>
    <row r="1474" spans="2:23" x14ac:dyDescent="0.25">
      <c r="B1474" s="55" t="s">
        <v>116</v>
      </c>
      <c r="C1474" s="76" t="s">
        <v>139</v>
      </c>
      <c r="D1474" s="55" t="s">
        <v>73</v>
      </c>
      <c r="E1474" s="55" t="s">
        <v>193</v>
      </c>
      <c r="F1474" s="70">
        <v>115.89</v>
      </c>
      <c r="G1474" s="77">
        <v>54250</v>
      </c>
      <c r="H1474" s="77">
        <v>115.85</v>
      </c>
      <c r="I1474" s="77">
        <v>1</v>
      </c>
      <c r="J1474" s="77">
        <v>-6.9334672092157996</v>
      </c>
      <c r="K1474" s="77">
        <v>2.83630508493498E-3</v>
      </c>
      <c r="L1474" s="77">
        <v>-9.0786632598620702</v>
      </c>
      <c r="M1474" s="77">
        <v>4.8629054685722E-3</v>
      </c>
      <c r="N1474" s="77">
        <v>2.1451960506462702</v>
      </c>
      <c r="O1474" s="77">
        <v>-2.02660038363722E-3</v>
      </c>
      <c r="P1474" s="77">
        <v>2.7525171197949501</v>
      </c>
      <c r="Q1474" s="77">
        <v>2.7525171197949398</v>
      </c>
      <c r="R1474" s="77">
        <v>0</v>
      </c>
      <c r="S1474" s="77">
        <v>4.4700467919109299E-4</v>
      </c>
      <c r="T1474" s="77" t="s">
        <v>155</v>
      </c>
      <c r="U1474" s="105">
        <v>-0.14901434442618</v>
      </c>
      <c r="V1474" s="105">
        <v>-0.147235541649721</v>
      </c>
      <c r="W1474" s="101">
        <v>-1.7790249149697501E-3</v>
      </c>
    </row>
    <row r="1475" spans="2:23" x14ac:dyDescent="0.25">
      <c r="B1475" s="55" t="s">
        <v>116</v>
      </c>
      <c r="C1475" s="76" t="s">
        <v>139</v>
      </c>
      <c r="D1475" s="55" t="s">
        <v>73</v>
      </c>
      <c r="E1475" s="55" t="s">
        <v>194</v>
      </c>
      <c r="F1475" s="70">
        <v>116.64</v>
      </c>
      <c r="G1475" s="77">
        <v>53550</v>
      </c>
      <c r="H1475" s="77">
        <v>116.45</v>
      </c>
      <c r="I1475" s="77">
        <v>1</v>
      </c>
      <c r="J1475" s="77">
        <v>-23.0334972448331</v>
      </c>
      <c r="K1475" s="77">
        <v>9.3905933173008792E-3</v>
      </c>
      <c r="L1475" s="77">
        <v>-9.9072036766553406</v>
      </c>
      <c r="M1475" s="77">
        <v>1.73730251902598E-3</v>
      </c>
      <c r="N1475" s="77">
        <v>-13.126293568177701</v>
      </c>
      <c r="O1475" s="77">
        <v>7.6532907982749098E-3</v>
      </c>
      <c r="P1475" s="77">
        <v>-13.0304814290769</v>
      </c>
      <c r="Q1475" s="77">
        <v>-13.030481429076801</v>
      </c>
      <c r="R1475" s="77">
        <v>0</v>
      </c>
      <c r="S1475" s="77">
        <v>3.00534399904127E-3</v>
      </c>
      <c r="T1475" s="77" t="s">
        <v>156</v>
      </c>
      <c r="U1475" s="105">
        <v>-1.6020430018687899</v>
      </c>
      <c r="V1475" s="105">
        <v>-1.58291921515748</v>
      </c>
      <c r="W1475" s="101">
        <v>-1.9126174907204301E-2</v>
      </c>
    </row>
    <row r="1476" spans="2:23" x14ac:dyDescent="0.25">
      <c r="B1476" s="55" t="s">
        <v>116</v>
      </c>
      <c r="C1476" s="76" t="s">
        <v>139</v>
      </c>
      <c r="D1476" s="55" t="s">
        <v>73</v>
      </c>
      <c r="E1476" s="55" t="s">
        <v>195</v>
      </c>
      <c r="F1476" s="70">
        <v>114.64</v>
      </c>
      <c r="G1476" s="77">
        <v>58200</v>
      </c>
      <c r="H1476" s="77">
        <v>114.64</v>
      </c>
      <c r="I1476" s="77">
        <v>1</v>
      </c>
      <c r="J1476" s="77">
        <v>5.8842557654711802</v>
      </c>
      <c r="K1476" s="77">
        <v>6.1077557871380304E-4</v>
      </c>
      <c r="L1476" s="77">
        <v>26.892849152333302</v>
      </c>
      <c r="M1476" s="77">
        <v>1.2757694918751899E-2</v>
      </c>
      <c r="N1476" s="77">
        <v>-21.008593386862099</v>
      </c>
      <c r="O1476" s="77">
        <v>-1.2146919340038099E-2</v>
      </c>
      <c r="P1476" s="77">
        <v>-21.9371294628702</v>
      </c>
      <c r="Q1476" s="77">
        <v>-21.9371294628701</v>
      </c>
      <c r="R1476" s="77">
        <v>0</v>
      </c>
      <c r="S1476" s="77">
        <v>8.4890321296076307E-3</v>
      </c>
      <c r="T1476" s="77" t="s">
        <v>155</v>
      </c>
      <c r="U1476" s="105">
        <v>-1.3925228331419699</v>
      </c>
      <c r="V1476" s="105">
        <v>-1.37590011476264</v>
      </c>
      <c r="W1476" s="101">
        <v>-1.66247942395308E-2</v>
      </c>
    </row>
    <row r="1477" spans="2:23" x14ac:dyDescent="0.25">
      <c r="B1477" s="55" t="s">
        <v>116</v>
      </c>
      <c r="C1477" s="76" t="s">
        <v>139</v>
      </c>
      <c r="D1477" s="55" t="s">
        <v>73</v>
      </c>
      <c r="E1477" s="55" t="s">
        <v>196</v>
      </c>
      <c r="F1477" s="70">
        <v>117.47</v>
      </c>
      <c r="G1477" s="77">
        <v>53000</v>
      </c>
      <c r="H1477" s="77">
        <v>117.33</v>
      </c>
      <c r="I1477" s="77">
        <v>1</v>
      </c>
      <c r="J1477" s="77">
        <v>-22.019049431976001</v>
      </c>
      <c r="K1477" s="77">
        <v>1.1985208656586499E-2</v>
      </c>
      <c r="L1477" s="77">
        <v>-6.52700786766321</v>
      </c>
      <c r="M1477" s="77">
        <v>1.0531172797361701E-3</v>
      </c>
      <c r="N1477" s="77">
        <v>-15.4920415643128</v>
      </c>
      <c r="O1477" s="77">
        <v>1.0932091376850301E-2</v>
      </c>
      <c r="P1477" s="77">
        <v>-15.643050072804</v>
      </c>
      <c r="Q1477" s="77">
        <v>-15.643050072804</v>
      </c>
      <c r="R1477" s="77">
        <v>0</v>
      </c>
      <c r="S1477" s="77">
        <v>6.0491079851438803E-3</v>
      </c>
      <c r="T1477" s="77" t="s">
        <v>156</v>
      </c>
      <c r="U1477" s="105">
        <v>-0.88545829136157195</v>
      </c>
      <c r="V1477" s="105">
        <v>-0.87488846552917798</v>
      </c>
      <c r="W1477" s="101">
        <v>-1.0571145801867E-2</v>
      </c>
    </row>
    <row r="1478" spans="2:23" x14ac:dyDescent="0.25">
      <c r="B1478" s="55" t="s">
        <v>116</v>
      </c>
      <c r="C1478" s="76" t="s">
        <v>139</v>
      </c>
      <c r="D1478" s="55" t="s">
        <v>73</v>
      </c>
      <c r="E1478" s="55" t="s">
        <v>197</v>
      </c>
      <c r="F1478" s="70">
        <v>115.36</v>
      </c>
      <c r="G1478" s="77">
        <v>56100</v>
      </c>
      <c r="H1478" s="77">
        <v>114.85</v>
      </c>
      <c r="I1478" s="77">
        <v>1</v>
      </c>
      <c r="J1478" s="77">
        <v>-29.420249966026201</v>
      </c>
      <c r="K1478" s="77">
        <v>8.0755918382321101E-2</v>
      </c>
      <c r="L1478" s="77">
        <v>-1.69489634094329</v>
      </c>
      <c r="M1478" s="77">
        <v>2.6802044749045799E-4</v>
      </c>
      <c r="N1478" s="77">
        <v>-27.725353625082899</v>
      </c>
      <c r="O1478" s="77">
        <v>8.0487897934830702E-2</v>
      </c>
      <c r="P1478" s="77">
        <v>-25.6205144706929</v>
      </c>
      <c r="Q1478" s="77">
        <v>-25.6205144706928</v>
      </c>
      <c r="R1478" s="77">
        <v>0</v>
      </c>
      <c r="S1478" s="77">
        <v>6.1243124070620401E-2</v>
      </c>
      <c r="T1478" s="77" t="s">
        <v>155</v>
      </c>
      <c r="U1478" s="105">
        <v>-4.8753708570037304</v>
      </c>
      <c r="V1478" s="105">
        <v>-4.81717294827149</v>
      </c>
      <c r="W1478" s="101">
        <v>-5.8205176540059501E-2</v>
      </c>
    </row>
    <row r="1479" spans="2:23" x14ac:dyDescent="0.25">
      <c r="B1479" s="55" t="s">
        <v>116</v>
      </c>
      <c r="C1479" s="76" t="s">
        <v>139</v>
      </c>
      <c r="D1479" s="55" t="s">
        <v>73</v>
      </c>
      <c r="E1479" s="55" t="s">
        <v>138</v>
      </c>
      <c r="F1479" s="70">
        <v>114.31</v>
      </c>
      <c r="G1479" s="77">
        <v>56100</v>
      </c>
      <c r="H1479" s="77">
        <v>114.85</v>
      </c>
      <c r="I1479" s="77">
        <v>1</v>
      </c>
      <c r="J1479" s="77">
        <v>32.793945820484602</v>
      </c>
      <c r="K1479" s="77">
        <v>8.8831582092590206E-2</v>
      </c>
      <c r="L1479" s="77">
        <v>3.71264419852008</v>
      </c>
      <c r="M1479" s="77">
        <v>1.13853584564088E-3</v>
      </c>
      <c r="N1479" s="77">
        <v>29.081301621964499</v>
      </c>
      <c r="O1479" s="77">
        <v>8.7693046246949305E-2</v>
      </c>
      <c r="P1479" s="77">
        <v>27.160276936423401</v>
      </c>
      <c r="Q1479" s="77">
        <v>27.160276936423401</v>
      </c>
      <c r="R1479" s="77">
        <v>0</v>
      </c>
      <c r="S1479" s="77">
        <v>6.0932421133541401E-2</v>
      </c>
      <c r="T1479" s="77" t="s">
        <v>155</v>
      </c>
      <c r="U1479" s="105">
        <v>-5.6560336368851498</v>
      </c>
      <c r="V1479" s="105">
        <v>-5.5885168593844101</v>
      </c>
      <c r="W1479" s="101">
        <v>-6.7525209057375996E-2</v>
      </c>
    </row>
    <row r="1480" spans="2:23" x14ac:dyDescent="0.25">
      <c r="B1480" s="55" t="s">
        <v>116</v>
      </c>
      <c r="C1480" s="76" t="s">
        <v>139</v>
      </c>
      <c r="D1480" s="55" t="s">
        <v>73</v>
      </c>
      <c r="E1480" s="55" t="s">
        <v>198</v>
      </c>
      <c r="F1480" s="70">
        <v>113</v>
      </c>
      <c r="G1480" s="77">
        <v>58054</v>
      </c>
      <c r="H1480" s="77">
        <v>112.64</v>
      </c>
      <c r="I1480" s="77">
        <v>1</v>
      </c>
      <c r="J1480" s="77">
        <v>-33.585244219418101</v>
      </c>
      <c r="K1480" s="77">
        <v>6.3391836965421097E-2</v>
      </c>
      <c r="L1480" s="77">
        <v>-33.292220122958099</v>
      </c>
      <c r="M1480" s="77">
        <v>6.2290501944210798E-2</v>
      </c>
      <c r="N1480" s="77">
        <v>-0.29302409646001498</v>
      </c>
      <c r="O1480" s="77">
        <v>1.1013350212103401E-3</v>
      </c>
      <c r="P1480" s="77">
        <v>-0.29248027511392699</v>
      </c>
      <c r="Q1480" s="77">
        <v>-0.29248027511392699</v>
      </c>
      <c r="R1480" s="77">
        <v>0</v>
      </c>
      <c r="S1480" s="77">
        <v>4.8076127767860001E-6</v>
      </c>
      <c r="T1480" s="77" t="s">
        <v>155</v>
      </c>
      <c r="U1480" s="105">
        <v>1.8763942367345101E-2</v>
      </c>
      <c r="V1480" s="105">
        <v>-1.8539954851855299E-2</v>
      </c>
      <c r="W1480" s="101">
        <v>3.7299238674555202E-2</v>
      </c>
    </row>
    <row r="1481" spans="2:23" x14ac:dyDescent="0.25">
      <c r="B1481" s="55" t="s">
        <v>116</v>
      </c>
      <c r="C1481" s="76" t="s">
        <v>139</v>
      </c>
      <c r="D1481" s="55" t="s">
        <v>73</v>
      </c>
      <c r="E1481" s="55" t="s">
        <v>198</v>
      </c>
      <c r="F1481" s="70">
        <v>113</v>
      </c>
      <c r="G1481" s="77">
        <v>58104</v>
      </c>
      <c r="H1481" s="77">
        <v>112.35</v>
      </c>
      <c r="I1481" s="77">
        <v>1</v>
      </c>
      <c r="J1481" s="77">
        <v>-37.265543849025498</v>
      </c>
      <c r="K1481" s="77">
        <v>0.12415163579771001</v>
      </c>
      <c r="L1481" s="77">
        <v>-36.972466603938003</v>
      </c>
      <c r="M1481" s="77">
        <v>0.122206517838071</v>
      </c>
      <c r="N1481" s="77">
        <v>-0.29307724508747501</v>
      </c>
      <c r="O1481" s="77">
        <v>1.9451179596390699E-3</v>
      </c>
      <c r="P1481" s="77">
        <v>-0.29217052634491403</v>
      </c>
      <c r="Q1481" s="77">
        <v>-0.29217052634491297</v>
      </c>
      <c r="R1481" s="77">
        <v>0</v>
      </c>
      <c r="S1481" s="77">
        <v>7.6315073119409999E-6</v>
      </c>
      <c r="T1481" s="77" t="s">
        <v>155</v>
      </c>
      <c r="U1481" s="105">
        <v>2.86659567954714E-2</v>
      </c>
      <c r="V1481" s="105">
        <v>-2.8323767701300601E-2</v>
      </c>
      <c r="W1481" s="101">
        <v>5.6982607568094798E-2</v>
      </c>
    </row>
    <row r="1482" spans="2:23" x14ac:dyDescent="0.25">
      <c r="B1482" s="55" t="s">
        <v>116</v>
      </c>
      <c r="C1482" s="76" t="s">
        <v>139</v>
      </c>
      <c r="D1482" s="55" t="s">
        <v>73</v>
      </c>
      <c r="E1482" s="55" t="s">
        <v>199</v>
      </c>
      <c r="F1482" s="70">
        <v>112.64</v>
      </c>
      <c r="G1482" s="77">
        <v>58104</v>
      </c>
      <c r="H1482" s="77">
        <v>112.35</v>
      </c>
      <c r="I1482" s="77">
        <v>1</v>
      </c>
      <c r="J1482" s="77">
        <v>-43.574448972375201</v>
      </c>
      <c r="K1482" s="77">
        <v>6.34176689484207E-2</v>
      </c>
      <c r="L1482" s="77">
        <v>-43.280447766483398</v>
      </c>
      <c r="M1482" s="77">
        <v>6.2564785106167697E-2</v>
      </c>
      <c r="N1482" s="77">
        <v>-0.29400120589179701</v>
      </c>
      <c r="O1482" s="77">
        <v>8.5288384225299101E-4</v>
      </c>
      <c r="P1482" s="77">
        <v>-0.29248027511387598</v>
      </c>
      <c r="Q1482" s="77">
        <v>-0.29248027511387598</v>
      </c>
      <c r="R1482" s="77">
        <v>0</v>
      </c>
      <c r="S1482" s="77">
        <v>2.857193358445E-6</v>
      </c>
      <c r="T1482" s="77" t="s">
        <v>155</v>
      </c>
      <c r="U1482" s="105">
        <v>1.06848181256272E-2</v>
      </c>
      <c r="V1482" s="105">
        <v>-1.0557272121777501E-2</v>
      </c>
      <c r="W1482" s="101">
        <v>2.1239437515836301E-2</v>
      </c>
    </row>
    <row r="1483" spans="2:23" x14ac:dyDescent="0.25">
      <c r="B1483" s="55" t="s">
        <v>116</v>
      </c>
      <c r="C1483" s="76" t="s">
        <v>139</v>
      </c>
      <c r="D1483" s="55" t="s">
        <v>73</v>
      </c>
      <c r="E1483" s="55" t="s">
        <v>200</v>
      </c>
      <c r="F1483" s="70">
        <v>114.19</v>
      </c>
      <c r="G1483" s="77">
        <v>58200</v>
      </c>
      <c r="H1483" s="77">
        <v>114.64</v>
      </c>
      <c r="I1483" s="77">
        <v>1</v>
      </c>
      <c r="J1483" s="77">
        <v>41.9943578189826</v>
      </c>
      <c r="K1483" s="77">
        <v>7.2216393329347095E-2</v>
      </c>
      <c r="L1483" s="77">
        <v>20.964728864184799</v>
      </c>
      <c r="M1483" s="77">
        <v>1.79983381174827E-2</v>
      </c>
      <c r="N1483" s="77">
        <v>21.029628954797801</v>
      </c>
      <c r="O1483" s="77">
        <v>5.4218055211864402E-2</v>
      </c>
      <c r="P1483" s="77">
        <v>21.9371294628702</v>
      </c>
      <c r="Q1483" s="77">
        <v>21.9371294628701</v>
      </c>
      <c r="R1483" s="77">
        <v>0</v>
      </c>
      <c r="S1483" s="77">
        <v>1.9706681729446299E-2</v>
      </c>
      <c r="T1483" s="77" t="s">
        <v>155</v>
      </c>
      <c r="U1483" s="105">
        <v>-3.2599742425935898</v>
      </c>
      <c r="V1483" s="105">
        <v>-3.2210595243076301</v>
      </c>
      <c r="W1483" s="101">
        <v>-3.8919577991410603E-2</v>
      </c>
    </row>
    <row r="1484" spans="2:23" x14ac:dyDescent="0.25">
      <c r="B1484" s="55" t="s">
        <v>116</v>
      </c>
      <c r="C1484" s="76" t="s">
        <v>139</v>
      </c>
      <c r="D1484" s="55" t="s">
        <v>73</v>
      </c>
      <c r="E1484" s="55" t="s">
        <v>200</v>
      </c>
      <c r="F1484" s="70">
        <v>114.19</v>
      </c>
      <c r="G1484" s="77">
        <v>58300</v>
      </c>
      <c r="H1484" s="77">
        <v>114.32</v>
      </c>
      <c r="I1484" s="77">
        <v>1</v>
      </c>
      <c r="J1484" s="77">
        <v>18.432021356253401</v>
      </c>
      <c r="K1484" s="77">
        <v>1.30561855753898E-2</v>
      </c>
      <c r="L1484" s="77">
        <v>42.368395917402502</v>
      </c>
      <c r="M1484" s="77">
        <v>6.8984961777546996E-2</v>
      </c>
      <c r="N1484" s="77">
        <v>-23.936374561149002</v>
      </c>
      <c r="O1484" s="77">
        <v>-5.59287762021572E-2</v>
      </c>
      <c r="P1484" s="77">
        <v>-25.7737422680582</v>
      </c>
      <c r="Q1484" s="77">
        <v>-25.7737422680582</v>
      </c>
      <c r="R1484" s="77">
        <v>0</v>
      </c>
      <c r="S1484" s="77">
        <v>2.5528502928926201E-2</v>
      </c>
      <c r="T1484" s="77" t="s">
        <v>155</v>
      </c>
      <c r="U1484" s="105">
        <v>-3.2784136320282</v>
      </c>
      <c r="V1484" s="105">
        <v>-3.2392788004555002</v>
      </c>
      <c r="W1484" s="101">
        <v>-3.9139718766094497E-2</v>
      </c>
    </row>
    <row r="1485" spans="2:23" x14ac:dyDescent="0.25">
      <c r="B1485" s="55" t="s">
        <v>116</v>
      </c>
      <c r="C1485" s="76" t="s">
        <v>139</v>
      </c>
      <c r="D1485" s="55" t="s">
        <v>73</v>
      </c>
      <c r="E1485" s="55" t="s">
        <v>200</v>
      </c>
      <c r="F1485" s="70">
        <v>114.19</v>
      </c>
      <c r="G1485" s="77">
        <v>58500</v>
      </c>
      <c r="H1485" s="77">
        <v>114.07</v>
      </c>
      <c r="I1485" s="77">
        <v>1</v>
      </c>
      <c r="J1485" s="77">
        <v>-88.976538792394706</v>
      </c>
      <c r="K1485" s="77">
        <v>4.12466554130222E-2</v>
      </c>
      <c r="L1485" s="77">
        <v>-91.885510308481599</v>
      </c>
      <c r="M1485" s="77">
        <v>4.3987753894226898E-2</v>
      </c>
      <c r="N1485" s="77">
        <v>2.90897151608694</v>
      </c>
      <c r="O1485" s="77">
        <v>-2.7410984812047002E-3</v>
      </c>
      <c r="P1485" s="77">
        <v>3.83661280518794</v>
      </c>
      <c r="Q1485" s="77">
        <v>3.8366128051879298</v>
      </c>
      <c r="R1485" s="77">
        <v>0</v>
      </c>
      <c r="S1485" s="77">
        <v>7.6689104626216E-5</v>
      </c>
      <c r="T1485" s="77" t="s">
        <v>155</v>
      </c>
      <c r="U1485" s="105">
        <v>3.6235012270553799E-2</v>
      </c>
      <c r="V1485" s="105">
        <v>-3.5802470419095803E-2</v>
      </c>
      <c r="W1485" s="101">
        <v>7.2028486583230203E-2</v>
      </c>
    </row>
    <row r="1486" spans="2:23" x14ac:dyDescent="0.25">
      <c r="B1486" s="55" t="s">
        <v>116</v>
      </c>
      <c r="C1486" s="76" t="s">
        <v>139</v>
      </c>
      <c r="D1486" s="55" t="s">
        <v>73</v>
      </c>
      <c r="E1486" s="55" t="s">
        <v>201</v>
      </c>
      <c r="F1486" s="70">
        <v>114.32</v>
      </c>
      <c r="G1486" s="77">
        <v>58304</v>
      </c>
      <c r="H1486" s="77">
        <v>114.32</v>
      </c>
      <c r="I1486" s="77">
        <v>1</v>
      </c>
      <c r="J1486" s="77">
        <v>19.590089480048398</v>
      </c>
      <c r="K1486" s="77">
        <v>0</v>
      </c>
      <c r="L1486" s="77">
        <v>19.590089480048398</v>
      </c>
      <c r="M1486" s="77">
        <v>0</v>
      </c>
      <c r="N1486" s="77">
        <v>0</v>
      </c>
      <c r="O1486" s="77">
        <v>0</v>
      </c>
      <c r="P1486" s="77">
        <v>0</v>
      </c>
      <c r="Q1486" s="77">
        <v>0</v>
      </c>
      <c r="R1486" s="77">
        <v>0</v>
      </c>
      <c r="S1486" s="77">
        <v>0</v>
      </c>
      <c r="T1486" s="77" t="s">
        <v>155</v>
      </c>
      <c r="U1486" s="105">
        <v>0</v>
      </c>
      <c r="V1486" s="105">
        <v>0</v>
      </c>
      <c r="W1486" s="101">
        <v>0</v>
      </c>
    </row>
    <row r="1487" spans="2:23" x14ac:dyDescent="0.25">
      <c r="B1487" s="55" t="s">
        <v>116</v>
      </c>
      <c r="C1487" s="76" t="s">
        <v>139</v>
      </c>
      <c r="D1487" s="55" t="s">
        <v>73</v>
      </c>
      <c r="E1487" s="55" t="s">
        <v>201</v>
      </c>
      <c r="F1487" s="70">
        <v>114.32</v>
      </c>
      <c r="G1487" s="77">
        <v>58350</v>
      </c>
      <c r="H1487" s="77">
        <v>114.34</v>
      </c>
      <c r="I1487" s="77">
        <v>1</v>
      </c>
      <c r="J1487" s="77">
        <v>3.6247954266599201</v>
      </c>
      <c r="K1487" s="77">
        <v>9.4995995829523603E-4</v>
      </c>
      <c r="L1487" s="77">
        <v>46.278734276815001</v>
      </c>
      <c r="M1487" s="77">
        <v>0.15484644610489101</v>
      </c>
      <c r="N1487" s="77">
        <v>-42.6539388501551</v>
      </c>
      <c r="O1487" s="77">
        <v>-0.15389648614659601</v>
      </c>
      <c r="P1487" s="77">
        <v>-46.146670591502499</v>
      </c>
      <c r="Q1487" s="77">
        <v>-46.146670591502399</v>
      </c>
      <c r="R1487" s="77">
        <v>0</v>
      </c>
      <c r="S1487" s="77">
        <v>0.15396394944301001</v>
      </c>
      <c r="T1487" s="77" t="s">
        <v>155</v>
      </c>
      <c r="U1487" s="105">
        <v>-16.741906484136699</v>
      </c>
      <c r="V1487" s="105">
        <v>-16.542056262657098</v>
      </c>
      <c r="W1487" s="101">
        <v>-0.199875178957202</v>
      </c>
    </row>
    <row r="1488" spans="2:23" x14ac:dyDescent="0.25">
      <c r="B1488" s="55" t="s">
        <v>116</v>
      </c>
      <c r="C1488" s="76" t="s">
        <v>139</v>
      </c>
      <c r="D1488" s="55" t="s">
        <v>73</v>
      </c>
      <c r="E1488" s="55" t="s">
        <v>201</v>
      </c>
      <c r="F1488" s="70">
        <v>114.32</v>
      </c>
      <c r="G1488" s="77">
        <v>58600</v>
      </c>
      <c r="H1488" s="77">
        <v>114.31</v>
      </c>
      <c r="I1488" s="77">
        <v>1</v>
      </c>
      <c r="J1488" s="77">
        <v>-16.8635231497259</v>
      </c>
      <c r="K1488" s="77">
        <v>1.09201310600195E-3</v>
      </c>
      <c r="L1488" s="77">
        <v>-35.687899425590402</v>
      </c>
      <c r="M1488" s="77">
        <v>4.8907244751784503E-3</v>
      </c>
      <c r="N1488" s="77">
        <v>18.824376275864498</v>
      </c>
      <c r="O1488" s="77">
        <v>-3.7987113691764999E-3</v>
      </c>
      <c r="P1488" s="77">
        <v>20.372928323444</v>
      </c>
      <c r="Q1488" s="77">
        <v>20.372928323444</v>
      </c>
      <c r="R1488" s="77">
        <v>0</v>
      </c>
      <c r="S1488" s="77">
        <v>1.5938158405332001E-3</v>
      </c>
      <c r="T1488" s="77" t="s">
        <v>156</v>
      </c>
      <c r="U1488" s="105">
        <v>-0.24600592740893801</v>
      </c>
      <c r="V1488" s="105">
        <v>-0.24306932403437201</v>
      </c>
      <c r="W1488" s="101">
        <v>-2.93697010026807E-3</v>
      </c>
    </row>
    <row r="1489" spans="2:23" x14ac:dyDescent="0.25">
      <c r="B1489" s="55" t="s">
        <v>116</v>
      </c>
      <c r="C1489" s="76" t="s">
        <v>139</v>
      </c>
      <c r="D1489" s="55" t="s">
        <v>73</v>
      </c>
      <c r="E1489" s="55" t="s">
        <v>202</v>
      </c>
      <c r="F1489" s="70">
        <v>114.32</v>
      </c>
      <c r="G1489" s="77">
        <v>58300</v>
      </c>
      <c r="H1489" s="77">
        <v>114.32</v>
      </c>
      <c r="I1489" s="77">
        <v>2</v>
      </c>
      <c r="J1489" s="77">
        <v>-12.0731105199516</v>
      </c>
      <c r="K1489" s="77">
        <v>0</v>
      </c>
      <c r="L1489" s="77">
        <v>-12.0731105199516</v>
      </c>
      <c r="M1489" s="77">
        <v>0</v>
      </c>
      <c r="N1489" s="77">
        <v>0</v>
      </c>
      <c r="O1489" s="77">
        <v>0</v>
      </c>
      <c r="P1489" s="77">
        <v>0</v>
      </c>
      <c r="Q1489" s="77">
        <v>0</v>
      </c>
      <c r="R1489" s="77">
        <v>0</v>
      </c>
      <c r="S1489" s="77">
        <v>0</v>
      </c>
      <c r="T1489" s="77" t="s">
        <v>155</v>
      </c>
      <c r="U1489" s="105">
        <v>0</v>
      </c>
      <c r="V1489" s="105">
        <v>0</v>
      </c>
      <c r="W1489" s="101">
        <v>0</v>
      </c>
    </row>
    <row r="1490" spans="2:23" x14ac:dyDescent="0.25">
      <c r="B1490" s="55" t="s">
        <v>116</v>
      </c>
      <c r="C1490" s="76" t="s">
        <v>139</v>
      </c>
      <c r="D1490" s="55" t="s">
        <v>73</v>
      </c>
      <c r="E1490" s="55" t="s">
        <v>203</v>
      </c>
      <c r="F1490" s="70">
        <v>114.28</v>
      </c>
      <c r="G1490" s="77">
        <v>58500</v>
      </c>
      <c r="H1490" s="77">
        <v>114.07</v>
      </c>
      <c r="I1490" s="77">
        <v>1</v>
      </c>
      <c r="J1490" s="77">
        <v>-67.282794416233997</v>
      </c>
      <c r="K1490" s="77">
        <v>6.3830339384846696E-2</v>
      </c>
      <c r="L1490" s="77">
        <v>-45.505860232181398</v>
      </c>
      <c r="M1490" s="77">
        <v>2.91980447481387E-2</v>
      </c>
      <c r="N1490" s="77">
        <v>-21.7769341840526</v>
      </c>
      <c r="O1490" s="77">
        <v>3.4632294636708E-2</v>
      </c>
      <c r="P1490" s="77">
        <v>-24.209541128631901</v>
      </c>
      <c r="Q1490" s="77">
        <v>-24.209541128631901</v>
      </c>
      <c r="R1490" s="77">
        <v>0</v>
      </c>
      <c r="S1490" s="77">
        <v>8.2640365313908001E-3</v>
      </c>
      <c r="T1490" s="77" t="s">
        <v>155</v>
      </c>
      <c r="U1490" s="105">
        <v>-0.61901393850508801</v>
      </c>
      <c r="V1490" s="105">
        <v>-0.61162469207569103</v>
      </c>
      <c r="W1490" s="101">
        <v>-7.3901692052179904E-3</v>
      </c>
    </row>
    <row r="1491" spans="2:23" x14ac:dyDescent="0.25">
      <c r="B1491" s="55" t="s">
        <v>116</v>
      </c>
      <c r="C1491" s="76" t="s">
        <v>139</v>
      </c>
      <c r="D1491" s="55" t="s">
        <v>73</v>
      </c>
      <c r="E1491" s="55" t="s">
        <v>204</v>
      </c>
      <c r="F1491" s="70">
        <v>114.07</v>
      </c>
      <c r="G1491" s="77">
        <v>58600</v>
      </c>
      <c r="H1491" s="77">
        <v>114.31</v>
      </c>
      <c r="I1491" s="77">
        <v>1</v>
      </c>
      <c r="J1491" s="77">
        <v>24.023851157773802</v>
      </c>
      <c r="K1491" s="77">
        <v>2.63640029889157E-2</v>
      </c>
      <c r="L1491" s="77">
        <v>42.8789384887056</v>
      </c>
      <c r="M1491" s="77">
        <v>8.3987401755143506E-2</v>
      </c>
      <c r="N1491" s="77">
        <v>-18.855087330931902</v>
      </c>
      <c r="O1491" s="77">
        <v>-5.7623398766227803E-2</v>
      </c>
      <c r="P1491" s="77">
        <v>-20.3729283234441</v>
      </c>
      <c r="Q1491" s="77">
        <v>-20.372928323444</v>
      </c>
      <c r="R1491" s="77">
        <v>0</v>
      </c>
      <c r="S1491" s="77">
        <v>1.8959767603009599E-2</v>
      </c>
      <c r="T1491" s="77" t="s">
        <v>156</v>
      </c>
      <c r="U1491" s="105">
        <v>-2.05479494569173</v>
      </c>
      <c r="V1491" s="105">
        <v>-2.0302666026753098</v>
      </c>
      <c r="W1491" s="101">
        <v>-2.4531406138221801E-2</v>
      </c>
    </row>
    <row r="1492" spans="2:23" x14ac:dyDescent="0.25">
      <c r="B1492" s="55" t="s">
        <v>116</v>
      </c>
      <c r="C1492" s="76" t="s">
        <v>117</v>
      </c>
      <c r="D1492" s="55" t="s">
        <v>74</v>
      </c>
      <c r="E1492" s="55" t="s">
        <v>118</v>
      </c>
      <c r="F1492" s="70">
        <v>119.46</v>
      </c>
      <c r="G1492" s="77">
        <v>50050</v>
      </c>
      <c r="H1492" s="77">
        <v>117.94</v>
      </c>
      <c r="I1492" s="77">
        <v>1</v>
      </c>
      <c r="J1492" s="77">
        <v>-34.606893429099401</v>
      </c>
      <c r="K1492" s="77">
        <v>0.219167584324786</v>
      </c>
      <c r="L1492" s="77">
        <v>5.9995673388176503</v>
      </c>
      <c r="M1492" s="77">
        <v>6.5870499103003596E-3</v>
      </c>
      <c r="N1492" s="77">
        <v>-40.606460767917</v>
      </c>
      <c r="O1492" s="77">
        <v>0.21258053441448599</v>
      </c>
      <c r="P1492" s="77">
        <v>-40.936552124785997</v>
      </c>
      <c r="Q1492" s="77">
        <v>-40.936552124785898</v>
      </c>
      <c r="R1492" s="77">
        <v>0</v>
      </c>
      <c r="S1492" s="77">
        <v>0.30667163787535301</v>
      </c>
      <c r="T1492" s="77" t="s">
        <v>133</v>
      </c>
      <c r="U1492" s="105">
        <v>-36.497255924927799</v>
      </c>
      <c r="V1492" s="105">
        <v>-36.029853301501703</v>
      </c>
      <c r="W1492" s="101">
        <v>-0.46748414453136899</v>
      </c>
    </row>
    <row r="1493" spans="2:23" x14ac:dyDescent="0.25">
      <c r="B1493" s="55" t="s">
        <v>116</v>
      </c>
      <c r="C1493" s="76" t="s">
        <v>117</v>
      </c>
      <c r="D1493" s="55" t="s">
        <v>74</v>
      </c>
      <c r="E1493" s="55" t="s">
        <v>134</v>
      </c>
      <c r="F1493" s="70">
        <v>49.75</v>
      </c>
      <c r="G1493" s="77">
        <v>56050</v>
      </c>
      <c r="H1493" s="77">
        <v>115.46</v>
      </c>
      <c r="I1493" s="77">
        <v>1</v>
      </c>
      <c r="J1493" s="77">
        <v>-4.2277892913401898</v>
      </c>
      <c r="K1493" s="77">
        <v>5.7197447334306597E-4</v>
      </c>
      <c r="L1493" s="77">
        <v>-29.583579682190901</v>
      </c>
      <c r="M1493" s="77">
        <v>2.80060219780012E-2</v>
      </c>
      <c r="N1493" s="77">
        <v>25.3557903908507</v>
      </c>
      <c r="O1493" s="77">
        <v>-2.74340475046581E-2</v>
      </c>
      <c r="P1493" s="77">
        <v>19.059050666996601</v>
      </c>
      <c r="Q1493" s="77">
        <v>19.059050666996502</v>
      </c>
      <c r="R1493" s="77">
        <v>0</v>
      </c>
      <c r="S1493" s="77">
        <v>1.16239171944686E-2</v>
      </c>
      <c r="T1493" s="77" t="s">
        <v>133</v>
      </c>
      <c r="U1493" s="105">
        <v>-1233.36799357982</v>
      </c>
      <c r="V1493" s="105">
        <v>-1217.5728489521</v>
      </c>
      <c r="W1493" s="101">
        <v>-15.797899506664701</v>
      </c>
    </row>
    <row r="1494" spans="2:23" x14ac:dyDescent="0.25">
      <c r="B1494" s="55" t="s">
        <v>116</v>
      </c>
      <c r="C1494" s="76" t="s">
        <v>117</v>
      </c>
      <c r="D1494" s="55" t="s">
        <v>74</v>
      </c>
      <c r="E1494" s="55" t="s">
        <v>120</v>
      </c>
      <c r="F1494" s="70">
        <v>117.94</v>
      </c>
      <c r="G1494" s="77">
        <v>51450</v>
      </c>
      <c r="H1494" s="77">
        <v>117.65</v>
      </c>
      <c r="I1494" s="77">
        <v>10</v>
      </c>
      <c r="J1494" s="77">
        <v>-4.45965819969532</v>
      </c>
      <c r="K1494" s="77">
        <v>3.467767797364E-3</v>
      </c>
      <c r="L1494" s="77">
        <v>13.5563798205559</v>
      </c>
      <c r="M1494" s="77">
        <v>3.20430846441985E-2</v>
      </c>
      <c r="N1494" s="77">
        <v>-18.016038020251202</v>
      </c>
      <c r="O1494" s="77">
        <v>-2.8575316846834498E-2</v>
      </c>
      <c r="P1494" s="77">
        <v>-17.918648808596899</v>
      </c>
      <c r="Q1494" s="77">
        <v>-17.918648808596799</v>
      </c>
      <c r="R1494" s="77">
        <v>0</v>
      </c>
      <c r="S1494" s="77">
        <v>5.5983155742939703E-2</v>
      </c>
      <c r="T1494" s="77" t="s">
        <v>135</v>
      </c>
      <c r="U1494" s="105">
        <v>-8.5906804738455698</v>
      </c>
      <c r="V1494" s="105">
        <v>-8.4806638030374906</v>
      </c>
      <c r="W1494" s="101">
        <v>-0.110035859148388</v>
      </c>
    </row>
    <row r="1495" spans="2:23" x14ac:dyDescent="0.25">
      <c r="B1495" s="55" t="s">
        <v>116</v>
      </c>
      <c r="C1495" s="76" t="s">
        <v>117</v>
      </c>
      <c r="D1495" s="55" t="s">
        <v>74</v>
      </c>
      <c r="E1495" s="55" t="s">
        <v>136</v>
      </c>
      <c r="F1495" s="70">
        <v>117.65</v>
      </c>
      <c r="G1495" s="77">
        <v>54000</v>
      </c>
      <c r="H1495" s="77">
        <v>117.31</v>
      </c>
      <c r="I1495" s="77">
        <v>10</v>
      </c>
      <c r="J1495" s="77">
        <v>-27.210302464994601</v>
      </c>
      <c r="K1495" s="77">
        <v>3.5420762801713801E-2</v>
      </c>
      <c r="L1495" s="77">
        <v>-9.1928631706661807</v>
      </c>
      <c r="M1495" s="77">
        <v>4.04289779985642E-3</v>
      </c>
      <c r="N1495" s="77">
        <v>-18.017439294328401</v>
      </c>
      <c r="O1495" s="77">
        <v>3.1377865001857401E-2</v>
      </c>
      <c r="P1495" s="77">
        <v>-17.918648808596899</v>
      </c>
      <c r="Q1495" s="77">
        <v>-17.918648808596799</v>
      </c>
      <c r="R1495" s="77">
        <v>0</v>
      </c>
      <c r="S1495" s="77">
        <v>1.5360370330019701E-2</v>
      </c>
      <c r="T1495" s="77" t="s">
        <v>135</v>
      </c>
      <c r="U1495" s="105">
        <v>-2.4396577796535199</v>
      </c>
      <c r="V1495" s="105">
        <v>-2.4084142678449201</v>
      </c>
      <c r="W1495" s="101">
        <v>-3.1248961083993599E-2</v>
      </c>
    </row>
    <row r="1496" spans="2:23" x14ac:dyDescent="0.25">
      <c r="B1496" s="55" t="s">
        <v>116</v>
      </c>
      <c r="C1496" s="76" t="s">
        <v>117</v>
      </c>
      <c r="D1496" s="55" t="s">
        <v>74</v>
      </c>
      <c r="E1496" s="55" t="s">
        <v>137</v>
      </c>
      <c r="F1496" s="70">
        <v>117.31</v>
      </c>
      <c r="G1496" s="77">
        <v>56100</v>
      </c>
      <c r="H1496" s="77">
        <v>116.03</v>
      </c>
      <c r="I1496" s="77">
        <v>10</v>
      </c>
      <c r="J1496" s="77">
        <v>-27.003931824112701</v>
      </c>
      <c r="K1496" s="77">
        <v>0.13330001464813099</v>
      </c>
      <c r="L1496" s="77">
        <v>2.3358814439383799</v>
      </c>
      <c r="M1496" s="77">
        <v>9.9741933956079293E-4</v>
      </c>
      <c r="N1496" s="77">
        <v>-29.339813268051099</v>
      </c>
      <c r="O1496" s="77">
        <v>0.13230259530857</v>
      </c>
      <c r="P1496" s="77">
        <v>-27.847814937783099</v>
      </c>
      <c r="Q1496" s="77">
        <v>-27.847814937782999</v>
      </c>
      <c r="R1496" s="77">
        <v>0</v>
      </c>
      <c r="S1496" s="77">
        <v>0.141761545656688</v>
      </c>
      <c r="T1496" s="77" t="s">
        <v>135</v>
      </c>
      <c r="U1496" s="105">
        <v>-22.119217188454499</v>
      </c>
      <c r="V1496" s="105">
        <v>-21.8359471211574</v>
      </c>
      <c r="W1496" s="101">
        <v>-0.28331947328636498</v>
      </c>
    </row>
    <row r="1497" spans="2:23" x14ac:dyDescent="0.25">
      <c r="B1497" s="55" t="s">
        <v>116</v>
      </c>
      <c r="C1497" s="76" t="s">
        <v>117</v>
      </c>
      <c r="D1497" s="55" t="s">
        <v>74</v>
      </c>
      <c r="E1497" s="55" t="s">
        <v>138</v>
      </c>
      <c r="F1497" s="70">
        <v>115.46</v>
      </c>
      <c r="G1497" s="77">
        <v>56100</v>
      </c>
      <c r="H1497" s="77">
        <v>116.03</v>
      </c>
      <c r="I1497" s="77">
        <v>10</v>
      </c>
      <c r="J1497" s="77">
        <v>32.755567633363398</v>
      </c>
      <c r="K1497" s="77">
        <v>7.6928881027541696E-2</v>
      </c>
      <c r="L1497" s="77">
        <v>4.5874173180676099</v>
      </c>
      <c r="M1497" s="77">
        <v>1.50888331151265E-3</v>
      </c>
      <c r="N1497" s="77">
        <v>28.168150315295801</v>
      </c>
      <c r="O1497" s="77">
        <v>7.5419997716029002E-2</v>
      </c>
      <c r="P1497" s="77">
        <v>26.308052472052498</v>
      </c>
      <c r="Q1497" s="77">
        <v>26.308052472052399</v>
      </c>
      <c r="R1497" s="77">
        <v>0</v>
      </c>
      <c r="S1497" s="77">
        <v>4.96245469033414E-2</v>
      </c>
      <c r="T1497" s="77" t="s">
        <v>135</v>
      </c>
      <c r="U1497" s="105">
        <v>-7.32635804407703</v>
      </c>
      <c r="V1497" s="105">
        <v>-7.2325329363208697</v>
      </c>
      <c r="W1497" s="101">
        <v>-9.3841472076989702E-2</v>
      </c>
    </row>
    <row r="1498" spans="2:23" x14ac:dyDescent="0.25">
      <c r="B1498" s="55" t="s">
        <v>116</v>
      </c>
      <c r="C1498" s="76" t="s">
        <v>139</v>
      </c>
      <c r="D1498" s="55" t="s">
        <v>74</v>
      </c>
      <c r="E1498" s="55" t="s">
        <v>140</v>
      </c>
      <c r="F1498" s="70">
        <v>119.35</v>
      </c>
      <c r="G1498" s="77">
        <v>50000</v>
      </c>
      <c r="H1498" s="77">
        <v>117.91</v>
      </c>
      <c r="I1498" s="77">
        <v>1</v>
      </c>
      <c r="J1498" s="77">
        <v>-64.176452335570701</v>
      </c>
      <c r="K1498" s="77">
        <v>0.39250420337639302</v>
      </c>
      <c r="L1498" s="77">
        <v>-6.0059774642915604</v>
      </c>
      <c r="M1498" s="77">
        <v>3.4376392332403898E-3</v>
      </c>
      <c r="N1498" s="77">
        <v>-58.170474871279097</v>
      </c>
      <c r="O1498" s="77">
        <v>0.38906656414315199</v>
      </c>
      <c r="P1498" s="77">
        <v>-58.678447875192198</v>
      </c>
      <c r="Q1498" s="77">
        <v>-58.678447875192099</v>
      </c>
      <c r="R1498" s="77">
        <v>0</v>
      </c>
      <c r="S1498" s="77">
        <v>0.328133171352469</v>
      </c>
      <c r="T1498" s="77" t="s">
        <v>141</v>
      </c>
      <c r="U1498" s="105">
        <v>-37.541568921281097</v>
      </c>
      <c r="V1498" s="105">
        <v>-37.060792288719199</v>
      </c>
      <c r="W1498" s="101">
        <v>-0.480860486268606</v>
      </c>
    </row>
    <row r="1499" spans="2:23" x14ac:dyDescent="0.25">
      <c r="B1499" s="55" t="s">
        <v>116</v>
      </c>
      <c r="C1499" s="76" t="s">
        <v>139</v>
      </c>
      <c r="D1499" s="55" t="s">
        <v>74</v>
      </c>
      <c r="E1499" s="55" t="s">
        <v>142</v>
      </c>
      <c r="F1499" s="70">
        <v>48.85</v>
      </c>
      <c r="G1499" s="77">
        <v>56050</v>
      </c>
      <c r="H1499" s="77">
        <v>115.46</v>
      </c>
      <c r="I1499" s="77">
        <v>1</v>
      </c>
      <c r="J1499" s="77">
        <v>98.859805146549206</v>
      </c>
      <c r="K1499" s="77">
        <v>0.55903053341070197</v>
      </c>
      <c r="L1499" s="77">
        <v>66.744410917801801</v>
      </c>
      <c r="M1499" s="77">
        <v>0.25481549743732301</v>
      </c>
      <c r="N1499" s="77">
        <v>32.115394228747398</v>
      </c>
      <c r="O1499" s="77">
        <v>0.30421503597338001</v>
      </c>
      <c r="P1499" s="77">
        <v>34.409278741479199</v>
      </c>
      <c r="Q1499" s="77">
        <v>34.409278741479199</v>
      </c>
      <c r="R1499" s="77">
        <v>0</v>
      </c>
      <c r="S1499" s="77">
        <v>6.7724712112704102E-2</v>
      </c>
      <c r="T1499" s="77" t="s">
        <v>141</v>
      </c>
      <c r="U1499" s="105">
        <v>-1671.60862389464</v>
      </c>
      <c r="V1499" s="105">
        <v>-1650.2011444458501</v>
      </c>
      <c r="W1499" s="101">
        <v>-21.4112131920282</v>
      </c>
    </row>
    <row r="1500" spans="2:23" x14ac:dyDescent="0.25">
      <c r="B1500" s="55" t="s">
        <v>116</v>
      </c>
      <c r="C1500" s="76" t="s">
        <v>139</v>
      </c>
      <c r="D1500" s="55" t="s">
        <v>74</v>
      </c>
      <c r="E1500" s="55" t="s">
        <v>153</v>
      </c>
      <c r="F1500" s="70">
        <v>49.64</v>
      </c>
      <c r="G1500" s="77">
        <v>58350</v>
      </c>
      <c r="H1500" s="77">
        <v>115.49</v>
      </c>
      <c r="I1500" s="77">
        <v>1</v>
      </c>
      <c r="J1500" s="77">
        <v>5.3676136173089501</v>
      </c>
      <c r="K1500" s="77">
        <v>2.0513628472641002E-3</v>
      </c>
      <c r="L1500" s="77">
        <v>-37.160899793183603</v>
      </c>
      <c r="M1500" s="77">
        <v>9.8322392108859402E-2</v>
      </c>
      <c r="N1500" s="77">
        <v>42.5285134104926</v>
      </c>
      <c r="O1500" s="77">
        <v>-9.6271029261595295E-2</v>
      </c>
      <c r="P1500" s="77">
        <v>46.146670591502499</v>
      </c>
      <c r="Q1500" s="77">
        <v>46.146670591502399</v>
      </c>
      <c r="R1500" s="77">
        <v>0</v>
      </c>
      <c r="S1500" s="77">
        <v>0.151621482715662</v>
      </c>
      <c r="T1500" s="77" t="s">
        <v>141</v>
      </c>
      <c r="U1500" s="105">
        <v>-2162.0966876619</v>
      </c>
      <c r="V1500" s="105">
        <v>-2134.4077658976798</v>
      </c>
      <c r="W1500" s="101">
        <v>-27.6937510728139</v>
      </c>
    </row>
    <row r="1501" spans="2:23" x14ac:dyDescent="0.25">
      <c r="B1501" s="55" t="s">
        <v>116</v>
      </c>
      <c r="C1501" s="76" t="s">
        <v>139</v>
      </c>
      <c r="D1501" s="55" t="s">
        <v>74</v>
      </c>
      <c r="E1501" s="55" t="s">
        <v>154</v>
      </c>
      <c r="F1501" s="70">
        <v>117.91</v>
      </c>
      <c r="G1501" s="77">
        <v>50050</v>
      </c>
      <c r="H1501" s="77">
        <v>117.94</v>
      </c>
      <c r="I1501" s="77">
        <v>1</v>
      </c>
      <c r="J1501" s="77">
        <v>7.2561382072664298</v>
      </c>
      <c r="K1501" s="77">
        <v>3.0485242634428998E-3</v>
      </c>
      <c r="L1501" s="77">
        <v>42.440080977651803</v>
      </c>
      <c r="M1501" s="77">
        <v>0.10428719140926</v>
      </c>
      <c r="N1501" s="77">
        <v>-35.1839427703854</v>
      </c>
      <c r="O1501" s="77">
        <v>-0.101238667145817</v>
      </c>
      <c r="P1501" s="77">
        <v>-35.248332210343698</v>
      </c>
      <c r="Q1501" s="77">
        <v>-35.248332210343598</v>
      </c>
      <c r="R1501" s="77">
        <v>0</v>
      </c>
      <c r="S1501" s="77">
        <v>7.1937561077062506E-2</v>
      </c>
      <c r="T1501" s="77" t="s">
        <v>155</v>
      </c>
      <c r="U1501" s="105">
        <v>-10.883051540058901</v>
      </c>
      <c r="V1501" s="105">
        <v>-10.743677586817901</v>
      </c>
      <c r="W1501" s="101">
        <v>-0.13939826187371901</v>
      </c>
    </row>
    <row r="1502" spans="2:23" x14ac:dyDescent="0.25">
      <c r="B1502" s="55" t="s">
        <v>116</v>
      </c>
      <c r="C1502" s="76" t="s">
        <v>139</v>
      </c>
      <c r="D1502" s="55" t="s">
        <v>74</v>
      </c>
      <c r="E1502" s="55" t="s">
        <v>154</v>
      </c>
      <c r="F1502" s="70">
        <v>117.91</v>
      </c>
      <c r="G1502" s="77">
        <v>51150</v>
      </c>
      <c r="H1502" s="77">
        <v>116.75</v>
      </c>
      <c r="I1502" s="77">
        <v>1</v>
      </c>
      <c r="J1502" s="77">
        <v>-146.652337799843</v>
      </c>
      <c r="K1502" s="77">
        <v>0.75274178637557299</v>
      </c>
      <c r="L1502" s="77">
        <v>-123.41205522633</v>
      </c>
      <c r="M1502" s="77">
        <v>0.53306873813153899</v>
      </c>
      <c r="N1502" s="77">
        <v>-23.240282573512498</v>
      </c>
      <c r="O1502" s="77">
        <v>0.219673048244034</v>
      </c>
      <c r="P1502" s="77">
        <v>-23.430115664848501</v>
      </c>
      <c r="Q1502" s="77">
        <v>-23.430115664848401</v>
      </c>
      <c r="R1502" s="77">
        <v>0</v>
      </c>
      <c r="S1502" s="77">
        <v>1.92139612023862E-2</v>
      </c>
      <c r="T1502" s="77" t="s">
        <v>155</v>
      </c>
      <c r="U1502" s="105">
        <v>-1.1844890348018799</v>
      </c>
      <c r="V1502" s="105">
        <v>-1.16931985925004</v>
      </c>
      <c r="W1502" s="101">
        <v>-1.5171821253634201E-2</v>
      </c>
    </row>
    <row r="1503" spans="2:23" x14ac:dyDescent="0.25">
      <c r="B1503" s="55" t="s">
        <v>116</v>
      </c>
      <c r="C1503" s="76" t="s">
        <v>139</v>
      </c>
      <c r="D1503" s="55" t="s">
        <v>74</v>
      </c>
      <c r="E1503" s="55" t="s">
        <v>154</v>
      </c>
      <c r="F1503" s="70">
        <v>117.91</v>
      </c>
      <c r="G1503" s="77">
        <v>51200</v>
      </c>
      <c r="H1503" s="77">
        <v>117.91</v>
      </c>
      <c r="I1503" s="77">
        <v>1</v>
      </c>
      <c r="J1503" s="77">
        <v>0</v>
      </c>
      <c r="K1503" s="77">
        <v>0</v>
      </c>
      <c r="L1503" s="77">
        <v>0</v>
      </c>
      <c r="M1503" s="77">
        <v>0</v>
      </c>
      <c r="N1503" s="77">
        <v>0</v>
      </c>
      <c r="O1503" s="77">
        <v>0</v>
      </c>
      <c r="P1503" s="77">
        <v>0</v>
      </c>
      <c r="Q1503" s="77">
        <v>0</v>
      </c>
      <c r="R1503" s="77">
        <v>0</v>
      </c>
      <c r="S1503" s="77">
        <v>0</v>
      </c>
      <c r="T1503" s="77" t="s">
        <v>156</v>
      </c>
      <c r="U1503" s="105">
        <v>0</v>
      </c>
      <c r="V1503" s="105">
        <v>0</v>
      </c>
      <c r="W1503" s="101">
        <v>0</v>
      </c>
    </row>
    <row r="1504" spans="2:23" x14ac:dyDescent="0.25">
      <c r="B1504" s="55" t="s">
        <v>116</v>
      </c>
      <c r="C1504" s="76" t="s">
        <v>139</v>
      </c>
      <c r="D1504" s="55" t="s">
        <v>74</v>
      </c>
      <c r="E1504" s="55" t="s">
        <v>120</v>
      </c>
      <c r="F1504" s="70">
        <v>117.94</v>
      </c>
      <c r="G1504" s="77">
        <v>50054</v>
      </c>
      <c r="H1504" s="77">
        <v>117.94</v>
      </c>
      <c r="I1504" s="77">
        <v>1</v>
      </c>
      <c r="J1504" s="77">
        <v>92.243799680071305</v>
      </c>
      <c r="K1504" s="77">
        <v>0</v>
      </c>
      <c r="L1504" s="77">
        <v>92.243800103241895</v>
      </c>
      <c r="M1504" s="77">
        <v>0</v>
      </c>
      <c r="N1504" s="77">
        <v>-4.23170620767E-7</v>
      </c>
      <c r="O1504" s="77">
        <v>0</v>
      </c>
      <c r="P1504" s="77">
        <v>-2.3979999999999999E-15</v>
      </c>
      <c r="Q1504" s="77">
        <v>-2.3970000000000001E-15</v>
      </c>
      <c r="R1504" s="77">
        <v>0</v>
      </c>
      <c r="S1504" s="77">
        <v>0</v>
      </c>
      <c r="T1504" s="77" t="s">
        <v>156</v>
      </c>
      <c r="U1504" s="105">
        <v>0</v>
      </c>
      <c r="V1504" s="105">
        <v>0</v>
      </c>
      <c r="W1504" s="101">
        <v>0</v>
      </c>
    </row>
    <row r="1505" spans="2:23" x14ac:dyDescent="0.25">
      <c r="B1505" s="55" t="s">
        <v>116</v>
      </c>
      <c r="C1505" s="76" t="s">
        <v>139</v>
      </c>
      <c r="D1505" s="55" t="s">
        <v>74</v>
      </c>
      <c r="E1505" s="55" t="s">
        <v>120</v>
      </c>
      <c r="F1505" s="70">
        <v>117.94</v>
      </c>
      <c r="G1505" s="77">
        <v>50100</v>
      </c>
      <c r="H1505" s="77">
        <v>117.64</v>
      </c>
      <c r="I1505" s="77">
        <v>1</v>
      </c>
      <c r="J1505" s="77">
        <v>-146.58456235073001</v>
      </c>
      <c r="K1505" s="77">
        <v>0.171251660338853</v>
      </c>
      <c r="L1505" s="77">
        <v>-116.10601886135299</v>
      </c>
      <c r="M1505" s="77">
        <v>0.107440442698188</v>
      </c>
      <c r="N1505" s="77">
        <v>-30.478543489376602</v>
      </c>
      <c r="O1505" s="77">
        <v>6.3811217640664997E-2</v>
      </c>
      <c r="P1505" s="77">
        <v>-30.783495984325999</v>
      </c>
      <c r="Q1505" s="77">
        <v>-30.783495984325899</v>
      </c>
      <c r="R1505" s="77">
        <v>0</v>
      </c>
      <c r="S1505" s="77">
        <v>7.5525602913856099E-3</v>
      </c>
      <c r="T1505" s="77" t="s">
        <v>155</v>
      </c>
      <c r="U1505" s="105">
        <v>-1.62723972091897</v>
      </c>
      <c r="V1505" s="105">
        <v>-1.60640045245272</v>
      </c>
      <c r="W1505" s="101">
        <v>-2.08429031060853E-2</v>
      </c>
    </row>
    <row r="1506" spans="2:23" x14ac:dyDescent="0.25">
      <c r="B1506" s="55" t="s">
        <v>116</v>
      </c>
      <c r="C1506" s="76" t="s">
        <v>139</v>
      </c>
      <c r="D1506" s="55" t="s">
        <v>74</v>
      </c>
      <c r="E1506" s="55" t="s">
        <v>120</v>
      </c>
      <c r="F1506" s="70">
        <v>117.94</v>
      </c>
      <c r="G1506" s="77">
        <v>50900</v>
      </c>
      <c r="H1506" s="77">
        <v>118.15</v>
      </c>
      <c r="I1506" s="77">
        <v>1</v>
      </c>
      <c r="J1506" s="77">
        <v>6.9393006052772197</v>
      </c>
      <c r="K1506" s="77">
        <v>3.39484944877326E-3</v>
      </c>
      <c r="L1506" s="77">
        <v>34.2687126717883</v>
      </c>
      <c r="M1506" s="77">
        <v>8.27912991068014E-2</v>
      </c>
      <c r="N1506" s="77">
        <v>-27.329412066511001</v>
      </c>
      <c r="O1506" s="77">
        <v>-7.9396449658028195E-2</v>
      </c>
      <c r="P1506" s="77">
        <v>-27.482739542206801</v>
      </c>
      <c r="Q1506" s="77">
        <v>-27.482739542206801</v>
      </c>
      <c r="R1506" s="77">
        <v>0</v>
      </c>
      <c r="S1506" s="77">
        <v>5.3248718578506798E-2</v>
      </c>
      <c r="T1506" s="77" t="s">
        <v>155</v>
      </c>
      <c r="U1506" s="105">
        <v>-3.6331773659144</v>
      </c>
      <c r="V1506" s="105">
        <v>-3.5866490286691599</v>
      </c>
      <c r="W1506" s="101">
        <v>-4.6536452393265301E-2</v>
      </c>
    </row>
    <row r="1507" spans="2:23" x14ac:dyDescent="0.25">
      <c r="B1507" s="55" t="s">
        <v>116</v>
      </c>
      <c r="C1507" s="76" t="s">
        <v>139</v>
      </c>
      <c r="D1507" s="55" t="s">
        <v>74</v>
      </c>
      <c r="E1507" s="55" t="s">
        <v>157</v>
      </c>
      <c r="F1507" s="70">
        <v>117.94</v>
      </c>
      <c r="G1507" s="77">
        <v>50454</v>
      </c>
      <c r="H1507" s="77">
        <v>117.94</v>
      </c>
      <c r="I1507" s="77">
        <v>1</v>
      </c>
      <c r="J1507" s="77">
        <v>4.3416E-14</v>
      </c>
      <c r="K1507" s="77">
        <v>0</v>
      </c>
      <c r="L1507" s="77">
        <v>3.3733000000000001E-14</v>
      </c>
      <c r="M1507" s="77">
        <v>0</v>
      </c>
      <c r="N1507" s="77">
        <v>9.6840000000000004E-15</v>
      </c>
      <c r="O1507" s="77">
        <v>0</v>
      </c>
      <c r="P1507" s="77">
        <v>-5.9999999999999999E-16</v>
      </c>
      <c r="Q1507" s="77">
        <v>-6.01E-16</v>
      </c>
      <c r="R1507" s="77">
        <v>0</v>
      </c>
      <c r="S1507" s="77">
        <v>0</v>
      </c>
      <c r="T1507" s="77" t="s">
        <v>156</v>
      </c>
      <c r="U1507" s="105">
        <v>0</v>
      </c>
      <c r="V1507" s="105">
        <v>0</v>
      </c>
      <c r="W1507" s="101">
        <v>0</v>
      </c>
    </row>
    <row r="1508" spans="2:23" x14ac:dyDescent="0.25">
      <c r="B1508" s="55" t="s">
        <v>116</v>
      </c>
      <c r="C1508" s="76" t="s">
        <v>139</v>
      </c>
      <c r="D1508" s="55" t="s">
        <v>74</v>
      </c>
      <c r="E1508" s="55" t="s">
        <v>157</v>
      </c>
      <c r="F1508" s="70">
        <v>117.94</v>
      </c>
      <c r="G1508" s="77">
        <v>50604</v>
      </c>
      <c r="H1508" s="77">
        <v>117.94</v>
      </c>
      <c r="I1508" s="77">
        <v>1</v>
      </c>
      <c r="J1508" s="77">
        <v>8.6832999999999997E-14</v>
      </c>
      <c r="K1508" s="77">
        <v>0</v>
      </c>
      <c r="L1508" s="77">
        <v>6.7465000000000006E-14</v>
      </c>
      <c r="M1508" s="77">
        <v>0</v>
      </c>
      <c r="N1508" s="77">
        <v>1.9367000000000001E-14</v>
      </c>
      <c r="O1508" s="77">
        <v>0</v>
      </c>
      <c r="P1508" s="77">
        <v>-1.199E-15</v>
      </c>
      <c r="Q1508" s="77">
        <v>-1.1979999999999999E-15</v>
      </c>
      <c r="R1508" s="77">
        <v>0</v>
      </c>
      <c r="S1508" s="77">
        <v>0</v>
      </c>
      <c r="T1508" s="77" t="s">
        <v>156</v>
      </c>
      <c r="U1508" s="105">
        <v>0</v>
      </c>
      <c r="V1508" s="105">
        <v>0</v>
      </c>
      <c r="W1508" s="101">
        <v>0</v>
      </c>
    </row>
    <row r="1509" spans="2:23" x14ac:dyDescent="0.25">
      <c r="B1509" s="55" t="s">
        <v>116</v>
      </c>
      <c r="C1509" s="76" t="s">
        <v>139</v>
      </c>
      <c r="D1509" s="55" t="s">
        <v>74</v>
      </c>
      <c r="E1509" s="55" t="s">
        <v>158</v>
      </c>
      <c r="F1509" s="70">
        <v>117.64</v>
      </c>
      <c r="G1509" s="77">
        <v>50103</v>
      </c>
      <c r="H1509" s="77">
        <v>117.64</v>
      </c>
      <c r="I1509" s="77">
        <v>1</v>
      </c>
      <c r="J1509" s="77">
        <v>-1.015525E-12</v>
      </c>
      <c r="K1509" s="77">
        <v>0</v>
      </c>
      <c r="L1509" s="77">
        <v>-7.1773799999999999E-13</v>
      </c>
      <c r="M1509" s="77">
        <v>0</v>
      </c>
      <c r="N1509" s="77">
        <v>-2.9778700000000002E-13</v>
      </c>
      <c r="O1509" s="77">
        <v>0</v>
      </c>
      <c r="P1509" s="77">
        <v>3.1397999999999998E-14</v>
      </c>
      <c r="Q1509" s="77">
        <v>3.1397999999999998E-14</v>
      </c>
      <c r="R1509" s="77">
        <v>0</v>
      </c>
      <c r="S1509" s="77">
        <v>0</v>
      </c>
      <c r="T1509" s="77" t="s">
        <v>156</v>
      </c>
      <c r="U1509" s="105">
        <v>0</v>
      </c>
      <c r="V1509" s="105">
        <v>0</v>
      </c>
      <c r="W1509" s="101">
        <v>0</v>
      </c>
    </row>
    <row r="1510" spans="2:23" x14ac:dyDescent="0.25">
      <c r="B1510" s="55" t="s">
        <v>116</v>
      </c>
      <c r="C1510" s="76" t="s">
        <v>139</v>
      </c>
      <c r="D1510" s="55" t="s">
        <v>74</v>
      </c>
      <c r="E1510" s="55" t="s">
        <v>158</v>
      </c>
      <c r="F1510" s="70">
        <v>117.64</v>
      </c>
      <c r="G1510" s="77">
        <v>50200</v>
      </c>
      <c r="H1510" s="77">
        <v>117.18</v>
      </c>
      <c r="I1510" s="77">
        <v>1</v>
      </c>
      <c r="J1510" s="77">
        <v>-109.59988675245199</v>
      </c>
      <c r="K1510" s="77">
        <v>0.19940144392409501</v>
      </c>
      <c r="L1510" s="77">
        <v>-79.041594638211706</v>
      </c>
      <c r="M1510" s="77">
        <v>0.103709723136993</v>
      </c>
      <c r="N1510" s="77">
        <v>-30.558292114240398</v>
      </c>
      <c r="O1510" s="77">
        <v>9.5691720787102599E-2</v>
      </c>
      <c r="P1510" s="77">
        <v>-30.783495984325999</v>
      </c>
      <c r="Q1510" s="77">
        <v>-30.783495984325999</v>
      </c>
      <c r="R1510" s="77">
        <v>0</v>
      </c>
      <c r="S1510" s="77">
        <v>1.5730552175282499E-2</v>
      </c>
      <c r="T1510" s="77" t="s">
        <v>155</v>
      </c>
      <c r="U1510" s="105">
        <v>-2.8216494349366799</v>
      </c>
      <c r="V1510" s="105">
        <v>-2.7855139416001098</v>
      </c>
      <c r="W1510" s="101">
        <v>-3.61417958372552E-2</v>
      </c>
    </row>
    <row r="1511" spans="2:23" x14ac:dyDescent="0.25">
      <c r="B1511" s="55" t="s">
        <v>116</v>
      </c>
      <c r="C1511" s="76" t="s">
        <v>139</v>
      </c>
      <c r="D1511" s="55" t="s">
        <v>74</v>
      </c>
      <c r="E1511" s="55" t="s">
        <v>159</v>
      </c>
      <c r="F1511" s="70">
        <v>117.1</v>
      </c>
      <c r="G1511" s="77">
        <v>50800</v>
      </c>
      <c r="H1511" s="77">
        <v>116.5</v>
      </c>
      <c r="I1511" s="77">
        <v>1</v>
      </c>
      <c r="J1511" s="77">
        <v>-49.906678376539197</v>
      </c>
      <c r="K1511" s="77">
        <v>0.126426741504367</v>
      </c>
      <c r="L1511" s="77">
        <v>-24.2614688956448</v>
      </c>
      <c r="M1511" s="77">
        <v>2.98782939921775E-2</v>
      </c>
      <c r="N1511" s="77">
        <v>-25.645209480894401</v>
      </c>
      <c r="O1511" s="77">
        <v>9.65484475121893E-2</v>
      </c>
      <c r="P1511" s="77">
        <v>-25.981860307178501</v>
      </c>
      <c r="Q1511" s="77">
        <v>-25.981860307178501</v>
      </c>
      <c r="R1511" s="77">
        <v>0</v>
      </c>
      <c r="S1511" s="77">
        <v>3.4265896620503403E-2</v>
      </c>
      <c r="T1511" s="77" t="s">
        <v>155</v>
      </c>
      <c r="U1511" s="105">
        <v>-4.1102670191128103</v>
      </c>
      <c r="V1511" s="105">
        <v>-4.0576288264863098</v>
      </c>
      <c r="W1511" s="101">
        <v>-5.2647373412888998E-2</v>
      </c>
    </row>
    <row r="1512" spans="2:23" x14ac:dyDescent="0.25">
      <c r="B1512" s="55" t="s">
        <v>116</v>
      </c>
      <c r="C1512" s="76" t="s">
        <v>139</v>
      </c>
      <c r="D1512" s="55" t="s">
        <v>74</v>
      </c>
      <c r="E1512" s="55" t="s">
        <v>160</v>
      </c>
      <c r="F1512" s="70">
        <v>117.18</v>
      </c>
      <c r="G1512" s="77">
        <v>50150</v>
      </c>
      <c r="H1512" s="77">
        <v>117.1</v>
      </c>
      <c r="I1512" s="77">
        <v>1</v>
      </c>
      <c r="J1512" s="77">
        <v>-64.652556185788498</v>
      </c>
      <c r="K1512" s="77">
        <v>2.18193547714811E-2</v>
      </c>
      <c r="L1512" s="77">
        <v>-39.062546918456199</v>
      </c>
      <c r="M1512" s="77">
        <v>7.9651070245694202E-3</v>
      </c>
      <c r="N1512" s="77">
        <v>-25.590009267332299</v>
      </c>
      <c r="O1512" s="77">
        <v>1.3854247746911699E-2</v>
      </c>
      <c r="P1512" s="77">
        <v>-25.981860307178501</v>
      </c>
      <c r="Q1512" s="77">
        <v>-25.981860307178501</v>
      </c>
      <c r="R1512" s="77">
        <v>0</v>
      </c>
      <c r="S1512" s="77">
        <v>3.5237978794134799E-3</v>
      </c>
      <c r="T1512" s="77" t="s">
        <v>155</v>
      </c>
      <c r="U1512" s="105">
        <v>-0.42431416031366298</v>
      </c>
      <c r="V1512" s="105">
        <v>-0.41888017502733399</v>
      </c>
      <c r="W1512" s="101">
        <v>-5.4349330441387502E-3</v>
      </c>
    </row>
    <row r="1513" spans="2:23" x14ac:dyDescent="0.25">
      <c r="B1513" s="55" t="s">
        <v>116</v>
      </c>
      <c r="C1513" s="76" t="s">
        <v>139</v>
      </c>
      <c r="D1513" s="55" t="s">
        <v>74</v>
      </c>
      <c r="E1513" s="55" t="s">
        <v>160</v>
      </c>
      <c r="F1513" s="70">
        <v>117.18</v>
      </c>
      <c r="G1513" s="77">
        <v>50250</v>
      </c>
      <c r="H1513" s="77">
        <v>116.1</v>
      </c>
      <c r="I1513" s="77">
        <v>1</v>
      </c>
      <c r="J1513" s="77">
        <v>-87.697040418134407</v>
      </c>
      <c r="K1513" s="77">
        <v>0.37969335923919201</v>
      </c>
      <c r="L1513" s="77">
        <v>-111.050947271495</v>
      </c>
      <c r="M1513" s="77">
        <v>0.608846287374182</v>
      </c>
      <c r="N1513" s="77">
        <v>23.3539068533604</v>
      </c>
      <c r="O1513" s="77">
        <v>-0.22915292813499</v>
      </c>
      <c r="P1513" s="77">
        <v>23.430115664848501</v>
      </c>
      <c r="Q1513" s="77">
        <v>23.430115664848401</v>
      </c>
      <c r="R1513" s="77">
        <v>0</v>
      </c>
      <c r="S1513" s="77">
        <v>2.7102664701766001E-2</v>
      </c>
      <c r="T1513" s="77" t="s">
        <v>155</v>
      </c>
      <c r="U1513" s="105">
        <v>-1.5061781360356199</v>
      </c>
      <c r="V1513" s="105">
        <v>-1.4868892444658499</v>
      </c>
      <c r="W1513" s="101">
        <v>-1.9292255803690501E-2</v>
      </c>
    </row>
    <row r="1514" spans="2:23" x14ac:dyDescent="0.25">
      <c r="B1514" s="55" t="s">
        <v>116</v>
      </c>
      <c r="C1514" s="76" t="s">
        <v>139</v>
      </c>
      <c r="D1514" s="55" t="s">
        <v>74</v>
      </c>
      <c r="E1514" s="55" t="s">
        <v>160</v>
      </c>
      <c r="F1514" s="70">
        <v>117.18</v>
      </c>
      <c r="G1514" s="77">
        <v>50900</v>
      </c>
      <c r="H1514" s="77">
        <v>118.15</v>
      </c>
      <c r="I1514" s="77">
        <v>1</v>
      </c>
      <c r="J1514" s="77">
        <v>44.771912178944604</v>
      </c>
      <c r="K1514" s="77">
        <v>0.19143205347519701</v>
      </c>
      <c r="L1514" s="77">
        <v>56.746582240940299</v>
      </c>
      <c r="M1514" s="77">
        <v>0.30752667392065502</v>
      </c>
      <c r="N1514" s="77">
        <v>-11.974670061995701</v>
      </c>
      <c r="O1514" s="77">
        <v>-0.116094620445458</v>
      </c>
      <c r="P1514" s="77">
        <v>-12.0141367583778</v>
      </c>
      <c r="Q1514" s="77">
        <v>-12.014136758377701</v>
      </c>
      <c r="R1514" s="77">
        <v>0</v>
      </c>
      <c r="S1514" s="77">
        <v>1.37844205356799E-2</v>
      </c>
      <c r="T1514" s="77" t="s">
        <v>156</v>
      </c>
      <c r="U1514" s="105">
        <v>-2.0448435545790402</v>
      </c>
      <c r="V1514" s="105">
        <v>-2.01865623671952</v>
      </c>
      <c r="W1514" s="101">
        <v>-2.6191885268830799E-2</v>
      </c>
    </row>
    <row r="1515" spans="2:23" x14ac:dyDescent="0.25">
      <c r="B1515" s="55" t="s">
        <v>116</v>
      </c>
      <c r="C1515" s="76" t="s">
        <v>139</v>
      </c>
      <c r="D1515" s="55" t="s">
        <v>74</v>
      </c>
      <c r="E1515" s="55" t="s">
        <v>160</v>
      </c>
      <c r="F1515" s="70">
        <v>117.18</v>
      </c>
      <c r="G1515" s="77">
        <v>53050</v>
      </c>
      <c r="H1515" s="77">
        <v>118.33</v>
      </c>
      <c r="I1515" s="77">
        <v>1</v>
      </c>
      <c r="J1515" s="77">
        <v>26.1959638487284</v>
      </c>
      <c r="K1515" s="77">
        <v>0.13772606435815199</v>
      </c>
      <c r="L1515" s="77">
        <v>42.314811649666403</v>
      </c>
      <c r="M1515" s="77">
        <v>0.359362037288811</v>
      </c>
      <c r="N1515" s="77">
        <v>-16.118847800937999</v>
      </c>
      <c r="O1515" s="77">
        <v>-0.22163597293066001</v>
      </c>
      <c r="P1515" s="77">
        <v>-16.2176145836183</v>
      </c>
      <c r="Q1515" s="77">
        <v>-16.2176145836182</v>
      </c>
      <c r="R1515" s="77">
        <v>0</v>
      </c>
      <c r="S1515" s="77">
        <v>5.2786312272505402E-2</v>
      </c>
      <c r="T1515" s="77" t="s">
        <v>155</v>
      </c>
      <c r="U1515" s="105">
        <v>-7.5620690213712596</v>
      </c>
      <c r="V1515" s="105">
        <v>-7.4652252776556001</v>
      </c>
      <c r="W1515" s="101">
        <v>-9.6860634525906403E-2</v>
      </c>
    </row>
    <row r="1516" spans="2:23" x14ac:dyDescent="0.25">
      <c r="B1516" s="55" t="s">
        <v>116</v>
      </c>
      <c r="C1516" s="76" t="s">
        <v>139</v>
      </c>
      <c r="D1516" s="55" t="s">
        <v>74</v>
      </c>
      <c r="E1516" s="55" t="s">
        <v>161</v>
      </c>
      <c r="F1516" s="70">
        <v>116.1</v>
      </c>
      <c r="G1516" s="77">
        <v>50300</v>
      </c>
      <c r="H1516" s="77">
        <v>116.23</v>
      </c>
      <c r="I1516" s="77">
        <v>1</v>
      </c>
      <c r="J1516" s="77">
        <v>46.564052752089999</v>
      </c>
      <c r="K1516" s="77">
        <v>3.0138133020921901E-2</v>
      </c>
      <c r="L1516" s="77">
        <v>23.106915897033399</v>
      </c>
      <c r="M1516" s="77">
        <v>7.4216209155888004E-3</v>
      </c>
      <c r="N1516" s="77">
        <v>23.4571368550566</v>
      </c>
      <c r="O1516" s="77">
        <v>2.2716512105333101E-2</v>
      </c>
      <c r="P1516" s="77">
        <v>23.430115664848501</v>
      </c>
      <c r="Q1516" s="77">
        <v>23.430115664848401</v>
      </c>
      <c r="R1516" s="77">
        <v>0</v>
      </c>
      <c r="S1516" s="77">
        <v>7.6306874489476704E-3</v>
      </c>
      <c r="T1516" s="77" t="s">
        <v>155</v>
      </c>
      <c r="U1516" s="105">
        <v>-0.41056416244155902</v>
      </c>
      <c r="V1516" s="105">
        <v>-0.40530626669715902</v>
      </c>
      <c r="W1516" s="101">
        <v>-5.2588127898990696E-3</v>
      </c>
    </row>
    <row r="1517" spans="2:23" x14ac:dyDescent="0.25">
      <c r="B1517" s="55" t="s">
        <v>116</v>
      </c>
      <c r="C1517" s="76" t="s">
        <v>139</v>
      </c>
      <c r="D1517" s="55" t="s">
        <v>74</v>
      </c>
      <c r="E1517" s="55" t="s">
        <v>162</v>
      </c>
      <c r="F1517" s="70">
        <v>116.23</v>
      </c>
      <c r="G1517" s="77">
        <v>51150</v>
      </c>
      <c r="H1517" s="77">
        <v>116.75</v>
      </c>
      <c r="I1517" s="77">
        <v>1</v>
      </c>
      <c r="J1517" s="77">
        <v>83.180045255552002</v>
      </c>
      <c r="K1517" s="77">
        <v>0.19788110996126901</v>
      </c>
      <c r="L1517" s="77">
        <v>59.7820976423099</v>
      </c>
      <c r="M1517" s="77">
        <v>0.10221351707751999</v>
      </c>
      <c r="N1517" s="77">
        <v>23.397947613242099</v>
      </c>
      <c r="O1517" s="77">
        <v>9.5667592883748806E-2</v>
      </c>
      <c r="P1517" s="77">
        <v>23.430115664848501</v>
      </c>
      <c r="Q1517" s="77">
        <v>23.430115664848401</v>
      </c>
      <c r="R1517" s="77">
        <v>0</v>
      </c>
      <c r="S1517" s="77">
        <v>1.5700551153949902E-2</v>
      </c>
      <c r="T1517" s="77" t="s">
        <v>155</v>
      </c>
      <c r="U1517" s="105">
        <v>-1.0226148638579</v>
      </c>
      <c r="V1517" s="105">
        <v>-1.0095187321622801</v>
      </c>
      <c r="W1517" s="101">
        <v>-1.30984158315628E-2</v>
      </c>
    </row>
    <row r="1518" spans="2:23" x14ac:dyDescent="0.25">
      <c r="B1518" s="55" t="s">
        <v>116</v>
      </c>
      <c r="C1518" s="76" t="s">
        <v>139</v>
      </c>
      <c r="D1518" s="55" t="s">
        <v>74</v>
      </c>
      <c r="E1518" s="55" t="s">
        <v>163</v>
      </c>
      <c r="F1518" s="70">
        <v>118.21</v>
      </c>
      <c r="G1518" s="77">
        <v>50354</v>
      </c>
      <c r="H1518" s="77">
        <v>118.21</v>
      </c>
      <c r="I1518" s="77">
        <v>1</v>
      </c>
      <c r="J1518" s="77">
        <v>0</v>
      </c>
      <c r="K1518" s="77">
        <v>0</v>
      </c>
      <c r="L1518" s="77">
        <v>0</v>
      </c>
      <c r="M1518" s="77">
        <v>0</v>
      </c>
      <c r="N1518" s="77">
        <v>0</v>
      </c>
      <c r="O1518" s="77">
        <v>0</v>
      </c>
      <c r="P1518" s="77">
        <v>0</v>
      </c>
      <c r="Q1518" s="77">
        <v>0</v>
      </c>
      <c r="R1518" s="77">
        <v>0</v>
      </c>
      <c r="S1518" s="77">
        <v>0</v>
      </c>
      <c r="T1518" s="77" t="s">
        <v>156</v>
      </c>
      <c r="U1518" s="105">
        <v>0</v>
      </c>
      <c r="V1518" s="105">
        <v>0</v>
      </c>
      <c r="W1518" s="101">
        <v>0</v>
      </c>
    </row>
    <row r="1519" spans="2:23" x14ac:dyDescent="0.25">
      <c r="B1519" s="55" t="s">
        <v>116</v>
      </c>
      <c r="C1519" s="76" t="s">
        <v>139</v>
      </c>
      <c r="D1519" s="55" t="s">
        <v>74</v>
      </c>
      <c r="E1519" s="55" t="s">
        <v>163</v>
      </c>
      <c r="F1519" s="70">
        <v>118.21</v>
      </c>
      <c r="G1519" s="77">
        <v>50900</v>
      </c>
      <c r="H1519" s="77">
        <v>118.15</v>
      </c>
      <c r="I1519" s="77">
        <v>1</v>
      </c>
      <c r="J1519" s="77">
        <v>-30.229850858739201</v>
      </c>
      <c r="K1519" s="77">
        <v>7.2193666752387803E-3</v>
      </c>
      <c r="L1519" s="77">
        <v>-53.846436028295898</v>
      </c>
      <c r="M1519" s="77">
        <v>2.2905565516299901E-2</v>
      </c>
      <c r="N1519" s="77">
        <v>23.6165851695566</v>
      </c>
      <c r="O1519" s="77">
        <v>-1.5686198841061101E-2</v>
      </c>
      <c r="P1519" s="77">
        <v>23.853826227780502</v>
      </c>
      <c r="Q1519" s="77">
        <v>23.853826227780502</v>
      </c>
      <c r="R1519" s="77">
        <v>0</v>
      </c>
      <c r="S1519" s="77">
        <v>4.4951397030706898E-3</v>
      </c>
      <c r="T1519" s="77" t="s">
        <v>155</v>
      </c>
      <c r="U1519" s="105">
        <v>-0.43679986886349098</v>
      </c>
      <c r="V1519" s="105">
        <v>-0.43120598517429198</v>
      </c>
      <c r="W1519" s="101">
        <v>-5.5948593353725403E-3</v>
      </c>
    </row>
    <row r="1520" spans="2:23" x14ac:dyDescent="0.25">
      <c r="B1520" s="55" t="s">
        <v>116</v>
      </c>
      <c r="C1520" s="76" t="s">
        <v>139</v>
      </c>
      <c r="D1520" s="55" t="s">
        <v>74</v>
      </c>
      <c r="E1520" s="55" t="s">
        <v>163</v>
      </c>
      <c r="F1520" s="70">
        <v>118.21</v>
      </c>
      <c r="G1520" s="77">
        <v>53200</v>
      </c>
      <c r="H1520" s="77">
        <v>117.91</v>
      </c>
      <c r="I1520" s="77">
        <v>1</v>
      </c>
      <c r="J1520" s="77">
        <v>-31.539181311579199</v>
      </c>
      <c r="K1520" s="77">
        <v>4.8044973961965498E-2</v>
      </c>
      <c r="L1520" s="77">
        <v>-7.9079269821784903</v>
      </c>
      <c r="M1520" s="77">
        <v>3.0204554322090398E-3</v>
      </c>
      <c r="N1520" s="77">
        <v>-23.631254329400701</v>
      </c>
      <c r="O1520" s="77">
        <v>4.5024518529756398E-2</v>
      </c>
      <c r="P1520" s="77">
        <v>-23.853826227780502</v>
      </c>
      <c r="Q1520" s="77">
        <v>-23.853826227780502</v>
      </c>
      <c r="R1520" s="77">
        <v>0</v>
      </c>
      <c r="S1520" s="77">
        <v>2.74829427415588E-2</v>
      </c>
      <c r="T1520" s="77" t="s">
        <v>155</v>
      </c>
      <c r="U1520" s="105">
        <v>-1.7737816411970999</v>
      </c>
      <c r="V1520" s="105">
        <v>-1.75106568155932</v>
      </c>
      <c r="W1520" s="101">
        <v>-2.2719921597012901E-2</v>
      </c>
    </row>
    <row r="1521" spans="2:23" x14ac:dyDescent="0.25">
      <c r="B1521" s="55" t="s">
        <v>116</v>
      </c>
      <c r="C1521" s="76" t="s">
        <v>139</v>
      </c>
      <c r="D1521" s="55" t="s">
        <v>74</v>
      </c>
      <c r="E1521" s="55" t="s">
        <v>164</v>
      </c>
      <c r="F1521" s="70">
        <v>118.21</v>
      </c>
      <c r="G1521" s="77">
        <v>50404</v>
      </c>
      <c r="H1521" s="77">
        <v>118.21</v>
      </c>
      <c r="I1521" s="77">
        <v>1</v>
      </c>
      <c r="J1521" s="77">
        <v>0</v>
      </c>
      <c r="K1521" s="77">
        <v>0</v>
      </c>
      <c r="L1521" s="77">
        <v>0</v>
      </c>
      <c r="M1521" s="77">
        <v>0</v>
      </c>
      <c r="N1521" s="77">
        <v>0</v>
      </c>
      <c r="O1521" s="77">
        <v>0</v>
      </c>
      <c r="P1521" s="77">
        <v>0</v>
      </c>
      <c r="Q1521" s="77">
        <v>0</v>
      </c>
      <c r="R1521" s="77">
        <v>0</v>
      </c>
      <c r="S1521" s="77">
        <v>0</v>
      </c>
      <c r="T1521" s="77" t="s">
        <v>156</v>
      </c>
      <c r="U1521" s="105">
        <v>0</v>
      </c>
      <c r="V1521" s="105">
        <v>0</v>
      </c>
      <c r="W1521" s="101">
        <v>0</v>
      </c>
    </row>
    <row r="1522" spans="2:23" x14ac:dyDescent="0.25">
      <c r="B1522" s="55" t="s">
        <v>116</v>
      </c>
      <c r="C1522" s="76" t="s">
        <v>139</v>
      </c>
      <c r="D1522" s="55" t="s">
        <v>74</v>
      </c>
      <c r="E1522" s="55" t="s">
        <v>165</v>
      </c>
      <c r="F1522" s="70">
        <v>117.94</v>
      </c>
      <c r="G1522" s="77">
        <v>50499</v>
      </c>
      <c r="H1522" s="77">
        <v>117.94</v>
      </c>
      <c r="I1522" s="77">
        <v>1</v>
      </c>
      <c r="J1522" s="77">
        <v>-3.4733100000000002E-13</v>
      </c>
      <c r="K1522" s="77">
        <v>0</v>
      </c>
      <c r="L1522" s="77">
        <v>-2.6986200000000002E-13</v>
      </c>
      <c r="M1522" s="77">
        <v>0</v>
      </c>
      <c r="N1522" s="77">
        <v>-7.7469E-14</v>
      </c>
      <c r="O1522" s="77">
        <v>0</v>
      </c>
      <c r="P1522" s="77">
        <v>4.7969999999999997E-15</v>
      </c>
      <c r="Q1522" s="77">
        <v>4.7990000000000001E-15</v>
      </c>
      <c r="R1522" s="77">
        <v>0</v>
      </c>
      <c r="S1522" s="77">
        <v>0</v>
      </c>
      <c r="T1522" s="77" t="s">
        <v>156</v>
      </c>
      <c r="U1522" s="105">
        <v>0</v>
      </c>
      <c r="V1522" s="105">
        <v>0</v>
      </c>
      <c r="W1522" s="101">
        <v>0</v>
      </c>
    </row>
    <row r="1523" spans="2:23" x14ac:dyDescent="0.25">
      <c r="B1523" s="55" t="s">
        <v>116</v>
      </c>
      <c r="C1523" s="76" t="s">
        <v>139</v>
      </c>
      <c r="D1523" s="55" t="s">
        <v>74</v>
      </c>
      <c r="E1523" s="55" t="s">
        <v>165</v>
      </c>
      <c r="F1523" s="70">
        <v>117.94</v>
      </c>
      <c r="G1523" s="77">
        <v>50554</v>
      </c>
      <c r="H1523" s="77">
        <v>117.94</v>
      </c>
      <c r="I1523" s="77">
        <v>1</v>
      </c>
      <c r="J1523" s="77">
        <v>-4.3416E-14</v>
      </c>
      <c r="K1523" s="77">
        <v>0</v>
      </c>
      <c r="L1523" s="77">
        <v>-3.3733000000000001E-14</v>
      </c>
      <c r="M1523" s="77">
        <v>0</v>
      </c>
      <c r="N1523" s="77">
        <v>-9.6840000000000004E-15</v>
      </c>
      <c r="O1523" s="77">
        <v>0</v>
      </c>
      <c r="P1523" s="77">
        <v>5.9999999999999999E-16</v>
      </c>
      <c r="Q1523" s="77">
        <v>6.01E-16</v>
      </c>
      <c r="R1523" s="77">
        <v>0</v>
      </c>
      <c r="S1523" s="77">
        <v>0</v>
      </c>
      <c r="T1523" s="77" t="s">
        <v>156</v>
      </c>
      <c r="U1523" s="105">
        <v>0</v>
      </c>
      <c r="V1523" s="105">
        <v>0</v>
      </c>
      <c r="W1523" s="101">
        <v>0</v>
      </c>
    </row>
    <row r="1524" spans="2:23" x14ac:dyDescent="0.25">
      <c r="B1524" s="55" t="s">
        <v>116</v>
      </c>
      <c r="C1524" s="76" t="s">
        <v>139</v>
      </c>
      <c r="D1524" s="55" t="s">
        <v>74</v>
      </c>
      <c r="E1524" s="55" t="s">
        <v>166</v>
      </c>
      <c r="F1524" s="70">
        <v>117.94</v>
      </c>
      <c r="G1524" s="77">
        <v>50604</v>
      </c>
      <c r="H1524" s="77">
        <v>117.94</v>
      </c>
      <c r="I1524" s="77">
        <v>1</v>
      </c>
      <c r="J1524" s="77">
        <v>-4.3416E-14</v>
      </c>
      <c r="K1524" s="77">
        <v>0</v>
      </c>
      <c r="L1524" s="77">
        <v>-3.3733000000000001E-14</v>
      </c>
      <c r="M1524" s="77">
        <v>0</v>
      </c>
      <c r="N1524" s="77">
        <v>-9.6840000000000004E-15</v>
      </c>
      <c r="O1524" s="77">
        <v>0</v>
      </c>
      <c r="P1524" s="77">
        <v>5.9999999999999999E-16</v>
      </c>
      <c r="Q1524" s="77">
        <v>6.01E-16</v>
      </c>
      <c r="R1524" s="77">
        <v>0</v>
      </c>
      <c r="S1524" s="77">
        <v>0</v>
      </c>
      <c r="T1524" s="77" t="s">
        <v>156</v>
      </c>
      <c r="U1524" s="105">
        <v>0</v>
      </c>
      <c r="V1524" s="105">
        <v>0</v>
      </c>
      <c r="W1524" s="101">
        <v>0</v>
      </c>
    </row>
    <row r="1525" spans="2:23" x14ac:dyDescent="0.25">
      <c r="B1525" s="55" t="s">
        <v>116</v>
      </c>
      <c r="C1525" s="76" t="s">
        <v>139</v>
      </c>
      <c r="D1525" s="55" t="s">
        <v>74</v>
      </c>
      <c r="E1525" s="55" t="s">
        <v>167</v>
      </c>
      <c r="F1525" s="70">
        <v>116.14</v>
      </c>
      <c r="G1525" s="77">
        <v>50750</v>
      </c>
      <c r="H1525" s="77">
        <v>115.93</v>
      </c>
      <c r="I1525" s="77">
        <v>1</v>
      </c>
      <c r="J1525" s="77">
        <v>-34.792536594212102</v>
      </c>
      <c r="K1525" s="77">
        <v>2.89314424035641E-2</v>
      </c>
      <c r="L1525" s="77">
        <v>-13.868566971051299</v>
      </c>
      <c r="M1525" s="77">
        <v>4.5968578809497604E-3</v>
      </c>
      <c r="N1525" s="77">
        <v>-20.923969623160801</v>
      </c>
      <c r="O1525" s="77">
        <v>2.4334584522614399E-2</v>
      </c>
      <c r="P1525" s="77">
        <v>-21.3115299724324</v>
      </c>
      <c r="Q1525" s="77">
        <v>-21.3115299724323</v>
      </c>
      <c r="R1525" s="77">
        <v>0</v>
      </c>
      <c r="S1525" s="77">
        <v>1.0854933303404601E-2</v>
      </c>
      <c r="T1525" s="77" t="s">
        <v>155</v>
      </c>
      <c r="U1525" s="105">
        <v>-1.57037010578208</v>
      </c>
      <c r="V1525" s="105">
        <v>-1.55025913884522</v>
      </c>
      <c r="W1525" s="101">
        <v>-2.0114474551434999E-2</v>
      </c>
    </row>
    <row r="1526" spans="2:23" x14ac:dyDescent="0.25">
      <c r="B1526" s="55" t="s">
        <v>116</v>
      </c>
      <c r="C1526" s="76" t="s">
        <v>139</v>
      </c>
      <c r="D1526" s="55" t="s">
        <v>74</v>
      </c>
      <c r="E1526" s="55" t="s">
        <v>167</v>
      </c>
      <c r="F1526" s="70">
        <v>116.14</v>
      </c>
      <c r="G1526" s="77">
        <v>50800</v>
      </c>
      <c r="H1526" s="77">
        <v>116.5</v>
      </c>
      <c r="I1526" s="77">
        <v>1</v>
      </c>
      <c r="J1526" s="77">
        <v>81.681192764971499</v>
      </c>
      <c r="K1526" s="77">
        <v>0.12476298260320801</v>
      </c>
      <c r="L1526" s="77">
        <v>60.797207041733301</v>
      </c>
      <c r="M1526" s="77">
        <v>6.9120817182209707E-2</v>
      </c>
      <c r="N1526" s="77">
        <v>20.883985723238201</v>
      </c>
      <c r="O1526" s="77">
        <v>5.5642165420998098E-2</v>
      </c>
      <c r="P1526" s="77">
        <v>21.3115299724324</v>
      </c>
      <c r="Q1526" s="77">
        <v>21.3115299724324</v>
      </c>
      <c r="R1526" s="77">
        <v>0</v>
      </c>
      <c r="S1526" s="77">
        <v>8.4931904926220693E-3</v>
      </c>
      <c r="T1526" s="77" t="s">
        <v>155</v>
      </c>
      <c r="U1526" s="105">
        <v>-1.04593817859525</v>
      </c>
      <c r="V1526" s="105">
        <v>-1.0325433565400699</v>
      </c>
      <c r="W1526" s="101">
        <v>-1.33971582866135E-2</v>
      </c>
    </row>
    <row r="1527" spans="2:23" x14ac:dyDescent="0.25">
      <c r="B1527" s="55" t="s">
        <v>116</v>
      </c>
      <c r="C1527" s="76" t="s">
        <v>139</v>
      </c>
      <c r="D1527" s="55" t="s">
        <v>74</v>
      </c>
      <c r="E1527" s="55" t="s">
        <v>168</v>
      </c>
      <c r="F1527" s="70">
        <v>115.93</v>
      </c>
      <c r="G1527" s="77">
        <v>50750</v>
      </c>
      <c r="H1527" s="77">
        <v>115.93</v>
      </c>
      <c r="I1527" s="77">
        <v>1</v>
      </c>
      <c r="J1527" s="77">
        <v>-2.4322785240460898</v>
      </c>
      <c r="K1527" s="77">
        <v>4.4961439020872003E-5</v>
      </c>
      <c r="L1527" s="77">
        <v>-23.366358779033298</v>
      </c>
      <c r="M1527" s="77">
        <v>4.1494990916878596E-3</v>
      </c>
      <c r="N1527" s="77">
        <v>20.934080254987201</v>
      </c>
      <c r="O1527" s="77">
        <v>-4.1045376526669796E-3</v>
      </c>
      <c r="P1527" s="77">
        <v>21.3115299724324</v>
      </c>
      <c r="Q1527" s="77">
        <v>21.3115299724323</v>
      </c>
      <c r="R1527" s="77">
        <v>0</v>
      </c>
      <c r="S1527" s="77">
        <v>3.4517779542207199E-3</v>
      </c>
      <c r="T1527" s="77" t="s">
        <v>155</v>
      </c>
      <c r="U1527" s="105">
        <v>-0.47583905007368299</v>
      </c>
      <c r="V1527" s="105">
        <v>-0.46974521055899399</v>
      </c>
      <c r="W1527" s="101">
        <v>-6.0949023596697897E-3</v>
      </c>
    </row>
    <row r="1528" spans="2:23" x14ac:dyDescent="0.25">
      <c r="B1528" s="55" t="s">
        <v>116</v>
      </c>
      <c r="C1528" s="76" t="s">
        <v>139</v>
      </c>
      <c r="D1528" s="55" t="s">
        <v>74</v>
      </c>
      <c r="E1528" s="55" t="s">
        <v>168</v>
      </c>
      <c r="F1528" s="70">
        <v>115.93</v>
      </c>
      <c r="G1528" s="77">
        <v>50950</v>
      </c>
      <c r="H1528" s="77">
        <v>116.16</v>
      </c>
      <c r="I1528" s="77">
        <v>1</v>
      </c>
      <c r="J1528" s="77">
        <v>110.51931880289</v>
      </c>
      <c r="K1528" s="77">
        <v>0.107487774492162</v>
      </c>
      <c r="L1528" s="77">
        <v>131.42907803331599</v>
      </c>
      <c r="M1528" s="77">
        <v>0.15200770246365</v>
      </c>
      <c r="N1528" s="77">
        <v>-20.9097592304262</v>
      </c>
      <c r="O1528" s="77">
        <v>-4.45199279714876E-2</v>
      </c>
      <c r="P1528" s="77">
        <v>-21.3115299724324</v>
      </c>
      <c r="Q1528" s="77">
        <v>-21.3115299724324</v>
      </c>
      <c r="R1528" s="77">
        <v>0</v>
      </c>
      <c r="S1528" s="77">
        <v>3.9967955259398004E-3</v>
      </c>
      <c r="T1528" s="77" t="s">
        <v>155</v>
      </c>
      <c r="U1528" s="105">
        <v>-0.35707041845346099</v>
      </c>
      <c r="V1528" s="105">
        <v>-0.35249759109689799</v>
      </c>
      <c r="W1528" s="101">
        <v>-4.5736249172136697E-3</v>
      </c>
    </row>
    <row r="1529" spans="2:23" x14ac:dyDescent="0.25">
      <c r="B1529" s="55" t="s">
        <v>116</v>
      </c>
      <c r="C1529" s="76" t="s">
        <v>139</v>
      </c>
      <c r="D1529" s="55" t="s">
        <v>74</v>
      </c>
      <c r="E1529" s="55" t="s">
        <v>169</v>
      </c>
      <c r="F1529" s="70">
        <v>116.5</v>
      </c>
      <c r="G1529" s="77">
        <v>51300</v>
      </c>
      <c r="H1529" s="77">
        <v>116.79</v>
      </c>
      <c r="I1529" s="77">
        <v>1</v>
      </c>
      <c r="J1529" s="77">
        <v>78.587146684469801</v>
      </c>
      <c r="K1529" s="77">
        <v>9.4553635643537706E-2</v>
      </c>
      <c r="L1529" s="77">
        <v>83.4184689109521</v>
      </c>
      <c r="M1529" s="77">
        <v>0.10653679302790101</v>
      </c>
      <c r="N1529" s="77">
        <v>-4.8313222264822899</v>
      </c>
      <c r="O1529" s="77">
        <v>-1.19831573843634E-2</v>
      </c>
      <c r="P1529" s="77">
        <v>-4.6703303347461702</v>
      </c>
      <c r="Q1529" s="77">
        <v>-4.6703303347461604</v>
      </c>
      <c r="R1529" s="77">
        <v>0</v>
      </c>
      <c r="S1529" s="77">
        <v>3.3394149701980599E-4</v>
      </c>
      <c r="T1529" s="77" t="s">
        <v>155</v>
      </c>
      <c r="U1529" s="105">
        <v>3.3080525808314798E-3</v>
      </c>
      <c r="V1529" s="105">
        <v>-3.2656879587379E-3</v>
      </c>
      <c r="W1529" s="101">
        <v>6.5725939935990197E-3</v>
      </c>
    </row>
    <row r="1530" spans="2:23" x14ac:dyDescent="0.25">
      <c r="B1530" s="55" t="s">
        <v>116</v>
      </c>
      <c r="C1530" s="76" t="s">
        <v>139</v>
      </c>
      <c r="D1530" s="55" t="s">
        <v>74</v>
      </c>
      <c r="E1530" s="55" t="s">
        <v>170</v>
      </c>
      <c r="F1530" s="70">
        <v>118.15</v>
      </c>
      <c r="G1530" s="77">
        <v>54750</v>
      </c>
      <c r="H1530" s="77">
        <v>118.76</v>
      </c>
      <c r="I1530" s="77">
        <v>1</v>
      </c>
      <c r="J1530" s="77">
        <v>25.911956148134902</v>
      </c>
      <c r="K1530" s="77">
        <v>7.1366238517536304E-2</v>
      </c>
      <c r="L1530" s="77">
        <v>41.438289987716303</v>
      </c>
      <c r="M1530" s="77">
        <v>0.182513947217604</v>
      </c>
      <c r="N1530" s="77">
        <v>-15.5263338395815</v>
      </c>
      <c r="O1530" s="77">
        <v>-0.111147708700068</v>
      </c>
      <c r="P1530" s="77">
        <v>-15.643050072804</v>
      </c>
      <c r="Q1530" s="77">
        <v>-15.643050072804</v>
      </c>
      <c r="R1530" s="77">
        <v>0</v>
      </c>
      <c r="S1530" s="77">
        <v>2.6009696106025298E-2</v>
      </c>
      <c r="T1530" s="77" t="s">
        <v>156</v>
      </c>
      <c r="U1530" s="105">
        <v>-3.6949381919218802</v>
      </c>
      <c r="V1530" s="105">
        <v>-3.6476189137861801</v>
      </c>
      <c r="W1530" s="101">
        <v>-4.7327531234125197E-2</v>
      </c>
    </row>
    <row r="1531" spans="2:23" x14ac:dyDescent="0.25">
      <c r="B1531" s="55" t="s">
        <v>116</v>
      </c>
      <c r="C1531" s="76" t="s">
        <v>139</v>
      </c>
      <c r="D1531" s="55" t="s">
        <v>74</v>
      </c>
      <c r="E1531" s="55" t="s">
        <v>171</v>
      </c>
      <c r="F1531" s="70">
        <v>116.16</v>
      </c>
      <c r="G1531" s="77">
        <v>53150</v>
      </c>
      <c r="H1531" s="77">
        <v>117.93</v>
      </c>
      <c r="I1531" s="77">
        <v>1</v>
      </c>
      <c r="J1531" s="77">
        <v>168.040187689693</v>
      </c>
      <c r="K1531" s="77">
        <v>1.24245020586665</v>
      </c>
      <c r="L1531" s="77">
        <v>167.93562483238301</v>
      </c>
      <c r="M1531" s="77">
        <v>1.24090445986509</v>
      </c>
      <c r="N1531" s="77">
        <v>0.104562857310508</v>
      </c>
      <c r="O1531" s="77">
        <v>1.5457460015591601E-3</v>
      </c>
      <c r="P1531" s="77">
        <v>0.62559949043783702</v>
      </c>
      <c r="Q1531" s="77">
        <v>0.62559949043783603</v>
      </c>
      <c r="R1531" s="77">
        <v>0</v>
      </c>
      <c r="S1531" s="77">
        <v>1.7220487787187999E-5</v>
      </c>
      <c r="T1531" s="77" t="s">
        <v>155</v>
      </c>
      <c r="U1531" s="105">
        <v>-4.1544166871094901E-3</v>
      </c>
      <c r="V1531" s="105">
        <v>-4.1012130911363001E-3</v>
      </c>
      <c r="W1531" s="101">
        <v>-5.3212875373289702E-5</v>
      </c>
    </row>
    <row r="1532" spans="2:23" x14ac:dyDescent="0.25">
      <c r="B1532" s="55" t="s">
        <v>116</v>
      </c>
      <c r="C1532" s="76" t="s">
        <v>139</v>
      </c>
      <c r="D1532" s="55" t="s">
        <v>74</v>
      </c>
      <c r="E1532" s="55" t="s">
        <v>171</v>
      </c>
      <c r="F1532" s="70">
        <v>116.16</v>
      </c>
      <c r="G1532" s="77">
        <v>54500</v>
      </c>
      <c r="H1532" s="77">
        <v>115.75</v>
      </c>
      <c r="I1532" s="77">
        <v>1</v>
      </c>
      <c r="J1532" s="77">
        <v>-23.034124202792299</v>
      </c>
      <c r="K1532" s="77">
        <v>2.93777095032135E-2</v>
      </c>
      <c r="L1532" s="77">
        <v>-2.0267174147753799</v>
      </c>
      <c r="M1532" s="77">
        <v>2.2743689725181901E-4</v>
      </c>
      <c r="N1532" s="77">
        <v>-21.007406788016901</v>
      </c>
      <c r="O1532" s="77">
        <v>2.9150272605961699E-2</v>
      </c>
      <c r="P1532" s="77">
        <v>-21.9371294628702</v>
      </c>
      <c r="Q1532" s="77">
        <v>-21.9371294628702</v>
      </c>
      <c r="R1532" s="77">
        <v>0</v>
      </c>
      <c r="S1532" s="77">
        <v>2.6646128629046199E-2</v>
      </c>
      <c r="T1532" s="77" t="s">
        <v>155</v>
      </c>
      <c r="U1532" s="105">
        <v>-5.2329169230625601</v>
      </c>
      <c r="V1532" s="105">
        <v>-5.1659014985867797</v>
      </c>
      <c r="W1532" s="101">
        <v>-6.7027112838661002E-2</v>
      </c>
    </row>
    <row r="1533" spans="2:23" x14ac:dyDescent="0.25">
      <c r="B1533" s="55" t="s">
        <v>116</v>
      </c>
      <c r="C1533" s="76" t="s">
        <v>139</v>
      </c>
      <c r="D1533" s="55" t="s">
        <v>74</v>
      </c>
      <c r="E1533" s="55" t="s">
        <v>172</v>
      </c>
      <c r="F1533" s="70">
        <v>117.91</v>
      </c>
      <c r="G1533" s="77">
        <v>51250</v>
      </c>
      <c r="H1533" s="77">
        <v>117.91</v>
      </c>
      <c r="I1533" s="77">
        <v>1</v>
      </c>
      <c r="J1533" s="77">
        <v>0</v>
      </c>
      <c r="K1533" s="77">
        <v>0</v>
      </c>
      <c r="L1533" s="77">
        <v>0</v>
      </c>
      <c r="M1533" s="77">
        <v>0</v>
      </c>
      <c r="N1533" s="77">
        <v>0</v>
      </c>
      <c r="O1533" s="77">
        <v>0</v>
      </c>
      <c r="P1533" s="77">
        <v>0</v>
      </c>
      <c r="Q1533" s="77">
        <v>0</v>
      </c>
      <c r="R1533" s="77">
        <v>0</v>
      </c>
      <c r="S1533" s="77">
        <v>0</v>
      </c>
      <c r="T1533" s="77" t="s">
        <v>156</v>
      </c>
      <c r="U1533" s="105">
        <v>0</v>
      </c>
      <c r="V1533" s="105">
        <v>0</v>
      </c>
      <c r="W1533" s="101">
        <v>0</v>
      </c>
    </row>
    <row r="1534" spans="2:23" x14ac:dyDescent="0.25">
      <c r="B1534" s="55" t="s">
        <v>116</v>
      </c>
      <c r="C1534" s="76" t="s">
        <v>139</v>
      </c>
      <c r="D1534" s="55" t="s">
        <v>74</v>
      </c>
      <c r="E1534" s="55" t="s">
        <v>173</v>
      </c>
      <c r="F1534" s="70">
        <v>116.79</v>
      </c>
      <c r="G1534" s="77">
        <v>53200</v>
      </c>
      <c r="H1534" s="77">
        <v>117.91</v>
      </c>
      <c r="I1534" s="77">
        <v>1</v>
      </c>
      <c r="J1534" s="77">
        <v>92.392237062800206</v>
      </c>
      <c r="K1534" s="77">
        <v>0.43526723568820702</v>
      </c>
      <c r="L1534" s="77">
        <v>97.194355545351897</v>
      </c>
      <c r="M1534" s="77">
        <v>0.48168941281619099</v>
      </c>
      <c r="N1534" s="77">
        <v>-4.8021184825516601</v>
      </c>
      <c r="O1534" s="77">
        <v>-4.6422177127983501E-2</v>
      </c>
      <c r="P1534" s="77">
        <v>-4.67033033474618</v>
      </c>
      <c r="Q1534" s="77">
        <v>-4.6703303347461702</v>
      </c>
      <c r="R1534" s="77">
        <v>0</v>
      </c>
      <c r="S1534" s="77">
        <v>1.11219313736381E-3</v>
      </c>
      <c r="T1534" s="77" t="s">
        <v>156</v>
      </c>
      <c r="U1534" s="105">
        <v>-6.9269785511045998E-2</v>
      </c>
      <c r="V1534" s="105">
        <v>-6.8382681024653294E-2</v>
      </c>
      <c r="W1534" s="101">
        <v>-8.8725920896933299E-4</v>
      </c>
    </row>
    <row r="1535" spans="2:23" x14ac:dyDescent="0.25">
      <c r="B1535" s="55" t="s">
        <v>116</v>
      </c>
      <c r="C1535" s="76" t="s">
        <v>139</v>
      </c>
      <c r="D1535" s="55" t="s">
        <v>74</v>
      </c>
      <c r="E1535" s="55" t="s">
        <v>174</v>
      </c>
      <c r="F1535" s="70">
        <v>118.61</v>
      </c>
      <c r="G1535" s="77">
        <v>53100</v>
      </c>
      <c r="H1535" s="77">
        <v>118.61</v>
      </c>
      <c r="I1535" s="77">
        <v>1</v>
      </c>
      <c r="J1535" s="77">
        <v>-1.1542000000000001E-12</v>
      </c>
      <c r="K1535" s="77">
        <v>0</v>
      </c>
      <c r="L1535" s="77">
        <v>-9.6972500000000009E-13</v>
      </c>
      <c r="M1535" s="77">
        <v>0</v>
      </c>
      <c r="N1535" s="77">
        <v>-1.84476E-13</v>
      </c>
      <c r="O1535" s="77">
        <v>0</v>
      </c>
      <c r="P1535" s="77">
        <v>1.45449E-13</v>
      </c>
      <c r="Q1535" s="77">
        <v>1.45449E-13</v>
      </c>
      <c r="R1535" s="77">
        <v>0</v>
      </c>
      <c r="S1535" s="77">
        <v>0</v>
      </c>
      <c r="T1535" s="77" t="s">
        <v>156</v>
      </c>
      <c r="U1535" s="105">
        <v>0</v>
      </c>
      <c r="V1535" s="105">
        <v>0</v>
      </c>
      <c r="W1535" s="101">
        <v>0</v>
      </c>
    </row>
    <row r="1536" spans="2:23" x14ac:dyDescent="0.25">
      <c r="B1536" s="55" t="s">
        <v>116</v>
      </c>
      <c r="C1536" s="76" t="s">
        <v>139</v>
      </c>
      <c r="D1536" s="55" t="s">
        <v>74</v>
      </c>
      <c r="E1536" s="55" t="s">
        <v>175</v>
      </c>
      <c r="F1536" s="70">
        <v>118.61</v>
      </c>
      <c r="G1536" s="77">
        <v>52000</v>
      </c>
      <c r="H1536" s="77">
        <v>118.61</v>
      </c>
      <c r="I1536" s="77">
        <v>1</v>
      </c>
      <c r="J1536" s="77">
        <v>-1.1542000000000001E-12</v>
      </c>
      <c r="K1536" s="77">
        <v>0</v>
      </c>
      <c r="L1536" s="77">
        <v>-9.6972500000000009E-13</v>
      </c>
      <c r="M1536" s="77">
        <v>0</v>
      </c>
      <c r="N1536" s="77">
        <v>-1.84476E-13</v>
      </c>
      <c r="O1536" s="77">
        <v>0</v>
      </c>
      <c r="P1536" s="77">
        <v>1.45449E-13</v>
      </c>
      <c r="Q1536" s="77">
        <v>1.45449E-13</v>
      </c>
      <c r="R1536" s="77">
        <v>0</v>
      </c>
      <c r="S1536" s="77">
        <v>0</v>
      </c>
      <c r="T1536" s="77" t="s">
        <v>156</v>
      </c>
      <c r="U1536" s="105">
        <v>0</v>
      </c>
      <c r="V1536" s="105">
        <v>0</v>
      </c>
      <c r="W1536" s="101">
        <v>0</v>
      </c>
    </row>
    <row r="1537" spans="2:23" x14ac:dyDescent="0.25">
      <c r="B1537" s="55" t="s">
        <v>116</v>
      </c>
      <c r="C1537" s="76" t="s">
        <v>139</v>
      </c>
      <c r="D1537" s="55" t="s">
        <v>74</v>
      </c>
      <c r="E1537" s="55" t="s">
        <v>175</v>
      </c>
      <c r="F1537" s="70">
        <v>118.61</v>
      </c>
      <c r="G1537" s="77">
        <v>53050</v>
      </c>
      <c r="H1537" s="77">
        <v>118.33</v>
      </c>
      <c r="I1537" s="77">
        <v>1</v>
      </c>
      <c r="J1537" s="77">
        <v>-122.239368032429</v>
      </c>
      <c r="K1537" s="77">
        <v>0.14045915311149501</v>
      </c>
      <c r="L1537" s="77">
        <v>-119.043468734436</v>
      </c>
      <c r="M1537" s="77">
        <v>0.13321066601427101</v>
      </c>
      <c r="N1537" s="77">
        <v>-3.19589929799251</v>
      </c>
      <c r="O1537" s="77">
        <v>7.2484870972241199E-3</v>
      </c>
      <c r="P1537" s="77">
        <v>-3.1253800027688801</v>
      </c>
      <c r="Q1537" s="77">
        <v>-3.1253800027688801</v>
      </c>
      <c r="R1537" s="77">
        <v>0</v>
      </c>
      <c r="S1537" s="77">
        <v>9.1819201520051998E-5</v>
      </c>
      <c r="T1537" s="77" t="s">
        <v>155</v>
      </c>
      <c r="U1537" s="105">
        <v>-3.6123537029764903E-2</v>
      </c>
      <c r="V1537" s="105">
        <v>-3.5660920442647501E-2</v>
      </c>
      <c r="W1537" s="101">
        <v>-4.6269727347564402E-4</v>
      </c>
    </row>
    <row r="1538" spans="2:23" x14ac:dyDescent="0.25">
      <c r="B1538" s="55" t="s">
        <v>116</v>
      </c>
      <c r="C1538" s="76" t="s">
        <v>139</v>
      </c>
      <c r="D1538" s="55" t="s">
        <v>74</v>
      </c>
      <c r="E1538" s="55" t="s">
        <v>175</v>
      </c>
      <c r="F1538" s="70">
        <v>118.61</v>
      </c>
      <c r="G1538" s="77">
        <v>53050</v>
      </c>
      <c r="H1538" s="77">
        <v>118.33</v>
      </c>
      <c r="I1538" s="77">
        <v>2</v>
      </c>
      <c r="J1538" s="77">
        <v>-108.538282999022</v>
      </c>
      <c r="K1538" s="77">
        <v>0.100134750449195</v>
      </c>
      <c r="L1538" s="77">
        <v>-105.700593079439</v>
      </c>
      <c r="M1538" s="77">
        <v>9.49672307074335E-2</v>
      </c>
      <c r="N1538" s="77">
        <v>-2.8376899195836001</v>
      </c>
      <c r="O1538" s="77">
        <v>5.16751974176154E-3</v>
      </c>
      <c r="P1538" s="77">
        <v>-2.7750747134917</v>
      </c>
      <c r="Q1538" s="77">
        <v>-2.7750747134916902</v>
      </c>
      <c r="R1538" s="77">
        <v>0</v>
      </c>
      <c r="S1538" s="77">
        <v>6.5458837156418998E-5</v>
      </c>
      <c r="T1538" s="77" t="s">
        <v>155</v>
      </c>
      <c r="U1538" s="105">
        <v>-0.18235711367692001</v>
      </c>
      <c r="V1538" s="105">
        <v>-0.180021754725323</v>
      </c>
      <c r="W1538" s="101">
        <v>-2.3357662686152498E-3</v>
      </c>
    </row>
    <row r="1539" spans="2:23" x14ac:dyDescent="0.25">
      <c r="B1539" s="55" t="s">
        <v>116</v>
      </c>
      <c r="C1539" s="76" t="s">
        <v>139</v>
      </c>
      <c r="D1539" s="55" t="s">
        <v>74</v>
      </c>
      <c r="E1539" s="55" t="s">
        <v>175</v>
      </c>
      <c r="F1539" s="70">
        <v>118.61</v>
      </c>
      <c r="G1539" s="77">
        <v>53100</v>
      </c>
      <c r="H1539" s="77">
        <v>118.61</v>
      </c>
      <c r="I1539" s="77">
        <v>2</v>
      </c>
      <c r="J1539" s="77">
        <v>-1.1542000000000001E-12</v>
      </c>
      <c r="K1539" s="77">
        <v>0</v>
      </c>
      <c r="L1539" s="77">
        <v>-9.6972500000000009E-13</v>
      </c>
      <c r="M1539" s="77">
        <v>0</v>
      </c>
      <c r="N1539" s="77">
        <v>-1.84476E-13</v>
      </c>
      <c r="O1539" s="77">
        <v>0</v>
      </c>
      <c r="P1539" s="77">
        <v>1.45449E-13</v>
      </c>
      <c r="Q1539" s="77">
        <v>1.45449E-13</v>
      </c>
      <c r="R1539" s="77">
        <v>0</v>
      </c>
      <c r="S1539" s="77">
        <v>0</v>
      </c>
      <c r="T1539" s="77" t="s">
        <v>156</v>
      </c>
      <c r="U1539" s="105">
        <v>0</v>
      </c>
      <c r="V1539" s="105">
        <v>0</v>
      </c>
      <c r="W1539" s="101">
        <v>0</v>
      </c>
    </row>
    <row r="1540" spans="2:23" x14ac:dyDescent="0.25">
      <c r="B1540" s="55" t="s">
        <v>116</v>
      </c>
      <c r="C1540" s="76" t="s">
        <v>139</v>
      </c>
      <c r="D1540" s="55" t="s">
        <v>74</v>
      </c>
      <c r="E1540" s="55" t="s">
        <v>176</v>
      </c>
      <c r="F1540" s="70">
        <v>118.76</v>
      </c>
      <c r="G1540" s="77">
        <v>53000</v>
      </c>
      <c r="H1540" s="77">
        <v>118.61</v>
      </c>
      <c r="I1540" s="77">
        <v>1</v>
      </c>
      <c r="J1540" s="77">
        <v>-14.825986799832</v>
      </c>
      <c r="K1540" s="77">
        <v>0</v>
      </c>
      <c r="L1540" s="77">
        <v>-17.357225233836498</v>
      </c>
      <c r="M1540" s="77">
        <v>0</v>
      </c>
      <c r="N1540" s="77">
        <v>2.53123843400452</v>
      </c>
      <c r="O1540" s="77">
        <v>0</v>
      </c>
      <c r="P1540" s="77">
        <v>2.6076362286038002</v>
      </c>
      <c r="Q1540" s="77">
        <v>2.6076362286038002</v>
      </c>
      <c r="R1540" s="77">
        <v>0</v>
      </c>
      <c r="S1540" s="77">
        <v>0</v>
      </c>
      <c r="T1540" s="77" t="s">
        <v>155</v>
      </c>
      <c r="U1540" s="105">
        <v>0.37968576510069202</v>
      </c>
      <c r="V1540" s="105">
        <v>-0.37482331398791102</v>
      </c>
      <c r="W1540" s="101">
        <v>0.75437748287803896</v>
      </c>
    </row>
    <row r="1541" spans="2:23" x14ac:dyDescent="0.25">
      <c r="B1541" s="55" t="s">
        <v>116</v>
      </c>
      <c r="C1541" s="76" t="s">
        <v>139</v>
      </c>
      <c r="D1541" s="55" t="s">
        <v>74</v>
      </c>
      <c r="E1541" s="55" t="s">
        <v>176</v>
      </c>
      <c r="F1541" s="70">
        <v>118.76</v>
      </c>
      <c r="G1541" s="77">
        <v>53000</v>
      </c>
      <c r="H1541" s="77">
        <v>118.61</v>
      </c>
      <c r="I1541" s="77">
        <v>2</v>
      </c>
      <c r="J1541" s="77">
        <v>-13.096288339851601</v>
      </c>
      <c r="K1541" s="77">
        <v>0</v>
      </c>
      <c r="L1541" s="77">
        <v>-15.332215623222201</v>
      </c>
      <c r="M1541" s="77">
        <v>0</v>
      </c>
      <c r="N1541" s="77">
        <v>2.2359272833706401</v>
      </c>
      <c r="O1541" s="77">
        <v>0</v>
      </c>
      <c r="P1541" s="77">
        <v>2.3034120019333599</v>
      </c>
      <c r="Q1541" s="77">
        <v>2.3034120019333599</v>
      </c>
      <c r="R1541" s="77">
        <v>0</v>
      </c>
      <c r="S1541" s="77">
        <v>0</v>
      </c>
      <c r="T1541" s="77" t="s">
        <v>155</v>
      </c>
      <c r="U1541" s="105">
        <v>0.335389092505608</v>
      </c>
      <c r="V1541" s="105">
        <v>-0.33109392735598497</v>
      </c>
      <c r="W1541" s="101">
        <v>0.66636677654226195</v>
      </c>
    </row>
    <row r="1542" spans="2:23" x14ac:dyDescent="0.25">
      <c r="B1542" s="55" t="s">
        <v>116</v>
      </c>
      <c r="C1542" s="76" t="s">
        <v>139</v>
      </c>
      <c r="D1542" s="55" t="s">
        <v>74</v>
      </c>
      <c r="E1542" s="55" t="s">
        <v>176</v>
      </c>
      <c r="F1542" s="70">
        <v>118.76</v>
      </c>
      <c r="G1542" s="77">
        <v>53000</v>
      </c>
      <c r="H1542" s="77">
        <v>118.61</v>
      </c>
      <c r="I1542" s="77">
        <v>3</v>
      </c>
      <c r="J1542" s="77">
        <v>-13.096288339851601</v>
      </c>
      <c r="K1542" s="77">
        <v>0</v>
      </c>
      <c r="L1542" s="77">
        <v>-15.332215623222201</v>
      </c>
      <c r="M1542" s="77">
        <v>0</v>
      </c>
      <c r="N1542" s="77">
        <v>2.2359272833706401</v>
      </c>
      <c r="O1542" s="77">
        <v>0</v>
      </c>
      <c r="P1542" s="77">
        <v>2.3034120019333599</v>
      </c>
      <c r="Q1542" s="77">
        <v>2.3034120019333599</v>
      </c>
      <c r="R1542" s="77">
        <v>0</v>
      </c>
      <c r="S1542" s="77">
        <v>0</v>
      </c>
      <c r="T1542" s="77" t="s">
        <v>155</v>
      </c>
      <c r="U1542" s="105">
        <v>0.335389092505608</v>
      </c>
      <c r="V1542" s="105">
        <v>-0.33109392735598497</v>
      </c>
      <c r="W1542" s="101">
        <v>0.66636677654226195</v>
      </c>
    </row>
    <row r="1543" spans="2:23" x14ac:dyDescent="0.25">
      <c r="B1543" s="55" t="s">
        <v>116</v>
      </c>
      <c r="C1543" s="76" t="s">
        <v>139</v>
      </c>
      <c r="D1543" s="55" t="s">
        <v>74</v>
      </c>
      <c r="E1543" s="55" t="s">
        <v>176</v>
      </c>
      <c r="F1543" s="70">
        <v>118.76</v>
      </c>
      <c r="G1543" s="77">
        <v>53000</v>
      </c>
      <c r="H1543" s="77">
        <v>118.61</v>
      </c>
      <c r="I1543" s="77">
        <v>4</v>
      </c>
      <c r="J1543" s="77">
        <v>-14.373975007154099</v>
      </c>
      <c r="K1543" s="77">
        <v>0</v>
      </c>
      <c r="L1543" s="77">
        <v>-16.8280415376829</v>
      </c>
      <c r="M1543" s="77">
        <v>0</v>
      </c>
      <c r="N1543" s="77">
        <v>2.4540665305287601</v>
      </c>
      <c r="O1543" s="77">
        <v>0</v>
      </c>
      <c r="P1543" s="77">
        <v>2.5281351240732</v>
      </c>
      <c r="Q1543" s="77">
        <v>2.5281351240731902</v>
      </c>
      <c r="R1543" s="77">
        <v>0</v>
      </c>
      <c r="S1543" s="77">
        <v>0</v>
      </c>
      <c r="T1543" s="77" t="s">
        <v>155</v>
      </c>
      <c r="U1543" s="105">
        <v>0.36810997957932801</v>
      </c>
      <c r="V1543" s="105">
        <v>-0.36339577392730199</v>
      </c>
      <c r="W1543" s="101">
        <v>0.73137816937565703</v>
      </c>
    </row>
    <row r="1544" spans="2:23" x14ac:dyDescent="0.25">
      <c r="B1544" s="55" t="s">
        <v>116</v>
      </c>
      <c r="C1544" s="76" t="s">
        <v>139</v>
      </c>
      <c r="D1544" s="55" t="s">
        <v>74</v>
      </c>
      <c r="E1544" s="55" t="s">
        <v>176</v>
      </c>
      <c r="F1544" s="70">
        <v>118.76</v>
      </c>
      <c r="G1544" s="77">
        <v>53204</v>
      </c>
      <c r="H1544" s="77">
        <v>118.36</v>
      </c>
      <c r="I1544" s="77">
        <v>1</v>
      </c>
      <c r="J1544" s="77">
        <v>-7.1188051720425403</v>
      </c>
      <c r="K1544" s="77">
        <v>6.4765700685044496E-3</v>
      </c>
      <c r="L1544" s="77">
        <v>-9.7763645108780892</v>
      </c>
      <c r="M1544" s="77">
        <v>1.22147793297333E-2</v>
      </c>
      <c r="N1544" s="77">
        <v>2.6575593388355498</v>
      </c>
      <c r="O1544" s="77">
        <v>-5.7382092612288703E-3</v>
      </c>
      <c r="P1544" s="77">
        <v>2.6968179939863499</v>
      </c>
      <c r="Q1544" s="77">
        <v>2.6968179939863499</v>
      </c>
      <c r="R1544" s="77">
        <v>0</v>
      </c>
      <c r="S1544" s="77">
        <v>9.2946732800560001E-4</v>
      </c>
      <c r="T1544" s="77" t="s">
        <v>155</v>
      </c>
      <c r="U1544" s="105">
        <v>0.38270164552293801</v>
      </c>
      <c r="V1544" s="105">
        <v>-0.37780057149493801</v>
      </c>
      <c r="W1544" s="101">
        <v>0.76036957552600004</v>
      </c>
    </row>
    <row r="1545" spans="2:23" x14ac:dyDescent="0.25">
      <c r="B1545" s="55" t="s">
        <v>116</v>
      </c>
      <c r="C1545" s="76" t="s">
        <v>139</v>
      </c>
      <c r="D1545" s="55" t="s">
        <v>74</v>
      </c>
      <c r="E1545" s="55" t="s">
        <v>176</v>
      </c>
      <c r="F1545" s="70">
        <v>118.76</v>
      </c>
      <c r="G1545" s="77">
        <v>53304</v>
      </c>
      <c r="H1545" s="77">
        <v>119.35</v>
      </c>
      <c r="I1545" s="77">
        <v>1</v>
      </c>
      <c r="J1545" s="77">
        <v>30.566305659625801</v>
      </c>
      <c r="K1545" s="77">
        <v>8.6609521163520498E-2</v>
      </c>
      <c r="L1545" s="77">
        <v>28.869529152513898</v>
      </c>
      <c r="M1545" s="77">
        <v>7.7260788440323497E-2</v>
      </c>
      <c r="N1545" s="77">
        <v>1.69677650711199</v>
      </c>
      <c r="O1545" s="77">
        <v>9.3487327231970008E-3</v>
      </c>
      <c r="P1545" s="77">
        <v>1.7228697983533801</v>
      </c>
      <c r="Q1545" s="77">
        <v>1.7228697983533801</v>
      </c>
      <c r="R1545" s="77">
        <v>0</v>
      </c>
      <c r="S1545" s="77">
        <v>2.7515958771065198E-4</v>
      </c>
      <c r="T1545" s="77" t="s">
        <v>156</v>
      </c>
      <c r="U1545" s="105">
        <v>0.111915235164165</v>
      </c>
      <c r="V1545" s="105">
        <v>-0.11048199112454</v>
      </c>
      <c r="W1545" s="101">
        <v>0.22235843731580801</v>
      </c>
    </row>
    <row r="1546" spans="2:23" x14ac:dyDescent="0.25">
      <c r="B1546" s="55" t="s">
        <v>116</v>
      </c>
      <c r="C1546" s="76" t="s">
        <v>139</v>
      </c>
      <c r="D1546" s="55" t="s">
        <v>74</v>
      </c>
      <c r="E1546" s="55" t="s">
        <v>176</v>
      </c>
      <c r="F1546" s="70">
        <v>118.76</v>
      </c>
      <c r="G1546" s="77">
        <v>53354</v>
      </c>
      <c r="H1546" s="77">
        <v>118.9</v>
      </c>
      <c r="I1546" s="77">
        <v>1</v>
      </c>
      <c r="J1546" s="77">
        <v>17.403136076228201</v>
      </c>
      <c r="K1546" s="77">
        <v>6.3602520510420502E-3</v>
      </c>
      <c r="L1546" s="77">
        <v>21.667138501547001</v>
      </c>
      <c r="M1546" s="77">
        <v>9.8587627077495899E-3</v>
      </c>
      <c r="N1546" s="77">
        <v>-4.2640024253187203</v>
      </c>
      <c r="O1546" s="77">
        <v>-3.4985106567075402E-3</v>
      </c>
      <c r="P1546" s="77">
        <v>-4.3799768887212398</v>
      </c>
      <c r="Q1546" s="77">
        <v>-4.37997688872123</v>
      </c>
      <c r="R1546" s="77">
        <v>0</v>
      </c>
      <c r="S1546" s="77">
        <v>4.0286814846037601E-4</v>
      </c>
      <c r="T1546" s="77" t="s">
        <v>156</v>
      </c>
      <c r="U1546" s="105">
        <v>0.18123231820806601</v>
      </c>
      <c r="V1546" s="105">
        <v>-0.17891136396552501</v>
      </c>
      <c r="W1546" s="101">
        <v>0.360080868424697</v>
      </c>
    </row>
    <row r="1547" spans="2:23" x14ac:dyDescent="0.25">
      <c r="B1547" s="55" t="s">
        <v>116</v>
      </c>
      <c r="C1547" s="76" t="s">
        <v>139</v>
      </c>
      <c r="D1547" s="55" t="s">
        <v>74</v>
      </c>
      <c r="E1547" s="55" t="s">
        <v>176</v>
      </c>
      <c r="F1547" s="70">
        <v>118.76</v>
      </c>
      <c r="G1547" s="77">
        <v>53454</v>
      </c>
      <c r="H1547" s="77">
        <v>118.87</v>
      </c>
      <c r="I1547" s="77">
        <v>1</v>
      </c>
      <c r="J1547" s="77">
        <v>7.2994972227071999</v>
      </c>
      <c r="K1547" s="77">
        <v>3.63387739183395E-3</v>
      </c>
      <c r="L1547" s="77">
        <v>11.4427272751057</v>
      </c>
      <c r="M1547" s="77">
        <v>8.9298357109848896E-3</v>
      </c>
      <c r="N1547" s="77">
        <v>-4.1432300523984704</v>
      </c>
      <c r="O1547" s="77">
        <v>-5.2959583191509504E-3</v>
      </c>
      <c r="P1547" s="77">
        <v>-4.2517536473208803</v>
      </c>
      <c r="Q1547" s="77">
        <v>-4.2517536473208803</v>
      </c>
      <c r="R1547" s="77">
        <v>0</v>
      </c>
      <c r="S1547" s="77">
        <v>1.2328792990859399E-3</v>
      </c>
      <c r="T1547" s="77" t="s">
        <v>156</v>
      </c>
      <c r="U1547" s="105">
        <v>-0.17348398192608999</v>
      </c>
      <c r="V1547" s="105">
        <v>-0.17126225686156801</v>
      </c>
      <c r="W1547" s="101">
        <v>-2.2221125623096802E-3</v>
      </c>
    </row>
    <row r="1548" spans="2:23" x14ac:dyDescent="0.25">
      <c r="B1548" s="55" t="s">
        <v>116</v>
      </c>
      <c r="C1548" s="76" t="s">
        <v>139</v>
      </c>
      <c r="D1548" s="55" t="s">
        <v>74</v>
      </c>
      <c r="E1548" s="55" t="s">
        <v>176</v>
      </c>
      <c r="F1548" s="70">
        <v>118.76</v>
      </c>
      <c r="G1548" s="77">
        <v>53604</v>
      </c>
      <c r="H1548" s="77">
        <v>119.13</v>
      </c>
      <c r="I1548" s="77">
        <v>1</v>
      </c>
      <c r="J1548" s="77">
        <v>29.172632982707601</v>
      </c>
      <c r="K1548" s="77">
        <v>3.7020349408753601E-2</v>
      </c>
      <c r="L1548" s="77">
        <v>31.283159456366899</v>
      </c>
      <c r="M1548" s="77">
        <v>4.25706688524028E-2</v>
      </c>
      <c r="N1548" s="77">
        <v>-2.1105264736592901</v>
      </c>
      <c r="O1548" s="77">
        <v>-5.5503194436492204E-3</v>
      </c>
      <c r="P1548" s="77">
        <v>-2.1613223711153999</v>
      </c>
      <c r="Q1548" s="77">
        <v>-2.1613223711153999</v>
      </c>
      <c r="R1548" s="77">
        <v>0</v>
      </c>
      <c r="S1548" s="77">
        <v>2.0320217604695E-4</v>
      </c>
      <c r="T1548" s="77" t="s">
        <v>156</v>
      </c>
      <c r="U1548" s="105">
        <v>0.12071204902905899</v>
      </c>
      <c r="V1548" s="105">
        <v>-0.11916614846844201</v>
      </c>
      <c r="W1548" s="101">
        <v>0.23983635961554201</v>
      </c>
    </row>
    <row r="1549" spans="2:23" x14ac:dyDescent="0.25">
      <c r="B1549" s="55" t="s">
        <v>116</v>
      </c>
      <c r="C1549" s="76" t="s">
        <v>139</v>
      </c>
      <c r="D1549" s="55" t="s">
        <v>74</v>
      </c>
      <c r="E1549" s="55" t="s">
        <v>176</v>
      </c>
      <c r="F1549" s="70">
        <v>118.76</v>
      </c>
      <c r="G1549" s="77">
        <v>53654</v>
      </c>
      <c r="H1549" s="77">
        <v>118.63</v>
      </c>
      <c r="I1549" s="77">
        <v>1</v>
      </c>
      <c r="J1549" s="77">
        <v>-22.0120938871619</v>
      </c>
      <c r="K1549" s="77">
        <v>2.36306391637859E-2</v>
      </c>
      <c r="L1549" s="77">
        <v>-18.720455130124201</v>
      </c>
      <c r="M1549" s="77">
        <v>1.70917118224066E-2</v>
      </c>
      <c r="N1549" s="77">
        <v>-3.29163875703764</v>
      </c>
      <c r="O1549" s="77">
        <v>6.5389273413792798E-3</v>
      </c>
      <c r="P1549" s="77">
        <v>-3.3692302417258002</v>
      </c>
      <c r="Q1549" s="77">
        <v>-3.36923024172579</v>
      </c>
      <c r="R1549" s="77">
        <v>0</v>
      </c>
      <c r="S1549" s="77">
        <v>5.53623014809219E-4</v>
      </c>
      <c r="T1549" s="77" t="s">
        <v>156</v>
      </c>
      <c r="U1549" s="105">
        <v>0.348224942370089</v>
      </c>
      <c r="V1549" s="105">
        <v>-0.34376539472790502</v>
      </c>
      <c r="W1549" s="101">
        <v>0.691869644970315</v>
      </c>
    </row>
    <row r="1550" spans="2:23" x14ac:dyDescent="0.25">
      <c r="B1550" s="55" t="s">
        <v>116</v>
      </c>
      <c r="C1550" s="76" t="s">
        <v>139</v>
      </c>
      <c r="D1550" s="55" t="s">
        <v>74</v>
      </c>
      <c r="E1550" s="55" t="s">
        <v>177</v>
      </c>
      <c r="F1550" s="70">
        <v>118.33</v>
      </c>
      <c r="G1550" s="77">
        <v>53150</v>
      </c>
      <c r="H1550" s="77">
        <v>117.93</v>
      </c>
      <c r="I1550" s="77">
        <v>1</v>
      </c>
      <c r="J1550" s="77">
        <v>-52.422667904117702</v>
      </c>
      <c r="K1550" s="77">
        <v>7.5189003974672902E-2</v>
      </c>
      <c r="L1550" s="77">
        <v>-39.001772162999202</v>
      </c>
      <c r="M1550" s="77">
        <v>4.1618342023539E-2</v>
      </c>
      <c r="N1550" s="77">
        <v>-13.4208957411185</v>
      </c>
      <c r="O1550" s="77">
        <v>3.3570661951133798E-2</v>
      </c>
      <c r="P1550" s="77">
        <v>-13.685082661435199</v>
      </c>
      <c r="Q1550" s="77">
        <v>-13.685082661435199</v>
      </c>
      <c r="R1550" s="77">
        <v>0</v>
      </c>
      <c r="S1550" s="77">
        <v>5.12402149664061E-3</v>
      </c>
      <c r="T1550" s="77" t="s">
        <v>155</v>
      </c>
      <c r="U1550" s="105">
        <v>-1.40265600015985</v>
      </c>
      <c r="V1550" s="105">
        <v>-1.3846928662851401</v>
      </c>
      <c r="W1550" s="101">
        <v>-1.7966266879222099E-2</v>
      </c>
    </row>
    <row r="1551" spans="2:23" x14ac:dyDescent="0.25">
      <c r="B1551" s="55" t="s">
        <v>116</v>
      </c>
      <c r="C1551" s="76" t="s">
        <v>139</v>
      </c>
      <c r="D1551" s="55" t="s">
        <v>74</v>
      </c>
      <c r="E1551" s="55" t="s">
        <v>177</v>
      </c>
      <c r="F1551" s="70">
        <v>118.33</v>
      </c>
      <c r="G1551" s="77">
        <v>53150</v>
      </c>
      <c r="H1551" s="77">
        <v>117.93</v>
      </c>
      <c r="I1551" s="77">
        <v>2</v>
      </c>
      <c r="J1551" s="77">
        <v>-52.268748376173797</v>
      </c>
      <c r="K1551" s="77">
        <v>7.4830084136074296E-2</v>
      </c>
      <c r="L1551" s="77">
        <v>-38.887258068232399</v>
      </c>
      <c r="M1551" s="77">
        <v>4.1419674029388599E-2</v>
      </c>
      <c r="N1551" s="77">
        <v>-13.3814903079414</v>
      </c>
      <c r="O1551" s="77">
        <v>3.3410410106685703E-2</v>
      </c>
      <c r="P1551" s="77">
        <v>-13.644901542325099</v>
      </c>
      <c r="Q1551" s="77">
        <v>-13.644901542325099</v>
      </c>
      <c r="R1551" s="77">
        <v>0</v>
      </c>
      <c r="S1551" s="77">
        <v>5.0995616305520401E-3</v>
      </c>
      <c r="T1551" s="77" t="s">
        <v>155</v>
      </c>
      <c r="U1551" s="105">
        <v>-1.4058243772736601</v>
      </c>
      <c r="V1551" s="105">
        <v>-1.3878206675327001</v>
      </c>
      <c r="W1551" s="101">
        <v>-1.8006849822434199E-2</v>
      </c>
    </row>
    <row r="1552" spans="2:23" x14ac:dyDescent="0.25">
      <c r="B1552" s="55" t="s">
        <v>116</v>
      </c>
      <c r="C1552" s="76" t="s">
        <v>139</v>
      </c>
      <c r="D1552" s="55" t="s">
        <v>74</v>
      </c>
      <c r="E1552" s="55" t="s">
        <v>177</v>
      </c>
      <c r="F1552" s="70">
        <v>118.33</v>
      </c>
      <c r="G1552" s="77">
        <v>53900</v>
      </c>
      <c r="H1552" s="77">
        <v>118</v>
      </c>
      <c r="I1552" s="77">
        <v>1</v>
      </c>
      <c r="J1552" s="77">
        <v>-21.729018046449699</v>
      </c>
      <c r="K1552" s="77">
        <v>2.21438455648316E-2</v>
      </c>
      <c r="L1552" s="77">
        <v>-12.107121153625</v>
      </c>
      <c r="M1552" s="77">
        <v>6.87471374527923E-3</v>
      </c>
      <c r="N1552" s="77">
        <v>-9.6218968928246102</v>
      </c>
      <c r="O1552" s="77">
        <v>1.52691318195524E-2</v>
      </c>
      <c r="P1552" s="77">
        <v>-9.4411789375227801</v>
      </c>
      <c r="Q1552" s="77">
        <v>-9.4411789375227695</v>
      </c>
      <c r="R1552" s="77">
        <v>0</v>
      </c>
      <c r="S1552" s="77">
        <v>4.1804718213521797E-3</v>
      </c>
      <c r="T1552" s="77" t="s">
        <v>155</v>
      </c>
      <c r="U1552" s="105">
        <v>-1.37094901317469</v>
      </c>
      <c r="V1552" s="105">
        <v>-1.35339193527658</v>
      </c>
      <c r="W1552" s="101">
        <v>-1.7560140081171401E-2</v>
      </c>
    </row>
    <row r="1553" spans="2:23" x14ac:dyDescent="0.25">
      <c r="B1553" s="55" t="s">
        <v>116</v>
      </c>
      <c r="C1553" s="76" t="s">
        <v>139</v>
      </c>
      <c r="D1553" s="55" t="s">
        <v>74</v>
      </c>
      <c r="E1553" s="55" t="s">
        <v>177</v>
      </c>
      <c r="F1553" s="70">
        <v>118.33</v>
      </c>
      <c r="G1553" s="77">
        <v>53900</v>
      </c>
      <c r="H1553" s="77">
        <v>118</v>
      </c>
      <c r="I1553" s="77">
        <v>2</v>
      </c>
      <c r="J1553" s="77">
        <v>-21.7524842766272</v>
      </c>
      <c r="K1553" s="77">
        <v>2.2172773013522301E-2</v>
      </c>
      <c r="L1553" s="77">
        <v>-12.1201962263767</v>
      </c>
      <c r="M1553" s="77">
        <v>6.8836944766769497E-3</v>
      </c>
      <c r="N1553" s="77">
        <v>-9.6322880502505193</v>
      </c>
      <c r="O1553" s="77">
        <v>1.52890785368453E-2</v>
      </c>
      <c r="P1553" s="77">
        <v>-9.4513749287829807</v>
      </c>
      <c r="Q1553" s="77">
        <v>-9.45137492878297</v>
      </c>
      <c r="R1553" s="77">
        <v>0</v>
      </c>
      <c r="S1553" s="77">
        <v>4.1859329497618697E-3</v>
      </c>
      <c r="T1553" s="77" t="s">
        <v>155</v>
      </c>
      <c r="U1553" s="105">
        <v>-1.37202109127632</v>
      </c>
      <c r="V1553" s="105">
        <v>-1.35445028379486</v>
      </c>
      <c r="W1553" s="101">
        <v>-1.7573872059138199E-2</v>
      </c>
    </row>
    <row r="1554" spans="2:23" x14ac:dyDescent="0.25">
      <c r="B1554" s="55" t="s">
        <v>116</v>
      </c>
      <c r="C1554" s="76" t="s">
        <v>139</v>
      </c>
      <c r="D1554" s="55" t="s">
        <v>74</v>
      </c>
      <c r="E1554" s="55" t="s">
        <v>178</v>
      </c>
      <c r="F1554" s="70">
        <v>117.93</v>
      </c>
      <c r="G1554" s="77">
        <v>53550</v>
      </c>
      <c r="H1554" s="77">
        <v>117.7</v>
      </c>
      <c r="I1554" s="77">
        <v>1</v>
      </c>
      <c r="J1554" s="77">
        <v>-18.474136878304201</v>
      </c>
      <c r="K1554" s="77">
        <v>8.3855870295966792E-3</v>
      </c>
      <c r="L1554" s="77">
        <v>-5.5788337803109398</v>
      </c>
      <c r="M1554" s="77">
        <v>7.6470160257867501E-4</v>
      </c>
      <c r="N1554" s="77">
        <v>-12.8953030979932</v>
      </c>
      <c r="O1554" s="77">
        <v>7.6208854270180103E-3</v>
      </c>
      <c r="P1554" s="77">
        <v>-12.8088289099225</v>
      </c>
      <c r="Q1554" s="77">
        <v>-12.8088289099225</v>
      </c>
      <c r="R1554" s="77">
        <v>0</v>
      </c>
      <c r="S1554" s="77">
        <v>4.0311040289328897E-3</v>
      </c>
      <c r="T1554" s="77" t="s">
        <v>156</v>
      </c>
      <c r="U1554" s="105">
        <v>-2.06806509595437</v>
      </c>
      <c r="V1554" s="105">
        <v>-2.0415803910972801</v>
      </c>
      <c r="W1554" s="101">
        <v>-2.6489324134560201E-2</v>
      </c>
    </row>
    <row r="1555" spans="2:23" x14ac:dyDescent="0.25">
      <c r="B1555" s="55" t="s">
        <v>116</v>
      </c>
      <c r="C1555" s="76" t="s">
        <v>139</v>
      </c>
      <c r="D1555" s="55" t="s">
        <v>74</v>
      </c>
      <c r="E1555" s="55" t="s">
        <v>178</v>
      </c>
      <c r="F1555" s="70">
        <v>117.93</v>
      </c>
      <c r="G1555" s="77">
        <v>54200</v>
      </c>
      <c r="H1555" s="77">
        <v>117.89</v>
      </c>
      <c r="I1555" s="77">
        <v>1</v>
      </c>
      <c r="J1555" s="77">
        <v>-2.8724337447146602</v>
      </c>
      <c r="K1555" s="77">
        <v>5.4455779077317998E-5</v>
      </c>
      <c r="L1555" s="77">
        <v>10.243177734807</v>
      </c>
      <c r="M1555" s="77">
        <v>6.9248975470518497E-4</v>
      </c>
      <c r="N1555" s="77">
        <v>-13.1156114795217</v>
      </c>
      <c r="O1555" s="77">
        <v>-6.3803397562786602E-4</v>
      </c>
      <c r="P1555" s="77">
        <v>-13.030481429077</v>
      </c>
      <c r="Q1555" s="77">
        <v>-13.030481429077</v>
      </c>
      <c r="R1555" s="77">
        <v>0</v>
      </c>
      <c r="S1555" s="77">
        <v>1.1206367454052401E-3</v>
      </c>
      <c r="T1555" s="77" t="s">
        <v>156</v>
      </c>
      <c r="U1555" s="105">
        <v>-0.59985504524722999</v>
      </c>
      <c r="V1555" s="105">
        <v>-0.59217299313896599</v>
      </c>
      <c r="W1555" s="101">
        <v>-7.6833919582073801E-3</v>
      </c>
    </row>
    <row r="1556" spans="2:23" x14ac:dyDescent="0.25">
      <c r="B1556" s="55" t="s">
        <v>116</v>
      </c>
      <c r="C1556" s="76" t="s">
        <v>139</v>
      </c>
      <c r="D1556" s="55" t="s">
        <v>74</v>
      </c>
      <c r="E1556" s="55" t="s">
        <v>179</v>
      </c>
      <c r="F1556" s="70">
        <v>118.1</v>
      </c>
      <c r="G1556" s="77">
        <v>53150</v>
      </c>
      <c r="H1556" s="77">
        <v>117.93</v>
      </c>
      <c r="I1556" s="77">
        <v>1</v>
      </c>
      <c r="J1556" s="77">
        <v>-15.656346611933699</v>
      </c>
      <c r="K1556" s="77">
        <v>0</v>
      </c>
      <c r="L1556" s="77">
        <v>-15.9091144457584</v>
      </c>
      <c r="M1556" s="77">
        <v>0</v>
      </c>
      <c r="N1556" s="77">
        <v>0.25276783382471302</v>
      </c>
      <c r="O1556" s="77">
        <v>0</v>
      </c>
      <c r="P1556" s="77">
        <v>0.30174417655469099</v>
      </c>
      <c r="Q1556" s="77">
        <v>0.30174417655469099</v>
      </c>
      <c r="R1556" s="77">
        <v>0</v>
      </c>
      <c r="S1556" s="77">
        <v>0</v>
      </c>
      <c r="T1556" s="77" t="s">
        <v>156</v>
      </c>
      <c r="U1556" s="105">
        <v>4.2970531750198E-2</v>
      </c>
      <c r="V1556" s="105">
        <v>-4.2420229028498298E-2</v>
      </c>
      <c r="W1556" s="101">
        <v>8.5375867517837004E-2</v>
      </c>
    </row>
    <row r="1557" spans="2:23" x14ac:dyDescent="0.25">
      <c r="B1557" s="55" t="s">
        <v>116</v>
      </c>
      <c r="C1557" s="76" t="s">
        <v>139</v>
      </c>
      <c r="D1557" s="55" t="s">
        <v>74</v>
      </c>
      <c r="E1557" s="55" t="s">
        <v>179</v>
      </c>
      <c r="F1557" s="70">
        <v>118.1</v>
      </c>
      <c r="G1557" s="77">
        <v>53150</v>
      </c>
      <c r="H1557" s="77">
        <v>117.93</v>
      </c>
      <c r="I1557" s="77">
        <v>2</v>
      </c>
      <c r="J1557" s="77">
        <v>-13.1452170995593</v>
      </c>
      <c r="K1557" s="77">
        <v>0</v>
      </c>
      <c r="L1557" s="77">
        <v>-13.3574433700788</v>
      </c>
      <c r="M1557" s="77">
        <v>0</v>
      </c>
      <c r="N1557" s="77">
        <v>0.212226270519492</v>
      </c>
      <c r="O1557" s="77">
        <v>0</v>
      </c>
      <c r="P1557" s="77">
        <v>0.25334727236529597</v>
      </c>
      <c r="Q1557" s="77">
        <v>0.25334727236529597</v>
      </c>
      <c r="R1557" s="77">
        <v>0</v>
      </c>
      <c r="S1557" s="77">
        <v>0</v>
      </c>
      <c r="T1557" s="77" t="s">
        <v>156</v>
      </c>
      <c r="U1557" s="105">
        <v>3.6078465988310902E-2</v>
      </c>
      <c r="V1557" s="105">
        <v>-3.56164266041223E-2</v>
      </c>
      <c r="W1557" s="101">
        <v>7.1682388069368594E-2</v>
      </c>
    </row>
    <row r="1558" spans="2:23" x14ac:dyDescent="0.25">
      <c r="B1558" s="55" t="s">
        <v>116</v>
      </c>
      <c r="C1558" s="76" t="s">
        <v>139</v>
      </c>
      <c r="D1558" s="55" t="s">
        <v>74</v>
      </c>
      <c r="E1558" s="55" t="s">
        <v>179</v>
      </c>
      <c r="F1558" s="70">
        <v>118.1</v>
      </c>
      <c r="G1558" s="77">
        <v>53150</v>
      </c>
      <c r="H1558" s="77">
        <v>117.93</v>
      </c>
      <c r="I1558" s="77">
        <v>3</v>
      </c>
      <c r="J1558" s="77">
        <v>-16.083823652532601</v>
      </c>
      <c r="K1558" s="77">
        <v>0</v>
      </c>
      <c r="L1558" s="77">
        <v>-16.343492997178402</v>
      </c>
      <c r="M1558" s="77">
        <v>0</v>
      </c>
      <c r="N1558" s="77">
        <v>0.25966934464584601</v>
      </c>
      <c r="O1558" s="77">
        <v>0</v>
      </c>
      <c r="P1558" s="77">
        <v>0.30998292540259897</v>
      </c>
      <c r="Q1558" s="77">
        <v>0.30998292540259897</v>
      </c>
      <c r="R1558" s="77">
        <v>0</v>
      </c>
      <c r="S1558" s="77">
        <v>0</v>
      </c>
      <c r="T1558" s="77" t="s">
        <v>156</v>
      </c>
      <c r="U1558" s="105">
        <v>4.4143788589790602E-2</v>
      </c>
      <c r="V1558" s="105">
        <v>-4.3578460537805598E-2</v>
      </c>
      <c r="W1558" s="101">
        <v>8.7706949224802197E-2</v>
      </c>
    </row>
    <row r="1559" spans="2:23" x14ac:dyDescent="0.25">
      <c r="B1559" s="55" t="s">
        <v>116</v>
      </c>
      <c r="C1559" s="76" t="s">
        <v>139</v>
      </c>
      <c r="D1559" s="55" t="s">
        <v>74</v>
      </c>
      <c r="E1559" s="55" t="s">
        <v>179</v>
      </c>
      <c r="F1559" s="70">
        <v>118.1</v>
      </c>
      <c r="G1559" s="77">
        <v>53654</v>
      </c>
      <c r="H1559" s="77">
        <v>118.63</v>
      </c>
      <c r="I1559" s="77">
        <v>1</v>
      </c>
      <c r="J1559" s="77">
        <v>79.637592339636996</v>
      </c>
      <c r="K1559" s="77">
        <v>0.19914338796874201</v>
      </c>
      <c r="L1559" s="77">
        <v>76.924724800356699</v>
      </c>
      <c r="M1559" s="77">
        <v>0.18580677716817301</v>
      </c>
      <c r="N1559" s="77">
        <v>2.7128675392803498</v>
      </c>
      <c r="O1559" s="77">
        <v>1.33366108005692E-2</v>
      </c>
      <c r="P1559" s="77">
        <v>2.7652763064206298</v>
      </c>
      <c r="Q1559" s="77">
        <v>2.7652763064206298</v>
      </c>
      <c r="R1559" s="77">
        <v>0</v>
      </c>
      <c r="S1559" s="77">
        <v>2.4010804579673199E-4</v>
      </c>
      <c r="T1559" s="77" t="s">
        <v>156</v>
      </c>
      <c r="U1559" s="105">
        <v>0.14076814159078199</v>
      </c>
      <c r="V1559" s="105">
        <v>-0.138965392397536</v>
      </c>
      <c r="W1559" s="101">
        <v>0.27968474481657701</v>
      </c>
    </row>
    <row r="1560" spans="2:23" x14ac:dyDescent="0.25">
      <c r="B1560" s="55" t="s">
        <v>116</v>
      </c>
      <c r="C1560" s="76" t="s">
        <v>139</v>
      </c>
      <c r="D1560" s="55" t="s">
        <v>74</v>
      </c>
      <c r="E1560" s="55" t="s">
        <v>179</v>
      </c>
      <c r="F1560" s="70">
        <v>118.1</v>
      </c>
      <c r="G1560" s="77">
        <v>53654</v>
      </c>
      <c r="H1560" s="77">
        <v>118.63</v>
      </c>
      <c r="I1560" s="77">
        <v>2</v>
      </c>
      <c r="J1560" s="77">
        <v>79.637592339636996</v>
      </c>
      <c r="K1560" s="77">
        <v>0.19914338796874201</v>
      </c>
      <c r="L1560" s="77">
        <v>76.924724800356699</v>
      </c>
      <c r="M1560" s="77">
        <v>0.18580677716817301</v>
      </c>
      <c r="N1560" s="77">
        <v>2.7128675392803498</v>
      </c>
      <c r="O1560" s="77">
        <v>1.33366108005692E-2</v>
      </c>
      <c r="P1560" s="77">
        <v>2.7652763064206298</v>
      </c>
      <c r="Q1560" s="77">
        <v>2.7652763064206298</v>
      </c>
      <c r="R1560" s="77">
        <v>0</v>
      </c>
      <c r="S1560" s="77">
        <v>2.4010804579673199E-4</v>
      </c>
      <c r="T1560" s="77" t="s">
        <v>156</v>
      </c>
      <c r="U1560" s="105">
        <v>0.14076814159078199</v>
      </c>
      <c r="V1560" s="105">
        <v>-0.138965392397536</v>
      </c>
      <c r="W1560" s="101">
        <v>0.27968474481657701</v>
      </c>
    </row>
    <row r="1561" spans="2:23" x14ac:dyDescent="0.25">
      <c r="B1561" s="55" t="s">
        <v>116</v>
      </c>
      <c r="C1561" s="76" t="s">
        <v>139</v>
      </c>
      <c r="D1561" s="55" t="s">
        <v>74</v>
      </c>
      <c r="E1561" s="55" t="s">
        <v>179</v>
      </c>
      <c r="F1561" s="70">
        <v>118.1</v>
      </c>
      <c r="G1561" s="77">
        <v>53704</v>
      </c>
      <c r="H1561" s="77">
        <v>118.04</v>
      </c>
      <c r="I1561" s="77">
        <v>1</v>
      </c>
      <c r="J1561" s="77">
        <v>-19.8784528392639</v>
      </c>
      <c r="K1561" s="77">
        <v>1.6517390688422701E-2</v>
      </c>
      <c r="L1561" s="77">
        <v>-17.0316774753312</v>
      </c>
      <c r="M1561" s="77">
        <v>1.21252619726709E-2</v>
      </c>
      <c r="N1561" s="77">
        <v>-2.84677536393272</v>
      </c>
      <c r="O1561" s="77">
        <v>4.3921287157518696E-3</v>
      </c>
      <c r="P1561" s="77">
        <v>-2.9474725432634599</v>
      </c>
      <c r="Q1561" s="77">
        <v>-2.9474725432634501</v>
      </c>
      <c r="R1561" s="77">
        <v>0</v>
      </c>
      <c r="S1561" s="77">
        <v>3.63141445639603E-4</v>
      </c>
      <c r="T1561" s="77" t="s">
        <v>156</v>
      </c>
      <c r="U1561" s="105">
        <v>0.34777211563289401</v>
      </c>
      <c r="V1561" s="105">
        <v>-0.34331836712271502</v>
      </c>
      <c r="W1561" s="101">
        <v>0.69096994757424701</v>
      </c>
    </row>
    <row r="1562" spans="2:23" x14ac:dyDescent="0.25">
      <c r="B1562" s="55" t="s">
        <v>116</v>
      </c>
      <c r="C1562" s="76" t="s">
        <v>139</v>
      </c>
      <c r="D1562" s="55" t="s">
        <v>74</v>
      </c>
      <c r="E1562" s="55" t="s">
        <v>179</v>
      </c>
      <c r="F1562" s="70">
        <v>118.1</v>
      </c>
      <c r="G1562" s="77">
        <v>58004</v>
      </c>
      <c r="H1562" s="77">
        <v>114.19</v>
      </c>
      <c r="I1562" s="77">
        <v>1</v>
      </c>
      <c r="J1562" s="77">
        <v>-95.688395448893999</v>
      </c>
      <c r="K1562" s="77">
        <v>1.9392977791950701</v>
      </c>
      <c r="L1562" s="77">
        <v>-92.301819093586104</v>
      </c>
      <c r="M1562" s="77">
        <v>1.80445674613125</v>
      </c>
      <c r="N1562" s="77">
        <v>-3.38657635530787</v>
      </c>
      <c r="O1562" s="77">
        <v>0.134841033063829</v>
      </c>
      <c r="P1562" s="77">
        <v>-3.4481544439005001</v>
      </c>
      <c r="Q1562" s="77">
        <v>-3.4481544439004899</v>
      </c>
      <c r="R1562" s="77">
        <v>0</v>
      </c>
      <c r="S1562" s="77">
        <v>2.5182530888122399E-3</v>
      </c>
      <c r="T1562" s="77" t="s">
        <v>156</v>
      </c>
      <c r="U1562" s="105">
        <v>2.4195982359446799</v>
      </c>
      <c r="V1562" s="105">
        <v>-2.3886116169658802</v>
      </c>
      <c r="W1562" s="101">
        <v>4.80737123848726</v>
      </c>
    </row>
    <row r="1563" spans="2:23" x14ac:dyDescent="0.25">
      <c r="B1563" s="55" t="s">
        <v>116</v>
      </c>
      <c r="C1563" s="76" t="s">
        <v>139</v>
      </c>
      <c r="D1563" s="55" t="s">
        <v>74</v>
      </c>
      <c r="E1563" s="55" t="s">
        <v>180</v>
      </c>
      <c r="F1563" s="70">
        <v>117.91</v>
      </c>
      <c r="G1563" s="77">
        <v>53050</v>
      </c>
      <c r="H1563" s="77">
        <v>118.33</v>
      </c>
      <c r="I1563" s="77">
        <v>1</v>
      </c>
      <c r="J1563" s="77">
        <v>80.526733276216305</v>
      </c>
      <c r="K1563" s="77">
        <v>0.15627777000854701</v>
      </c>
      <c r="L1563" s="77">
        <v>104.540261815134</v>
      </c>
      <c r="M1563" s="77">
        <v>0.26338085880307799</v>
      </c>
      <c r="N1563" s="77">
        <v>-24.0135285389172</v>
      </c>
      <c r="O1563" s="77">
        <v>-0.107103088794531</v>
      </c>
      <c r="P1563" s="77">
        <v>-24.104468770187101</v>
      </c>
      <c r="Q1563" s="77">
        <v>-24.104468770187001</v>
      </c>
      <c r="R1563" s="77">
        <v>0</v>
      </c>
      <c r="S1563" s="77">
        <v>1.4002712494099401E-2</v>
      </c>
      <c r="T1563" s="77" t="s">
        <v>155</v>
      </c>
      <c r="U1563" s="105">
        <v>-2.5653348620646699</v>
      </c>
      <c r="V1563" s="105">
        <v>-2.5324818649253298</v>
      </c>
      <c r="W1563" s="101">
        <v>-3.2858727129940299E-2</v>
      </c>
    </row>
    <row r="1564" spans="2:23" x14ac:dyDescent="0.25">
      <c r="B1564" s="55" t="s">
        <v>116</v>
      </c>
      <c r="C1564" s="76" t="s">
        <v>139</v>
      </c>
      <c r="D1564" s="55" t="s">
        <v>74</v>
      </c>
      <c r="E1564" s="55" t="s">
        <v>180</v>
      </c>
      <c r="F1564" s="70">
        <v>117.91</v>
      </c>
      <c r="G1564" s="77">
        <v>53204</v>
      </c>
      <c r="H1564" s="77">
        <v>118.36</v>
      </c>
      <c r="I1564" s="77">
        <v>1</v>
      </c>
      <c r="J1564" s="77">
        <v>14.462265157622101</v>
      </c>
      <c r="K1564" s="77">
        <v>0</v>
      </c>
      <c r="L1564" s="77">
        <v>16.645060235622399</v>
      </c>
      <c r="M1564" s="77">
        <v>0</v>
      </c>
      <c r="N1564" s="77">
        <v>-2.18279507800034</v>
      </c>
      <c r="O1564" s="77">
        <v>0</v>
      </c>
      <c r="P1564" s="77">
        <v>-2.2098438961698301</v>
      </c>
      <c r="Q1564" s="77">
        <v>-2.2098438961698301</v>
      </c>
      <c r="R1564" s="77">
        <v>0</v>
      </c>
      <c r="S1564" s="77">
        <v>0</v>
      </c>
      <c r="T1564" s="77" t="s">
        <v>156</v>
      </c>
      <c r="U1564" s="105">
        <v>0.98225778510015904</v>
      </c>
      <c r="V1564" s="105">
        <v>-0.96967848690358005</v>
      </c>
      <c r="W1564" s="101">
        <v>1.9515958288947299</v>
      </c>
    </row>
    <row r="1565" spans="2:23" x14ac:dyDescent="0.25">
      <c r="B1565" s="55" t="s">
        <v>116</v>
      </c>
      <c r="C1565" s="76" t="s">
        <v>139</v>
      </c>
      <c r="D1565" s="55" t="s">
        <v>74</v>
      </c>
      <c r="E1565" s="55" t="s">
        <v>180</v>
      </c>
      <c r="F1565" s="70">
        <v>117.91</v>
      </c>
      <c r="G1565" s="77">
        <v>53204</v>
      </c>
      <c r="H1565" s="77">
        <v>118.36</v>
      </c>
      <c r="I1565" s="77">
        <v>2</v>
      </c>
      <c r="J1565" s="77">
        <v>14.462265157622101</v>
      </c>
      <c r="K1565" s="77">
        <v>0</v>
      </c>
      <c r="L1565" s="77">
        <v>16.645060235622399</v>
      </c>
      <c r="M1565" s="77">
        <v>0</v>
      </c>
      <c r="N1565" s="77">
        <v>-2.18279507800034</v>
      </c>
      <c r="O1565" s="77">
        <v>0</v>
      </c>
      <c r="P1565" s="77">
        <v>-2.2098438961698301</v>
      </c>
      <c r="Q1565" s="77">
        <v>-2.2098438961698301</v>
      </c>
      <c r="R1565" s="77">
        <v>0</v>
      </c>
      <c r="S1565" s="77">
        <v>0</v>
      </c>
      <c r="T1565" s="77" t="s">
        <v>156</v>
      </c>
      <c r="U1565" s="105">
        <v>0.98225778510015904</v>
      </c>
      <c r="V1565" s="105">
        <v>-0.96967848690358005</v>
      </c>
      <c r="W1565" s="101">
        <v>1.9515958288947299</v>
      </c>
    </row>
    <row r="1566" spans="2:23" x14ac:dyDescent="0.25">
      <c r="B1566" s="55" t="s">
        <v>116</v>
      </c>
      <c r="C1566" s="76" t="s">
        <v>139</v>
      </c>
      <c r="D1566" s="55" t="s">
        <v>74</v>
      </c>
      <c r="E1566" s="55" t="s">
        <v>181</v>
      </c>
      <c r="F1566" s="70">
        <v>118.36</v>
      </c>
      <c r="G1566" s="77">
        <v>53254</v>
      </c>
      <c r="H1566" s="77">
        <v>119.09</v>
      </c>
      <c r="I1566" s="77">
        <v>1</v>
      </c>
      <c r="J1566" s="77">
        <v>28.684468450193801</v>
      </c>
      <c r="K1566" s="77">
        <v>8.6722986170475302E-2</v>
      </c>
      <c r="L1566" s="77">
        <v>28.684468613009599</v>
      </c>
      <c r="M1566" s="77">
        <v>8.6722987154971495E-2</v>
      </c>
      <c r="N1566" s="77">
        <v>-1.6281582748700001E-7</v>
      </c>
      <c r="O1566" s="77">
        <v>-9.8449617600000003E-10</v>
      </c>
      <c r="P1566" s="77">
        <v>4.5810000000000001E-15</v>
      </c>
      <c r="Q1566" s="77">
        <v>4.5800000000000003E-15</v>
      </c>
      <c r="R1566" s="77">
        <v>0</v>
      </c>
      <c r="S1566" s="77">
        <v>0</v>
      </c>
      <c r="T1566" s="77" t="s">
        <v>156</v>
      </c>
      <c r="U1566" s="105">
        <v>1.9712455709999998E-9</v>
      </c>
      <c r="V1566" s="105">
        <v>0</v>
      </c>
      <c r="W1566" s="101">
        <v>1.9709017600999998E-9</v>
      </c>
    </row>
    <row r="1567" spans="2:23" x14ac:dyDescent="0.25">
      <c r="B1567" s="55" t="s">
        <v>116</v>
      </c>
      <c r="C1567" s="76" t="s">
        <v>139</v>
      </c>
      <c r="D1567" s="55" t="s">
        <v>74</v>
      </c>
      <c r="E1567" s="55" t="s">
        <v>181</v>
      </c>
      <c r="F1567" s="70">
        <v>118.36</v>
      </c>
      <c r="G1567" s="77">
        <v>53304</v>
      </c>
      <c r="H1567" s="77">
        <v>119.35</v>
      </c>
      <c r="I1567" s="77">
        <v>1</v>
      </c>
      <c r="J1567" s="77">
        <v>33.6379240016336</v>
      </c>
      <c r="K1567" s="77">
        <v>0.12605020632896</v>
      </c>
      <c r="L1567" s="77">
        <v>35.336552333596103</v>
      </c>
      <c r="M1567" s="77">
        <v>0.139102053093902</v>
      </c>
      <c r="N1567" s="77">
        <v>-1.69862833196242</v>
      </c>
      <c r="O1567" s="77">
        <v>-1.30518467649416E-2</v>
      </c>
      <c r="P1567" s="77">
        <v>-1.7228697983533701</v>
      </c>
      <c r="Q1567" s="77">
        <v>-1.7228697983533601</v>
      </c>
      <c r="R1567" s="77">
        <v>0</v>
      </c>
      <c r="S1567" s="77">
        <v>3.3066643010750898E-4</v>
      </c>
      <c r="T1567" s="77" t="s">
        <v>156</v>
      </c>
      <c r="U1567" s="105">
        <v>0.13036480139565401</v>
      </c>
      <c r="V1567" s="105">
        <v>-0.12869528272553499</v>
      </c>
      <c r="W1567" s="101">
        <v>0.25901490066836702</v>
      </c>
    </row>
    <row r="1568" spans="2:23" x14ac:dyDescent="0.25">
      <c r="B1568" s="55" t="s">
        <v>116</v>
      </c>
      <c r="C1568" s="76" t="s">
        <v>139</v>
      </c>
      <c r="D1568" s="55" t="s">
        <v>74</v>
      </c>
      <c r="E1568" s="55" t="s">
        <v>181</v>
      </c>
      <c r="F1568" s="70">
        <v>118.36</v>
      </c>
      <c r="G1568" s="77">
        <v>54104</v>
      </c>
      <c r="H1568" s="77">
        <v>118.96</v>
      </c>
      <c r="I1568" s="77">
        <v>1</v>
      </c>
      <c r="J1568" s="77">
        <v>25.4572419332309</v>
      </c>
      <c r="K1568" s="77">
        <v>6.4742309568020406E-2</v>
      </c>
      <c r="L1568" s="77">
        <v>25.457242245197101</v>
      </c>
      <c r="M1568" s="77">
        <v>6.4742311154791704E-2</v>
      </c>
      <c r="N1568" s="77">
        <v>-3.1196617511500002E-7</v>
      </c>
      <c r="O1568" s="77">
        <v>-1.5867713180000001E-9</v>
      </c>
      <c r="P1568" s="77">
        <v>0</v>
      </c>
      <c r="Q1568" s="77">
        <v>0</v>
      </c>
      <c r="R1568" s="77">
        <v>0</v>
      </c>
      <c r="S1568" s="77">
        <v>0</v>
      </c>
      <c r="T1568" s="77" t="s">
        <v>156</v>
      </c>
      <c r="U1568" s="105">
        <v>-1.106579482E-9</v>
      </c>
      <c r="V1568" s="105">
        <v>0</v>
      </c>
      <c r="W1568" s="101">
        <v>-1.10677248387E-9</v>
      </c>
    </row>
    <row r="1569" spans="2:23" x14ac:dyDescent="0.25">
      <c r="B1569" s="55" t="s">
        <v>116</v>
      </c>
      <c r="C1569" s="76" t="s">
        <v>139</v>
      </c>
      <c r="D1569" s="55" t="s">
        <v>74</v>
      </c>
      <c r="E1569" s="55" t="s">
        <v>182</v>
      </c>
      <c r="F1569" s="70">
        <v>119.09</v>
      </c>
      <c r="G1569" s="77">
        <v>54104</v>
      </c>
      <c r="H1569" s="77">
        <v>118.96</v>
      </c>
      <c r="I1569" s="77">
        <v>1</v>
      </c>
      <c r="J1569" s="77">
        <v>-6.3011320897251704</v>
      </c>
      <c r="K1569" s="77">
        <v>3.47809366762559E-3</v>
      </c>
      <c r="L1569" s="77">
        <v>-6.3011319273119497</v>
      </c>
      <c r="M1569" s="77">
        <v>3.4780934883281598E-3</v>
      </c>
      <c r="N1569" s="77">
        <v>-1.6241322175999999E-7</v>
      </c>
      <c r="O1569" s="77">
        <v>1.7929742800000001E-10</v>
      </c>
      <c r="P1569" s="77">
        <v>-4.5810000000000001E-15</v>
      </c>
      <c r="Q1569" s="77">
        <v>-4.5800000000000003E-15</v>
      </c>
      <c r="R1569" s="77">
        <v>0</v>
      </c>
      <c r="S1569" s="77">
        <v>0</v>
      </c>
      <c r="T1569" s="77" t="s">
        <v>156</v>
      </c>
      <c r="U1569" s="105">
        <v>2.2715750700000001E-10</v>
      </c>
      <c r="V1569" s="105">
        <v>0</v>
      </c>
      <c r="W1569" s="101">
        <v>2.2711788777000001E-10</v>
      </c>
    </row>
    <row r="1570" spans="2:23" x14ac:dyDescent="0.25">
      <c r="B1570" s="55" t="s">
        <v>116</v>
      </c>
      <c r="C1570" s="76" t="s">
        <v>139</v>
      </c>
      <c r="D1570" s="55" t="s">
        <v>74</v>
      </c>
      <c r="E1570" s="55" t="s">
        <v>183</v>
      </c>
      <c r="F1570" s="70">
        <v>118.9</v>
      </c>
      <c r="G1570" s="77">
        <v>53404</v>
      </c>
      <c r="H1570" s="77">
        <v>118.65</v>
      </c>
      <c r="I1570" s="77">
        <v>1</v>
      </c>
      <c r="J1570" s="77">
        <v>-21.208504308405502</v>
      </c>
      <c r="K1570" s="77">
        <v>4.3720623665966303E-2</v>
      </c>
      <c r="L1570" s="77">
        <v>-16.938334585860201</v>
      </c>
      <c r="M1570" s="77">
        <v>2.7887377754335599E-2</v>
      </c>
      <c r="N1570" s="77">
        <v>-4.2701697225452797</v>
      </c>
      <c r="O1570" s="77">
        <v>1.5833245911630701E-2</v>
      </c>
      <c r="P1570" s="77">
        <v>-4.3799768887212096</v>
      </c>
      <c r="Q1570" s="77">
        <v>-4.3799768887211998</v>
      </c>
      <c r="R1570" s="77">
        <v>0</v>
      </c>
      <c r="S1570" s="77">
        <v>1.86470400144514E-3</v>
      </c>
      <c r="T1570" s="77" t="s">
        <v>156</v>
      </c>
      <c r="U1570" s="105">
        <v>0.81305135251761596</v>
      </c>
      <c r="V1570" s="105">
        <v>-0.80263899888948098</v>
      </c>
      <c r="W1570" s="101">
        <v>1.6154085539661001</v>
      </c>
    </row>
    <row r="1571" spans="2:23" x14ac:dyDescent="0.25">
      <c r="B1571" s="55" t="s">
        <v>116</v>
      </c>
      <c r="C1571" s="76" t="s">
        <v>139</v>
      </c>
      <c r="D1571" s="55" t="s">
        <v>74</v>
      </c>
      <c r="E1571" s="55" t="s">
        <v>184</v>
      </c>
      <c r="F1571" s="70">
        <v>118.65</v>
      </c>
      <c r="G1571" s="77">
        <v>53854</v>
      </c>
      <c r="H1571" s="77">
        <v>115.11</v>
      </c>
      <c r="I1571" s="77">
        <v>1</v>
      </c>
      <c r="J1571" s="77">
        <v>-87.196517736752895</v>
      </c>
      <c r="K1571" s="77">
        <v>1.50110623303025</v>
      </c>
      <c r="L1571" s="77">
        <v>-82.845394801844407</v>
      </c>
      <c r="M1571" s="77">
        <v>1.3550330542142199</v>
      </c>
      <c r="N1571" s="77">
        <v>-4.3511229349083997</v>
      </c>
      <c r="O1571" s="77">
        <v>0.14607317881603199</v>
      </c>
      <c r="P1571" s="77">
        <v>-4.3799768887212203</v>
      </c>
      <c r="Q1571" s="77">
        <v>-4.3799768887212203</v>
      </c>
      <c r="R1571" s="77">
        <v>0</v>
      </c>
      <c r="S1571" s="77">
        <v>3.7875361214538801E-3</v>
      </c>
      <c r="T1571" s="77" t="s">
        <v>156</v>
      </c>
      <c r="U1571" s="105">
        <v>1.6700579504420601</v>
      </c>
      <c r="V1571" s="105">
        <v>-1.64867032971474</v>
      </c>
      <c r="W1571" s="101">
        <v>3.3181494507196798</v>
      </c>
    </row>
    <row r="1572" spans="2:23" x14ac:dyDescent="0.25">
      <c r="B1572" s="55" t="s">
        <v>116</v>
      </c>
      <c r="C1572" s="76" t="s">
        <v>139</v>
      </c>
      <c r="D1572" s="55" t="s">
        <v>74</v>
      </c>
      <c r="E1572" s="55" t="s">
        <v>185</v>
      </c>
      <c r="F1572" s="70">
        <v>118.87</v>
      </c>
      <c r="G1572" s="77">
        <v>53754</v>
      </c>
      <c r="H1572" s="77">
        <v>115.79</v>
      </c>
      <c r="I1572" s="77">
        <v>1</v>
      </c>
      <c r="J1572" s="77">
        <v>-80.580114575540605</v>
      </c>
      <c r="K1572" s="77">
        <v>1.0531897191041799</v>
      </c>
      <c r="L1572" s="77">
        <v>-76.386143402253893</v>
      </c>
      <c r="M1572" s="77">
        <v>0.94641151900766296</v>
      </c>
      <c r="N1572" s="77">
        <v>-4.1939711732867897</v>
      </c>
      <c r="O1572" s="77">
        <v>0.106778200096513</v>
      </c>
      <c r="P1572" s="77">
        <v>-4.2517536473208697</v>
      </c>
      <c r="Q1572" s="77">
        <v>-4.2517536473208697</v>
      </c>
      <c r="R1572" s="77">
        <v>0</v>
      </c>
      <c r="S1572" s="77">
        <v>2.9321557523715302E-3</v>
      </c>
      <c r="T1572" s="77" t="s">
        <v>156</v>
      </c>
      <c r="U1572" s="105">
        <v>-0.38914499639939298</v>
      </c>
      <c r="V1572" s="105">
        <v>-0.38416140550739902</v>
      </c>
      <c r="W1572" s="101">
        <v>-4.9844600951541897E-3</v>
      </c>
    </row>
    <row r="1573" spans="2:23" x14ac:dyDescent="0.25">
      <c r="B1573" s="55" t="s">
        <v>116</v>
      </c>
      <c r="C1573" s="76" t="s">
        <v>139</v>
      </c>
      <c r="D1573" s="55" t="s">
        <v>74</v>
      </c>
      <c r="E1573" s="55" t="s">
        <v>186</v>
      </c>
      <c r="F1573" s="70">
        <v>117.7</v>
      </c>
      <c r="G1573" s="77">
        <v>54050</v>
      </c>
      <c r="H1573" s="77">
        <v>117.12</v>
      </c>
      <c r="I1573" s="77">
        <v>1</v>
      </c>
      <c r="J1573" s="77">
        <v>-101.33922652367301</v>
      </c>
      <c r="K1573" s="77">
        <v>0.143158765323884</v>
      </c>
      <c r="L1573" s="77">
        <v>-69.323171478985898</v>
      </c>
      <c r="M1573" s="77">
        <v>6.6991487328434199E-2</v>
      </c>
      <c r="N1573" s="77">
        <v>-32.016055044687498</v>
      </c>
      <c r="O1573" s="77">
        <v>7.6167277995450297E-2</v>
      </c>
      <c r="P1573" s="77">
        <v>-32.050180956323899</v>
      </c>
      <c r="Q1573" s="77">
        <v>-32.050180956323899</v>
      </c>
      <c r="R1573" s="77">
        <v>0</v>
      </c>
      <c r="S1573" s="77">
        <v>1.4319364544703599E-2</v>
      </c>
      <c r="T1573" s="77" t="s">
        <v>155</v>
      </c>
      <c r="U1573" s="105">
        <v>-9.6265118164728403</v>
      </c>
      <c r="V1573" s="105">
        <v>-9.5032297569471407</v>
      </c>
      <c r="W1573" s="101">
        <v>-0.12330356152258599</v>
      </c>
    </row>
    <row r="1574" spans="2:23" x14ac:dyDescent="0.25">
      <c r="B1574" s="55" t="s">
        <v>116</v>
      </c>
      <c r="C1574" s="76" t="s">
        <v>139</v>
      </c>
      <c r="D1574" s="55" t="s">
        <v>74</v>
      </c>
      <c r="E1574" s="55" t="s">
        <v>186</v>
      </c>
      <c r="F1574" s="70">
        <v>117.7</v>
      </c>
      <c r="G1574" s="77">
        <v>54850</v>
      </c>
      <c r="H1574" s="77">
        <v>117.95</v>
      </c>
      <c r="I1574" s="77">
        <v>1</v>
      </c>
      <c r="J1574" s="77">
        <v>22.426408445600099</v>
      </c>
      <c r="K1574" s="77">
        <v>1.30715092520332E-2</v>
      </c>
      <c r="L1574" s="77">
        <v>16.474284089857399</v>
      </c>
      <c r="M1574" s="77">
        <v>7.05373892274384E-3</v>
      </c>
      <c r="N1574" s="77">
        <v>5.9521243557426304</v>
      </c>
      <c r="O1574" s="77">
        <v>6.0177703292894E-3</v>
      </c>
      <c r="P1574" s="77">
        <v>6.2108706173245602</v>
      </c>
      <c r="Q1574" s="77">
        <v>6.2108706173245602</v>
      </c>
      <c r="R1574" s="77">
        <v>0</v>
      </c>
      <c r="S1574" s="77">
        <v>1.0025620103155299E-3</v>
      </c>
      <c r="T1574" s="77" t="s">
        <v>156</v>
      </c>
      <c r="U1574" s="105">
        <v>-0.778987299887133</v>
      </c>
      <c r="V1574" s="105">
        <v>-0.76901118803007196</v>
      </c>
      <c r="W1574" s="101">
        <v>-9.9778518209039102E-3</v>
      </c>
    </row>
    <row r="1575" spans="2:23" x14ac:dyDescent="0.25">
      <c r="B1575" s="55" t="s">
        <v>116</v>
      </c>
      <c r="C1575" s="76" t="s">
        <v>139</v>
      </c>
      <c r="D1575" s="55" t="s">
        <v>74</v>
      </c>
      <c r="E1575" s="55" t="s">
        <v>187</v>
      </c>
      <c r="F1575" s="70">
        <v>119.13</v>
      </c>
      <c r="G1575" s="77">
        <v>53654</v>
      </c>
      <c r="H1575" s="77">
        <v>118.63</v>
      </c>
      <c r="I1575" s="77">
        <v>1</v>
      </c>
      <c r="J1575" s="77">
        <v>-59.5573546382792</v>
      </c>
      <c r="K1575" s="77">
        <v>0.13975489256548501</v>
      </c>
      <c r="L1575" s="77">
        <v>-57.444733857784499</v>
      </c>
      <c r="M1575" s="77">
        <v>0.13001595945087299</v>
      </c>
      <c r="N1575" s="77">
        <v>-2.1126207804947099</v>
      </c>
      <c r="O1575" s="77">
        <v>9.7389331146117697E-3</v>
      </c>
      <c r="P1575" s="77">
        <v>-2.1613223711154301</v>
      </c>
      <c r="Q1575" s="77">
        <v>-2.1613223711154301</v>
      </c>
      <c r="R1575" s="77">
        <v>0</v>
      </c>
      <c r="S1575" s="77">
        <v>1.8404978704023099E-4</v>
      </c>
      <c r="T1575" s="77" t="s">
        <v>156</v>
      </c>
      <c r="U1575" s="105">
        <v>0.10145397841769099</v>
      </c>
      <c r="V1575" s="105">
        <v>-0.10015470661032599</v>
      </c>
      <c r="W1575" s="101">
        <v>0.20157352184747801</v>
      </c>
    </row>
    <row r="1576" spans="2:23" x14ac:dyDescent="0.25">
      <c r="B1576" s="55" t="s">
        <v>116</v>
      </c>
      <c r="C1576" s="76" t="s">
        <v>139</v>
      </c>
      <c r="D1576" s="55" t="s">
        <v>74</v>
      </c>
      <c r="E1576" s="55" t="s">
        <v>188</v>
      </c>
      <c r="F1576" s="70">
        <v>118.04</v>
      </c>
      <c r="G1576" s="77">
        <v>58004</v>
      </c>
      <c r="H1576" s="77">
        <v>114.19</v>
      </c>
      <c r="I1576" s="77">
        <v>1</v>
      </c>
      <c r="J1576" s="77">
        <v>-94.3579084384954</v>
      </c>
      <c r="K1576" s="77">
        <v>1.8349938077753101</v>
      </c>
      <c r="L1576" s="77">
        <v>-91.4533204025103</v>
      </c>
      <c r="M1576" s="77">
        <v>1.72376059238597</v>
      </c>
      <c r="N1576" s="77">
        <v>-2.90458803598501</v>
      </c>
      <c r="O1576" s="77">
        <v>0.111233215389336</v>
      </c>
      <c r="P1576" s="77">
        <v>-2.9474725432634998</v>
      </c>
      <c r="Q1576" s="77">
        <v>-2.9474725432634901</v>
      </c>
      <c r="R1576" s="77">
        <v>0</v>
      </c>
      <c r="S1576" s="77">
        <v>1.79051320445752E-3</v>
      </c>
      <c r="T1576" s="77" t="s">
        <v>156</v>
      </c>
      <c r="U1576" s="105">
        <v>1.73318086639039</v>
      </c>
      <c r="V1576" s="105">
        <v>-1.7109848611485401</v>
      </c>
      <c r="W1576" s="101">
        <v>3.4435650201772101</v>
      </c>
    </row>
    <row r="1577" spans="2:23" x14ac:dyDescent="0.25">
      <c r="B1577" s="55" t="s">
        <v>116</v>
      </c>
      <c r="C1577" s="76" t="s">
        <v>139</v>
      </c>
      <c r="D1577" s="55" t="s">
        <v>74</v>
      </c>
      <c r="E1577" s="55" t="s">
        <v>189</v>
      </c>
      <c r="F1577" s="70">
        <v>115.79</v>
      </c>
      <c r="G1577" s="77">
        <v>53854</v>
      </c>
      <c r="H1577" s="77">
        <v>115.11</v>
      </c>
      <c r="I1577" s="77">
        <v>1</v>
      </c>
      <c r="J1577" s="77">
        <v>-69.202067188781996</v>
      </c>
      <c r="K1577" s="77">
        <v>0.237051842108434</v>
      </c>
      <c r="L1577" s="77">
        <v>-64.359660982199401</v>
      </c>
      <c r="M1577" s="77">
        <v>0.20503721510631001</v>
      </c>
      <c r="N1577" s="77">
        <v>-4.8424062065826199</v>
      </c>
      <c r="O1577" s="77">
        <v>3.2014627002124499E-2</v>
      </c>
      <c r="P1577" s="77">
        <v>-4.8364044487796303</v>
      </c>
      <c r="Q1577" s="77">
        <v>-4.8364044487796303</v>
      </c>
      <c r="R1577" s="77">
        <v>0</v>
      </c>
      <c r="S1577" s="77">
        <v>1.1578449956126801E-3</v>
      </c>
      <c r="T1577" s="77" t="s">
        <v>155</v>
      </c>
      <c r="U1577" s="105">
        <v>0.40325246691905797</v>
      </c>
      <c r="V1577" s="105">
        <v>-0.39808820850662502</v>
      </c>
      <c r="W1577" s="101">
        <v>0.801200911174757</v>
      </c>
    </row>
    <row r="1578" spans="2:23" x14ac:dyDescent="0.25">
      <c r="B1578" s="55" t="s">
        <v>116</v>
      </c>
      <c r="C1578" s="76" t="s">
        <v>139</v>
      </c>
      <c r="D1578" s="55" t="s">
        <v>74</v>
      </c>
      <c r="E1578" s="55" t="s">
        <v>189</v>
      </c>
      <c r="F1578" s="70">
        <v>115.79</v>
      </c>
      <c r="G1578" s="77">
        <v>58104</v>
      </c>
      <c r="H1578" s="77">
        <v>113.54</v>
      </c>
      <c r="I1578" s="77">
        <v>1</v>
      </c>
      <c r="J1578" s="77">
        <v>-61.408364520251602</v>
      </c>
      <c r="K1578" s="77">
        <v>0.48419476072389001</v>
      </c>
      <c r="L1578" s="77">
        <v>-61.992028462947601</v>
      </c>
      <c r="M1578" s="77">
        <v>0.49344268853489598</v>
      </c>
      <c r="N1578" s="77">
        <v>0.583663942695967</v>
      </c>
      <c r="O1578" s="77">
        <v>-9.2479278110066607E-3</v>
      </c>
      <c r="P1578" s="77">
        <v>0.58465080145879</v>
      </c>
      <c r="Q1578" s="77">
        <v>0.58465080145879</v>
      </c>
      <c r="R1578" s="77">
        <v>0</v>
      </c>
      <c r="S1578" s="77">
        <v>4.3889246258599002E-5</v>
      </c>
      <c r="T1578" s="77" t="s">
        <v>156</v>
      </c>
      <c r="U1578" s="105">
        <v>0.25283022861684601</v>
      </c>
      <c r="V1578" s="105">
        <v>-0.249592354723532</v>
      </c>
      <c r="W1578" s="101">
        <v>0.50233495429799602</v>
      </c>
    </row>
    <row r="1579" spans="2:23" x14ac:dyDescent="0.25">
      <c r="B1579" s="55" t="s">
        <v>116</v>
      </c>
      <c r="C1579" s="76" t="s">
        <v>139</v>
      </c>
      <c r="D1579" s="55" t="s">
        <v>74</v>
      </c>
      <c r="E1579" s="55" t="s">
        <v>190</v>
      </c>
      <c r="F1579" s="70">
        <v>116.13</v>
      </c>
      <c r="G1579" s="77">
        <v>54050</v>
      </c>
      <c r="H1579" s="77">
        <v>117.12</v>
      </c>
      <c r="I1579" s="77">
        <v>1</v>
      </c>
      <c r="J1579" s="77">
        <v>145.899565845106</v>
      </c>
      <c r="K1579" s="77">
        <v>0.44893615108784102</v>
      </c>
      <c r="L1579" s="77">
        <v>111.608937353561</v>
      </c>
      <c r="M1579" s="77">
        <v>0.26270874278176198</v>
      </c>
      <c r="N1579" s="77">
        <v>34.290628491544801</v>
      </c>
      <c r="O1579" s="77">
        <v>0.18622740830607901</v>
      </c>
      <c r="P1579" s="77">
        <v>34.802698076118801</v>
      </c>
      <c r="Q1579" s="77">
        <v>34.802698076118801</v>
      </c>
      <c r="R1579" s="77">
        <v>0</v>
      </c>
      <c r="S1579" s="77">
        <v>2.5544794162331099E-2</v>
      </c>
      <c r="T1579" s="77" t="s">
        <v>155</v>
      </c>
      <c r="U1579" s="105">
        <v>-12.2289507129332</v>
      </c>
      <c r="V1579" s="105">
        <v>-12.072340482927601</v>
      </c>
      <c r="W1579" s="101">
        <v>-0.15663754486942699</v>
      </c>
    </row>
    <row r="1580" spans="2:23" x14ac:dyDescent="0.25">
      <c r="B1580" s="55" t="s">
        <v>116</v>
      </c>
      <c r="C1580" s="76" t="s">
        <v>139</v>
      </c>
      <c r="D1580" s="55" t="s">
        <v>74</v>
      </c>
      <c r="E1580" s="55" t="s">
        <v>190</v>
      </c>
      <c r="F1580" s="70">
        <v>116.13</v>
      </c>
      <c r="G1580" s="77">
        <v>56000</v>
      </c>
      <c r="H1580" s="77">
        <v>116.55</v>
      </c>
      <c r="I1580" s="77">
        <v>1</v>
      </c>
      <c r="J1580" s="77">
        <v>12.7868563119707</v>
      </c>
      <c r="K1580" s="77">
        <v>1.5789551762702098E-2</v>
      </c>
      <c r="L1580" s="77">
        <v>40.535443808774403</v>
      </c>
      <c r="M1580" s="77">
        <v>0.158676311315055</v>
      </c>
      <c r="N1580" s="77">
        <v>-27.748587496803701</v>
      </c>
      <c r="O1580" s="77">
        <v>-0.142886759552353</v>
      </c>
      <c r="P1580" s="77">
        <v>-25.6205144706929</v>
      </c>
      <c r="Q1580" s="77">
        <v>-25.6205144706928</v>
      </c>
      <c r="R1580" s="77">
        <v>0</v>
      </c>
      <c r="S1580" s="77">
        <v>6.3389587261519803E-2</v>
      </c>
      <c r="T1580" s="77" t="s">
        <v>155</v>
      </c>
      <c r="U1580" s="105">
        <v>-4.9690388576631204</v>
      </c>
      <c r="V1580" s="105">
        <v>-4.9054027913584202</v>
      </c>
      <c r="W1580" s="101">
        <v>-6.3647165263489999E-2</v>
      </c>
    </row>
    <row r="1581" spans="2:23" x14ac:dyDescent="0.25">
      <c r="B1581" s="55" t="s">
        <v>116</v>
      </c>
      <c r="C1581" s="76" t="s">
        <v>139</v>
      </c>
      <c r="D1581" s="55" t="s">
        <v>74</v>
      </c>
      <c r="E1581" s="55" t="s">
        <v>190</v>
      </c>
      <c r="F1581" s="70">
        <v>116.13</v>
      </c>
      <c r="G1581" s="77">
        <v>58450</v>
      </c>
      <c r="H1581" s="77">
        <v>115.43</v>
      </c>
      <c r="I1581" s="77">
        <v>1</v>
      </c>
      <c r="J1581" s="77">
        <v>-122.216275782509</v>
      </c>
      <c r="K1581" s="77">
        <v>0.38208380613202497</v>
      </c>
      <c r="L1581" s="77">
        <v>-100.510463800046</v>
      </c>
      <c r="M1581" s="77">
        <v>0.25841819826582202</v>
      </c>
      <c r="N1581" s="77">
        <v>-21.7058119824637</v>
      </c>
      <c r="O1581" s="77">
        <v>0.123665607866203</v>
      </c>
      <c r="P1581" s="77">
        <v>-24.209541128631901</v>
      </c>
      <c r="Q1581" s="77">
        <v>-24.209541128631901</v>
      </c>
      <c r="R1581" s="77">
        <v>0</v>
      </c>
      <c r="S1581" s="77">
        <v>1.49924861328352E-2</v>
      </c>
      <c r="T1581" s="77" t="s">
        <v>155</v>
      </c>
      <c r="U1581" s="105">
        <v>-0.87606430897533005</v>
      </c>
      <c r="V1581" s="105">
        <v>-0.864844979030434</v>
      </c>
      <c r="W1581" s="101">
        <v>-1.1221286742165E-2</v>
      </c>
    </row>
    <row r="1582" spans="2:23" x14ac:dyDescent="0.25">
      <c r="B1582" s="55" t="s">
        <v>116</v>
      </c>
      <c r="C1582" s="76" t="s">
        <v>139</v>
      </c>
      <c r="D1582" s="55" t="s">
        <v>74</v>
      </c>
      <c r="E1582" s="55" t="s">
        <v>191</v>
      </c>
      <c r="F1582" s="70">
        <v>115.11</v>
      </c>
      <c r="G1582" s="77">
        <v>53850</v>
      </c>
      <c r="H1582" s="77">
        <v>116.13</v>
      </c>
      <c r="I1582" s="77">
        <v>1</v>
      </c>
      <c r="J1582" s="77">
        <v>11.1360718845772</v>
      </c>
      <c r="K1582" s="77">
        <v>0</v>
      </c>
      <c r="L1582" s="77">
        <v>15.687949971174399</v>
      </c>
      <c r="M1582" s="77">
        <v>0</v>
      </c>
      <c r="N1582" s="77">
        <v>-4.5518780865972701</v>
      </c>
      <c r="O1582" s="77">
        <v>0</v>
      </c>
      <c r="P1582" s="77">
        <v>-4.5359074551612499</v>
      </c>
      <c r="Q1582" s="77">
        <v>-4.5359074551612499</v>
      </c>
      <c r="R1582" s="77">
        <v>0</v>
      </c>
      <c r="S1582" s="77">
        <v>0</v>
      </c>
      <c r="T1582" s="77" t="s">
        <v>155</v>
      </c>
      <c r="U1582" s="105">
        <v>4.6429156483291898</v>
      </c>
      <c r="V1582" s="105">
        <v>-4.5834560835104297</v>
      </c>
      <c r="W1582" s="101">
        <v>9.2247625324398896</v>
      </c>
    </row>
    <row r="1583" spans="2:23" x14ac:dyDescent="0.25">
      <c r="B1583" s="55" t="s">
        <v>116</v>
      </c>
      <c r="C1583" s="76" t="s">
        <v>139</v>
      </c>
      <c r="D1583" s="55" t="s">
        <v>74</v>
      </c>
      <c r="E1583" s="55" t="s">
        <v>191</v>
      </c>
      <c r="F1583" s="70">
        <v>115.11</v>
      </c>
      <c r="G1583" s="77">
        <v>53850</v>
      </c>
      <c r="H1583" s="77">
        <v>116.13</v>
      </c>
      <c r="I1583" s="77">
        <v>2</v>
      </c>
      <c r="J1583" s="77">
        <v>25.757479244479999</v>
      </c>
      <c r="K1583" s="77">
        <v>0</v>
      </c>
      <c r="L1583" s="77">
        <v>36.285869017296498</v>
      </c>
      <c r="M1583" s="77">
        <v>0</v>
      </c>
      <c r="N1583" s="77">
        <v>-10.528389772816499</v>
      </c>
      <c r="O1583" s="77">
        <v>0</v>
      </c>
      <c r="P1583" s="77">
        <v>-10.491450068044699</v>
      </c>
      <c r="Q1583" s="77">
        <v>-10.491450068044699</v>
      </c>
      <c r="R1583" s="77">
        <v>0</v>
      </c>
      <c r="S1583" s="77">
        <v>0</v>
      </c>
      <c r="T1583" s="77" t="s">
        <v>155</v>
      </c>
      <c r="U1583" s="105">
        <v>10.7389575682728</v>
      </c>
      <c r="V1583" s="105">
        <v>-10.601428956516401</v>
      </c>
      <c r="W1583" s="101">
        <v>21.336664483429502</v>
      </c>
    </row>
    <row r="1584" spans="2:23" x14ac:dyDescent="0.25">
      <c r="B1584" s="55" t="s">
        <v>116</v>
      </c>
      <c r="C1584" s="76" t="s">
        <v>139</v>
      </c>
      <c r="D1584" s="55" t="s">
        <v>74</v>
      </c>
      <c r="E1584" s="55" t="s">
        <v>191</v>
      </c>
      <c r="F1584" s="70">
        <v>115.11</v>
      </c>
      <c r="G1584" s="77">
        <v>58004</v>
      </c>
      <c r="H1584" s="77">
        <v>114.19</v>
      </c>
      <c r="I1584" s="77">
        <v>1</v>
      </c>
      <c r="J1584" s="77">
        <v>-78.225835708550406</v>
      </c>
      <c r="K1584" s="77">
        <v>0.20805556665823799</v>
      </c>
      <c r="L1584" s="77">
        <v>-84.039577279300104</v>
      </c>
      <c r="M1584" s="77">
        <v>0.24013011867563699</v>
      </c>
      <c r="N1584" s="77">
        <v>5.8137415707497198</v>
      </c>
      <c r="O1584" s="77">
        <v>-3.2074552017399498E-2</v>
      </c>
      <c r="P1584" s="77">
        <v>5.8109761857051598</v>
      </c>
      <c r="Q1584" s="77">
        <v>5.8109761857051598</v>
      </c>
      <c r="R1584" s="77">
        <v>0</v>
      </c>
      <c r="S1584" s="77">
        <v>1.1480931038483099E-3</v>
      </c>
      <c r="T1584" s="77" t="s">
        <v>155</v>
      </c>
      <c r="U1584" s="105">
        <v>1.6712948562948899</v>
      </c>
      <c r="V1584" s="105">
        <v>-1.6498913951153</v>
      </c>
      <c r="W1584" s="101">
        <v>3.3206069932708702</v>
      </c>
    </row>
    <row r="1585" spans="2:23" x14ac:dyDescent="0.25">
      <c r="B1585" s="55" t="s">
        <v>116</v>
      </c>
      <c r="C1585" s="76" t="s">
        <v>139</v>
      </c>
      <c r="D1585" s="55" t="s">
        <v>74</v>
      </c>
      <c r="E1585" s="55" t="s">
        <v>192</v>
      </c>
      <c r="F1585" s="70">
        <v>118</v>
      </c>
      <c r="G1585" s="77">
        <v>54000</v>
      </c>
      <c r="H1585" s="77">
        <v>117.31</v>
      </c>
      <c r="I1585" s="77">
        <v>1</v>
      </c>
      <c r="J1585" s="77">
        <v>-44.371437251572203</v>
      </c>
      <c r="K1585" s="77">
        <v>0.119310761292475</v>
      </c>
      <c r="L1585" s="77">
        <v>-31.020126247913801</v>
      </c>
      <c r="M1585" s="77">
        <v>5.83122428856526E-2</v>
      </c>
      <c r="N1585" s="77">
        <v>-13.351311003658401</v>
      </c>
      <c r="O1585" s="77">
        <v>6.0998518406822202E-2</v>
      </c>
      <c r="P1585" s="77">
        <v>-12.6816832489812</v>
      </c>
      <c r="Q1585" s="77">
        <v>-12.6816832489812</v>
      </c>
      <c r="R1585" s="77">
        <v>0</v>
      </c>
      <c r="S1585" s="77">
        <v>9.7460004556659506E-3</v>
      </c>
      <c r="T1585" s="77" t="s">
        <v>155</v>
      </c>
      <c r="U1585" s="105">
        <v>-2.0356239093695998</v>
      </c>
      <c r="V1585" s="105">
        <v>-2.0095546630266599</v>
      </c>
      <c r="W1585" s="101">
        <v>-2.60737931590437E-2</v>
      </c>
    </row>
    <row r="1586" spans="2:23" x14ac:dyDescent="0.25">
      <c r="B1586" s="55" t="s">
        <v>116</v>
      </c>
      <c r="C1586" s="76" t="s">
        <v>139</v>
      </c>
      <c r="D1586" s="55" t="s">
        <v>74</v>
      </c>
      <c r="E1586" s="55" t="s">
        <v>192</v>
      </c>
      <c r="F1586" s="70">
        <v>118</v>
      </c>
      <c r="G1586" s="77">
        <v>54850</v>
      </c>
      <c r="H1586" s="77">
        <v>117.95</v>
      </c>
      <c r="I1586" s="77">
        <v>1</v>
      </c>
      <c r="J1586" s="77">
        <v>-7.9272257262071903</v>
      </c>
      <c r="K1586" s="77">
        <v>4.9392953463393504E-4</v>
      </c>
      <c r="L1586" s="77">
        <v>-1.97834183901924</v>
      </c>
      <c r="M1586" s="77">
        <v>3.0762754355629999E-5</v>
      </c>
      <c r="N1586" s="77">
        <v>-5.9488838871879501</v>
      </c>
      <c r="O1586" s="77">
        <v>4.6316678027830501E-4</v>
      </c>
      <c r="P1586" s="77">
        <v>-6.2108706173244901</v>
      </c>
      <c r="Q1586" s="77">
        <v>-6.2108706173244901</v>
      </c>
      <c r="R1586" s="77">
        <v>0</v>
      </c>
      <c r="S1586" s="77">
        <v>3.03198822665638E-4</v>
      </c>
      <c r="T1586" s="77" t="s">
        <v>156</v>
      </c>
      <c r="U1586" s="105">
        <v>-0.242802093456047</v>
      </c>
      <c r="V1586" s="105">
        <v>-0.23969264501729001</v>
      </c>
      <c r="W1586" s="101">
        <v>-3.1099907670647802E-3</v>
      </c>
    </row>
    <row r="1587" spans="2:23" x14ac:dyDescent="0.25">
      <c r="B1587" s="55" t="s">
        <v>116</v>
      </c>
      <c r="C1587" s="76" t="s">
        <v>139</v>
      </c>
      <c r="D1587" s="55" t="s">
        <v>74</v>
      </c>
      <c r="E1587" s="55" t="s">
        <v>137</v>
      </c>
      <c r="F1587" s="70">
        <v>117.31</v>
      </c>
      <c r="G1587" s="77">
        <v>54250</v>
      </c>
      <c r="H1587" s="77">
        <v>117.1</v>
      </c>
      <c r="I1587" s="77">
        <v>1</v>
      </c>
      <c r="J1587" s="77">
        <v>-64.702090913690299</v>
      </c>
      <c r="K1587" s="77">
        <v>5.6934503733006903E-2</v>
      </c>
      <c r="L1587" s="77">
        <v>-62.558959781984697</v>
      </c>
      <c r="M1587" s="77">
        <v>5.32252789064541E-2</v>
      </c>
      <c r="N1587" s="77">
        <v>-2.1431311317056201</v>
      </c>
      <c r="O1587" s="77">
        <v>3.7092248265527699E-3</v>
      </c>
      <c r="P1587" s="77">
        <v>-2.7525171197949501</v>
      </c>
      <c r="Q1587" s="77">
        <v>-2.7525171197949398</v>
      </c>
      <c r="R1587" s="77">
        <v>0</v>
      </c>
      <c r="S1587" s="77">
        <v>1.0303836672879401E-4</v>
      </c>
      <c r="T1587" s="77" t="s">
        <v>155</v>
      </c>
      <c r="U1587" s="105">
        <v>-1.5317841862080499E-2</v>
      </c>
      <c r="V1587" s="105">
        <v>-1.51216737039513E-2</v>
      </c>
      <c r="W1587" s="101">
        <v>-1.9620237241097999E-4</v>
      </c>
    </row>
    <row r="1588" spans="2:23" x14ac:dyDescent="0.25">
      <c r="B1588" s="55" t="s">
        <v>116</v>
      </c>
      <c r="C1588" s="76" t="s">
        <v>139</v>
      </c>
      <c r="D1588" s="55" t="s">
        <v>74</v>
      </c>
      <c r="E1588" s="55" t="s">
        <v>193</v>
      </c>
      <c r="F1588" s="70">
        <v>117.12</v>
      </c>
      <c r="G1588" s="77">
        <v>54250</v>
      </c>
      <c r="H1588" s="77">
        <v>117.1</v>
      </c>
      <c r="I1588" s="77">
        <v>1</v>
      </c>
      <c r="J1588" s="77">
        <v>-5.2686270104741899</v>
      </c>
      <c r="K1588" s="77">
        <v>1.6377474039544E-3</v>
      </c>
      <c r="L1588" s="77">
        <v>-7.4128052560923798</v>
      </c>
      <c r="M1588" s="77">
        <v>3.2420312241202998E-3</v>
      </c>
      <c r="N1588" s="77">
        <v>2.1441782456181899</v>
      </c>
      <c r="O1588" s="77">
        <v>-1.6042838201659E-3</v>
      </c>
      <c r="P1588" s="77">
        <v>2.7525171197949501</v>
      </c>
      <c r="Q1588" s="77">
        <v>2.7525171197949398</v>
      </c>
      <c r="R1588" s="77">
        <v>0</v>
      </c>
      <c r="S1588" s="77">
        <v>4.4700467919109299E-4</v>
      </c>
      <c r="T1588" s="77" t="s">
        <v>155</v>
      </c>
      <c r="U1588" s="105">
        <v>-0.14499411326724301</v>
      </c>
      <c r="V1588" s="105">
        <v>-0.14313724410804199</v>
      </c>
      <c r="W1588" s="101">
        <v>-1.857193021367E-3</v>
      </c>
    </row>
    <row r="1589" spans="2:23" x14ac:dyDescent="0.25">
      <c r="B1589" s="55" t="s">
        <v>116</v>
      </c>
      <c r="C1589" s="76" t="s">
        <v>139</v>
      </c>
      <c r="D1589" s="55" t="s">
        <v>74</v>
      </c>
      <c r="E1589" s="55" t="s">
        <v>194</v>
      </c>
      <c r="F1589" s="70">
        <v>117.89</v>
      </c>
      <c r="G1589" s="77">
        <v>53550</v>
      </c>
      <c r="H1589" s="77">
        <v>117.7</v>
      </c>
      <c r="I1589" s="77">
        <v>1</v>
      </c>
      <c r="J1589" s="77">
        <v>-24.715667120785799</v>
      </c>
      <c r="K1589" s="77">
        <v>1.08122963616912E-2</v>
      </c>
      <c r="L1589" s="77">
        <v>-11.596158577480701</v>
      </c>
      <c r="M1589" s="77">
        <v>2.3801348194472001E-3</v>
      </c>
      <c r="N1589" s="77">
        <v>-13.1195085433051</v>
      </c>
      <c r="O1589" s="77">
        <v>8.4321615422440193E-3</v>
      </c>
      <c r="P1589" s="77">
        <v>-13.0304814290769</v>
      </c>
      <c r="Q1589" s="77">
        <v>-13.030481429076801</v>
      </c>
      <c r="R1589" s="77">
        <v>0</v>
      </c>
      <c r="S1589" s="77">
        <v>3.00534399904127E-3</v>
      </c>
      <c r="T1589" s="77" t="s">
        <v>156</v>
      </c>
      <c r="U1589" s="105">
        <v>-1.4994401543592999</v>
      </c>
      <c r="V1589" s="105">
        <v>-1.48023755284702</v>
      </c>
      <c r="W1589" s="101">
        <v>-1.9205950696087201E-2</v>
      </c>
    </row>
    <row r="1590" spans="2:23" x14ac:dyDescent="0.25">
      <c r="B1590" s="55" t="s">
        <v>116</v>
      </c>
      <c r="C1590" s="76" t="s">
        <v>139</v>
      </c>
      <c r="D1590" s="55" t="s">
        <v>74</v>
      </c>
      <c r="E1590" s="55" t="s">
        <v>195</v>
      </c>
      <c r="F1590" s="70">
        <v>115.75</v>
      </c>
      <c r="G1590" s="77">
        <v>58200</v>
      </c>
      <c r="H1590" s="77">
        <v>115.75</v>
      </c>
      <c r="I1590" s="77">
        <v>1</v>
      </c>
      <c r="J1590" s="77">
        <v>7.9506312013375604</v>
      </c>
      <c r="K1590" s="77">
        <v>1.1150691438544E-3</v>
      </c>
      <c r="L1590" s="77">
        <v>28.965768169324701</v>
      </c>
      <c r="M1590" s="77">
        <v>1.48002374002731E-2</v>
      </c>
      <c r="N1590" s="77">
        <v>-21.0151369679871</v>
      </c>
      <c r="O1590" s="77">
        <v>-1.36851682564187E-2</v>
      </c>
      <c r="P1590" s="77">
        <v>-21.9371294628702</v>
      </c>
      <c r="Q1590" s="77">
        <v>-21.9371294628701</v>
      </c>
      <c r="R1590" s="77">
        <v>0</v>
      </c>
      <c r="S1590" s="77">
        <v>8.4890321296076307E-3</v>
      </c>
      <c r="T1590" s="77" t="s">
        <v>155</v>
      </c>
      <c r="U1590" s="105">
        <v>-1.5840582256804501</v>
      </c>
      <c r="V1590" s="105">
        <v>-1.5637719616428001</v>
      </c>
      <c r="W1590" s="101">
        <v>-2.0289802226318199E-2</v>
      </c>
    </row>
    <row r="1591" spans="2:23" x14ac:dyDescent="0.25">
      <c r="B1591" s="55" t="s">
        <v>116</v>
      </c>
      <c r="C1591" s="76" t="s">
        <v>139</v>
      </c>
      <c r="D1591" s="55" t="s">
        <v>74</v>
      </c>
      <c r="E1591" s="55" t="s">
        <v>196</v>
      </c>
      <c r="F1591" s="70">
        <v>118.76</v>
      </c>
      <c r="G1591" s="77">
        <v>53000</v>
      </c>
      <c r="H1591" s="77">
        <v>118.61</v>
      </c>
      <c r="I1591" s="77">
        <v>1</v>
      </c>
      <c r="J1591" s="77">
        <v>-25.748521482515802</v>
      </c>
      <c r="K1591" s="77">
        <v>1.6389022782999502E-2</v>
      </c>
      <c r="L1591" s="77">
        <v>-10.2708708520329</v>
      </c>
      <c r="M1591" s="77">
        <v>2.6077322808219301E-3</v>
      </c>
      <c r="N1591" s="77">
        <v>-15.4776506304829</v>
      </c>
      <c r="O1591" s="77">
        <v>1.37812905021776E-2</v>
      </c>
      <c r="P1591" s="77">
        <v>-15.643050072804</v>
      </c>
      <c r="Q1591" s="77">
        <v>-15.643050072804</v>
      </c>
      <c r="R1591" s="77">
        <v>0</v>
      </c>
      <c r="S1591" s="77">
        <v>6.0491079851438803E-3</v>
      </c>
      <c r="T1591" s="77" t="s">
        <v>156</v>
      </c>
      <c r="U1591" s="105">
        <v>-0.68601513132157499</v>
      </c>
      <c r="V1591" s="105">
        <v>-0.67722966885422498</v>
      </c>
      <c r="W1591" s="101">
        <v>-8.7869947664312095E-3</v>
      </c>
    </row>
    <row r="1592" spans="2:23" x14ac:dyDescent="0.25">
      <c r="B1592" s="55" t="s">
        <v>116</v>
      </c>
      <c r="C1592" s="76" t="s">
        <v>139</v>
      </c>
      <c r="D1592" s="55" t="s">
        <v>74</v>
      </c>
      <c r="E1592" s="55" t="s">
        <v>197</v>
      </c>
      <c r="F1592" s="70">
        <v>116.55</v>
      </c>
      <c r="G1592" s="77">
        <v>56100</v>
      </c>
      <c r="H1592" s="77">
        <v>116.03</v>
      </c>
      <c r="I1592" s="77">
        <v>1</v>
      </c>
      <c r="J1592" s="77">
        <v>-29.647241899031101</v>
      </c>
      <c r="K1592" s="77">
        <v>8.2006870242094798E-2</v>
      </c>
      <c r="L1592" s="77">
        <v>-1.9292679816790901</v>
      </c>
      <c r="M1592" s="77">
        <v>3.4726959238082699E-4</v>
      </c>
      <c r="N1592" s="77">
        <v>-27.717973917352001</v>
      </c>
      <c r="O1592" s="77">
        <v>8.1659600649713907E-2</v>
      </c>
      <c r="P1592" s="77">
        <v>-25.6205144706929</v>
      </c>
      <c r="Q1592" s="77">
        <v>-25.6205144706928</v>
      </c>
      <c r="R1592" s="77">
        <v>0</v>
      </c>
      <c r="S1592" s="77">
        <v>6.1243124070620401E-2</v>
      </c>
      <c r="T1592" s="77" t="s">
        <v>155</v>
      </c>
      <c r="U1592" s="105">
        <v>-4.9171514774676996</v>
      </c>
      <c r="V1592" s="105">
        <v>-4.8541799076302397</v>
      </c>
      <c r="W1592" s="101">
        <v>-6.2982552899411903E-2</v>
      </c>
    </row>
    <row r="1593" spans="2:23" x14ac:dyDescent="0.25">
      <c r="B1593" s="55" t="s">
        <v>116</v>
      </c>
      <c r="C1593" s="76" t="s">
        <v>139</v>
      </c>
      <c r="D1593" s="55" t="s">
        <v>74</v>
      </c>
      <c r="E1593" s="55" t="s">
        <v>138</v>
      </c>
      <c r="F1593" s="70">
        <v>115.46</v>
      </c>
      <c r="G1593" s="77">
        <v>56100</v>
      </c>
      <c r="H1593" s="77">
        <v>116.03</v>
      </c>
      <c r="I1593" s="77">
        <v>1</v>
      </c>
      <c r="J1593" s="77">
        <v>33.816653250064398</v>
      </c>
      <c r="K1593" s="77">
        <v>9.4458554659098304E-2</v>
      </c>
      <c r="L1593" s="77">
        <v>4.73602236098698</v>
      </c>
      <c r="M1593" s="77">
        <v>1.8527103845912901E-3</v>
      </c>
      <c r="N1593" s="77">
        <v>29.080630889077401</v>
      </c>
      <c r="O1593" s="77">
        <v>9.2605844274507104E-2</v>
      </c>
      <c r="P1593" s="77">
        <v>27.160276936423401</v>
      </c>
      <c r="Q1593" s="77">
        <v>27.160276936423401</v>
      </c>
      <c r="R1593" s="77">
        <v>0</v>
      </c>
      <c r="S1593" s="77">
        <v>6.0932421133541401E-2</v>
      </c>
      <c r="T1593" s="77" t="s">
        <v>155</v>
      </c>
      <c r="U1593" s="105">
        <v>-5.8572961612215</v>
      </c>
      <c r="V1593" s="105">
        <v>-5.7822846152145901</v>
      </c>
      <c r="W1593" s="101">
        <v>-7.5024628997527001E-2</v>
      </c>
    </row>
    <row r="1594" spans="2:23" x14ac:dyDescent="0.25">
      <c r="B1594" s="55" t="s">
        <v>116</v>
      </c>
      <c r="C1594" s="76" t="s">
        <v>139</v>
      </c>
      <c r="D1594" s="55" t="s">
        <v>74</v>
      </c>
      <c r="E1594" s="55" t="s">
        <v>198</v>
      </c>
      <c r="F1594" s="70">
        <v>114.19</v>
      </c>
      <c r="G1594" s="77">
        <v>58054</v>
      </c>
      <c r="H1594" s="77">
        <v>113.83</v>
      </c>
      <c r="I1594" s="77">
        <v>1</v>
      </c>
      <c r="J1594" s="77">
        <v>-33.564025050115397</v>
      </c>
      <c r="K1594" s="77">
        <v>6.3311760299140096E-2</v>
      </c>
      <c r="L1594" s="77">
        <v>-33.271087373653998</v>
      </c>
      <c r="M1594" s="77">
        <v>6.2211447332422898E-2</v>
      </c>
      <c r="N1594" s="77">
        <v>-0.29293767646136298</v>
      </c>
      <c r="O1594" s="77">
        <v>1.1003129667172601E-3</v>
      </c>
      <c r="P1594" s="77">
        <v>-0.29248027511392699</v>
      </c>
      <c r="Q1594" s="77">
        <v>-0.29248027511392699</v>
      </c>
      <c r="R1594" s="77">
        <v>0</v>
      </c>
      <c r="S1594" s="77">
        <v>4.8076127767860001E-6</v>
      </c>
      <c r="T1594" s="77" t="s">
        <v>155</v>
      </c>
      <c r="U1594" s="105">
        <v>1.99891178093442E-2</v>
      </c>
      <c r="V1594" s="105">
        <v>-1.9733126889827399E-2</v>
      </c>
      <c r="W1594" s="101">
        <v>3.9715316622330098E-2</v>
      </c>
    </row>
    <row r="1595" spans="2:23" x14ac:dyDescent="0.25">
      <c r="B1595" s="55" t="s">
        <v>116</v>
      </c>
      <c r="C1595" s="76" t="s">
        <v>139</v>
      </c>
      <c r="D1595" s="55" t="s">
        <v>74</v>
      </c>
      <c r="E1595" s="55" t="s">
        <v>198</v>
      </c>
      <c r="F1595" s="70">
        <v>114.19</v>
      </c>
      <c r="G1595" s="77">
        <v>58104</v>
      </c>
      <c r="H1595" s="77">
        <v>113.54</v>
      </c>
      <c r="I1595" s="77">
        <v>1</v>
      </c>
      <c r="J1595" s="77">
        <v>-37.207514805600603</v>
      </c>
      <c r="K1595" s="77">
        <v>0.123765284726004</v>
      </c>
      <c r="L1595" s="77">
        <v>-36.914524565592501</v>
      </c>
      <c r="M1595" s="77">
        <v>0.121823781876994</v>
      </c>
      <c r="N1595" s="77">
        <v>-0.29299024000809498</v>
      </c>
      <c r="O1595" s="77">
        <v>1.94150284900984E-3</v>
      </c>
      <c r="P1595" s="77">
        <v>-0.29217052634491403</v>
      </c>
      <c r="Q1595" s="77">
        <v>-0.29217052634491297</v>
      </c>
      <c r="R1595" s="77">
        <v>0</v>
      </c>
      <c r="S1595" s="77">
        <v>7.6315073119409999E-6</v>
      </c>
      <c r="T1595" s="77" t="s">
        <v>155</v>
      </c>
      <c r="U1595" s="105">
        <v>3.0625565897245501E-2</v>
      </c>
      <c r="V1595" s="105">
        <v>-3.0233359155080401E-2</v>
      </c>
      <c r="W1595" s="101">
        <v>6.0848310463134297E-2</v>
      </c>
    </row>
    <row r="1596" spans="2:23" x14ac:dyDescent="0.25">
      <c r="B1596" s="55" t="s">
        <v>116</v>
      </c>
      <c r="C1596" s="76" t="s">
        <v>139</v>
      </c>
      <c r="D1596" s="55" t="s">
        <v>74</v>
      </c>
      <c r="E1596" s="55" t="s">
        <v>199</v>
      </c>
      <c r="F1596" s="70">
        <v>113.83</v>
      </c>
      <c r="G1596" s="77">
        <v>58104</v>
      </c>
      <c r="H1596" s="77">
        <v>113.54</v>
      </c>
      <c r="I1596" s="77">
        <v>1</v>
      </c>
      <c r="J1596" s="77">
        <v>-43.454215019274201</v>
      </c>
      <c r="K1596" s="77">
        <v>6.3068178018239995E-2</v>
      </c>
      <c r="L1596" s="77">
        <v>-43.160302052263503</v>
      </c>
      <c r="M1596" s="77">
        <v>6.2217909886303498E-2</v>
      </c>
      <c r="N1596" s="77">
        <v>-0.29391296701075698</v>
      </c>
      <c r="O1596" s="77">
        <v>8.5026813193655895E-4</v>
      </c>
      <c r="P1596" s="77">
        <v>-0.29248027511387598</v>
      </c>
      <c r="Q1596" s="77">
        <v>-0.29248027511387598</v>
      </c>
      <c r="R1596" s="77">
        <v>0</v>
      </c>
      <c r="S1596" s="77">
        <v>2.857193358445E-6</v>
      </c>
      <c r="T1596" s="77" t="s">
        <v>155</v>
      </c>
      <c r="U1596" s="105">
        <v>1.1427972146090501E-2</v>
      </c>
      <c r="V1596" s="105">
        <v>-1.1281619659412901E-2</v>
      </c>
      <c r="W1596" s="101">
        <v>2.2705630956909501E-2</v>
      </c>
    </row>
    <row r="1597" spans="2:23" x14ac:dyDescent="0.25">
      <c r="B1597" s="55" t="s">
        <v>116</v>
      </c>
      <c r="C1597" s="76" t="s">
        <v>139</v>
      </c>
      <c r="D1597" s="55" t="s">
        <v>74</v>
      </c>
      <c r="E1597" s="55" t="s">
        <v>200</v>
      </c>
      <c r="F1597" s="70">
        <v>115.31</v>
      </c>
      <c r="G1597" s="77">
        <v>58200</v>
      </c>
      <c r="H1597" s="77">
        <v>115.75</v>
      </c>
      <c r="I1597" s="77">
        <v>1</v>
      </c>
      <c r="J1597" s="77">
        <v>39.529520219519902</v>
      </c>
      <c r="K1597" s="77">
        <v>6.3987772571763593E-2</v>
      </c>
      <c r="L1597" s="77">
        <v>18.496236667408802</v>
      </c>
      <c r="M1597" s="77">
        <v>1.40094360665859E-2</v>
      </c>
      <c r="N1597" s="77">
        <v>21.033283552111101</v>
      </c>
      <c r="O1597" s="77">
        <v>4.9978336505177703E-2</v>
      </c>
      <c r="P1597" s="77">
        <v>21.9371294628702</v>
      </c>
      <c r="Q1597" s="77">
        <v>21.9371294628701</v>
      </c>
      <c r="R1597" s="77">
        <v>0</v>
      </c>
      <c r="S1597" s="77">
        <v>1.9706681729446299E-2</v>
      </c>
      <c r="T1597" s="77" t="s">
        <v>155</v>
      </c>
      <c r="U1597" s="105">
        <v>-3.4806475464856699</v>
      </c>
      <c r="V1597" s="105">
        <v>-3.4360725845270101</v>
      </c>
      <c r="W1597" s="101">
        <v>-4.4582736412594498E-2</v>
      </c>
    </row>
    <row r="1598" spans="2:23" x14ac:dyDescent="0.25">
      <c r="B1598" s="55" t="s">
        <v>116</v>
      </c>
      <c r="C1598" s="76" t="s">
        <v>139</v>
      </c>
      <c r="D1598" s="55" t="s">
        <v>74</v>
      </c>
      <c r="E1598" s="55" t="s">
        <v>200</v>
      </c>
      <c r="F1598" s="70">
        <v>115.31</v>
      </c>
      <c r="G1598" s="77">
        <v>58300</v>
      </c>
      <c r="H1598" s="77">
        <v>115.46</v>
      </c>
      <c r="I1598" s="77">
        <v>1</v>
      </c>
      <c r="J1598" s="77">
        <v>19.401745365858801</v>
      </c>
      <c r="K1598" s="77">
        <v>1.44661174041756E-2</v>
      </c>
      <c r="L1598" s="77">
        <v>43.344441642080497</v>
      </c>
      <c r="M1598" s="77">
        <v>7.2200002075164998E-2</v>
      </c>
      <c r="N1598" s="77">
        <v>-23.942696276221699</v>
      </c>
      <c r="O1598" s="77">
        <v>-5.7733884670989298E-2</v>
      </c>
      <c r="P1598" s="77">
        <v>-25.7737422680582</v>
      </c>
      <c r="Q1598" s="77">
        <v>-25.7737422680582</v>
      </c>
      <c r="R1598" s="77">
        <v>0</v>
      </c>
      <c r="S1598" s="77">
        <v>2.5528502928926201E-2</v>
      </c>
      <c r="T1598" s="77" t="s">
        <v>155</v>
      </c>
      <c r="U1598" s="105">
        <v>-3.0702198413290498</v>
      </c>
      <c r="V1598" s="105">
        <v>-3.0309010275726398</v>
      </c>
      <c r="W1598" s="101">
        <v>-3.9325671469636198E-2</v>
      </c>
    </row>
    <row r="1599" spans="2:23" x14ac:dyDescent="0.25">
      <c r="B1599" s="55" t="s">
        <v>116</v>
      </c>
      <c r="C1599" s="76" t="s">
        <v>139</v>
      </c>
      <c r="D1599" s="55" t="s">
        <v>74</v>
      </c>
      <c r="E1599" s="55" t="s">
        <v>200</v>
      </c>
      <c r="F1599" s="70">
        <v>115.31</v>
      </c>
      <c r="G1599" s="77">
        <v>58500</v>
      </c>
      <c r="H1599" s="77">
        <v>115.2</v>
      </c>
      <c r="I1599" s="77">
        <v>1</v>
      </c>
      <c r="J1599" s="77">
        <v>-87.180891853457297</v>
      </c>
      <c r="K1599" s="77">
        <v>3.9598646181737598E-2</v>
      </c>
      <c r="L1599" s="77">
        <v>-90.095528345573598</v>
      </c>
      <c r="M1599" s="77">
        <v>4.2290634027192603E-2</v>
      </c>
      <c r="N1599" s="77">
        <v>2.9146364921162702</v>
      </c>
      <c r="O1599" s="77">
        <v>-2.6919878454549702E-3</v>
      </c>
      <c r="P1599" s="77">
        <v>3.83661280518794</v>
      </c>
      <c r="Q1599" s="77">
        <v>3.8366128051879298</v>
      </c>
      <c r="R1599" s="77">
        <v>0</v>
      </c>
      <c r="S1599" s="77">
        <v>7.6689104626216E-5</v>
      </c>
      <c r="T1599" s="77" t="s">
        <v>155</v>
      </c>
      <c r="U1599" s="105">
        <v>1.0344955004875899E-2</v>
      </c>
      <c r="V1599" s="105">
        <v>-1.0212472192511901E-2</v>
      </c>
      <c r="W1599" s="101">
        <v>2.05538417143326E-2</v>
      </c>
    </row>
    <row r="1600" spans="2:23" x14ac:dyDescent="0.25">
      <c r="B1600" s="55" t="s">
        <v>116</v>
      </c>
      <c r="C1600" s="76" t="s">
        <v>139</v>
      </c>
      <c r="D1600" s="55" t="s">
        <v>74</v>
      </c>
      <c r="E1600" s="55" t="s">
        <v>201</v>
      </c>
      <c r="F1600" s="70">
        <v>115.46</v>
      </c>
      <c r="G1600" s="77">
        <v>58304</v>
      </c>
      <c r="H1600" s="77">
        <v>115.46</v>
      </c>
      <c r="I1600" s="77">
        <v>1</v>
      </c>
      <c r="J1600" s="77">
        <v>19.4682670294236</v>
      </c>
      <c r="K1600" s="77">
        <v>0</v>
      </c>
      <c r="L1600" s="77">
        <v>19.4682670294236</v>
      </c>
      <c r="M1600" s="77">
        <v>0</v>
      </c>
      <c r="N1600" s="77">
        <v>0</v>
      </c>
      <c r="O1600" s="77">
        <v>0</v>
      </c>
      <c r="P1600" s="77">
        <v>0</v>
      </c>
      <c r="Q1600" s="77">
        <v>0</v>
      </c>
      <c r="R1600" s="77">
        <v>0</v>
      </c>
      <c r="S1600" s="77">
        <v>0</v>
      </c>
      <c r="T1600" s="77" t="s">
        <v>155</v>
      </c>
      <c r="U1600" s="105">
        <v>0</v>
      </c>
      <c r="V1600" s="105">
        <v>0</v>
      </c>
      <c r="W1600" s="101">
        <v>0</v>
      </c>
    </row>
    <row r="1601" spans="2:23" x14ac:dyDescent="0.25">
      <c r="B1601" s="55" t="s">
        <v>116</v>
      </c>
      <c r="C1601" s="76" t="s">
        <v>139</v>
      </c>
      <c r="D1601" s="55" t="s">
        <v>74</v>
      </c>
      <c r="E1601" s="55" t="s">
        <v>201</v>
      </c>
      <c r="F1601" s="70">
        <v>115.46</v>
      </c>
      <c r="G1601" s="77">
        <v>58350</v>
      </c>
      <c r="H1601" s="77">
        <v>115.49</v>
      </c>
      <c r="I1601" s="77">
        <v>1</v>
      </c>
      <c r="J1601" s="77">
        <v>5.3548486438191896</v>
      </c>
      <c r="K1601" s="77">
        <v>2.0731594090707402E-3</v>
      </c>
      <c r="L1601" s="77">
        <v>48.013798482373602</v>
      </c>
      <c r="M1601" s="77">
        <v>0.166674986272242</v>
      </c>
      <c r="N1601" s="77">
        <v>-42.658949838554399</v>
      </c>
      <c r="O1601" s="77">
        <v>-0.16460182686317201</v>
      </c>
      <c r="P1601" s="77">
        <v>-46.146670591502499</v>
      </c>
      <c r="Q1601" s="77">
        <v>-46.146670591502399</v>
      </c>
      <c r="R1601" s="77">
        <v>0</v>
      </c>
      <c r="S1601" s="77">
        <v>0.15396394944301001</v>
      </c>
      <c r="T1601" s="77" t="s">
        <v>155</v>
      </c>
      <c r="U1601" s="105">
        <v>-17.727627461868</v>
      </c>
      <c r="V1601" s="105">
        <v>-17.500598350423498</v>
      </c>
      <c r="W1601" s="101">
        <v>-0.227068708278472</v>
      </c>
    </row>
    <row r="1602" spans="2:23" x14ac:dyDescent="0.25">
      <c r="B1602" s="55" t="s">
        <v>116</v>
      </c>
      <c r="C1602" s="76" t="s">
        <v>139</v>
      </c>
      <c r="D1602" s="55" t="s">
        <v>74</v>
      </c>
      <c r="E1602" s="55" t="s">
        <v>201</v>
      </c>
      <c r="F1602" s="70">
        <v>115.46</v>
      </c>
      <c r="G1602" s="77">
        <v>58600</v>
      </c>
      <c r="H1602" s="77">
        <v>115.44</v>
      </c>
      <c r="I1602" s="77">
        <v>1</v>
      </c>
      <c r="J1602" s="77">
        <v>-17.428256105059599</v>
      </c>
      <c r="K1602" s="77">
        <v>1.16637738571603E-3</v>
      </c>
      <c r="L1602" s="77">
        <v>-36.257618395057897</v>
      </c>
      <c r="M1602" s="77">
        <v>5.0481211840575002E-3</v>
      </c>
      <c r="N1602" s="77">
        <v>18.829362289998301</v>
      </c>
      <c r="O1602" s="77">
        <v>-3.8817437983414702E-3</v>
      </c>
      <c r="P1602" s="77">
        <v>20.372928323444</v>
      </c>
      <c r="Q1602" s="77">
        <v>20.372928323444</v>
      </c>
      <c r="R1602" s="77">
        <v>0</v>
      </c>
      <c r="S1602" s="77">
        <v>1.5938158405332001E-3</v>
      </c>
      <c r="T1602" s="77" t="s">
        <v>156</v>
      </c>
      <c r="U1602" s="105">
        <v>-7.1560075718632807E-2</v>
      </c>
      <c r="V1602" s="105">
        <v>-7.06436405983525E-2</v>
      </c>
      <c r="W1602" s="101">
        <v>-9.1659495850142196E-4</v>
      </c>
    </row>
    <row r="1603" spans="2:23" x14ac:dyDescent="0.25">
      <c r="B1603" s="55" t="s">
        <v>116</v>
      </c>
      <c r="C1603" s="76" t="s">
        <v>139</v>
      </c>
      <c r="D1603" s="55" t="s">
        <v>74</v>
      </c>
      <c r="E1603" s="55" t="s">
        <v>202</v>
      </c>
      <c r="F1603" s="70">
        <v>115.46</v>
      </c>
      <c r="G1603" s="77">
        <v>58300</v>
      </c>
      <c r="H1603" s="77">
        <v>115.46</v>
      </c>
      <c r="I1603" s="77">
        <v>2</v>
      </c>
      <c r="J1603" s="77">
        <v>-11.9980329705764</v>
      </c>
      <c r="K1603" s="77">
        <v>0</v>
      </c>
      <c r="L1603" s="77">
        <v>-11.9980329705764</v>
      </c>
      <c r="M1603" s="77">
        <v>0</v>
      </c>
      <c r="N1603" s="77">
        <v>0</v>
      </c>
      <c r="O1603" s="77">
        <v>0</v>
      </c>
      <c r="P1603" s="77">
        <v>0</v>
      </c>
      <c r="Q1603" s="77">
        <v>0</v>
      </c>
      <c r="R1603" s="77">
        <v>0</v>
      </c>
      <c r="S1603" s="77">
        <v>0</v>
      </c>
      <c r="T1603" s="77" t="s">
        <v>155</v>
      </c>
      <c r="U1603" s="105">
        <v>0</v>
      </c>
      <c r="V1603" s="105">
        <v>0</v>
      </c>
      <c r="W1603" s="101">
        <v>0</v>
      </c>
    </row>
    <row r="1604" spans="2:23" x14ac:dyDescent="0.25">
      <c r="B1604" s="55" t="s">
        <v>116</v>
      </c>
      <c r="C1604" s="76" t="s">
        <v>139</v>
      </c>
      <c r="D1604" s="55" t="s">
        <v>74</v>
      </c>
      <c r="E1604" s="55" t="s">
        <v>203</v>
      </c>
      <c r="F1604" s="70">
        <v>115.43</v>
      </c>
      <c r="G1604" s="77">
        <v>58500</v>
      </c>
      <c r="H1604" s="77">
        <v>115.2</v>
      </c>
      <c r="I1604" s="77">
        <v>1</v>
      </c>
      <c r="J1604" s="77">
        <v>-73.197087422343898</v>
      </c>
      <c r="K1604" s="77">
        <v>7.55451718603109E-2</v>
      </c>
      <c r="L1604" s="77">
        <v>-51.410307107331001</v>
      </c>
      <c r="M1604" s="77">
        <v>3.7266577443868298E-2</v>
      </c>
      <c r="N1604" s="77">
        <v>-21.786780315012798</v>
      </c>
      <c r="O1604" s="77">
        <v>3.8278594416442602E-2</v>
      </c>
      <c r="P1604" s="77">
        <v>-24.209541128631901</v>
      </c>
      <c r="Q1604" s="77">
        <v>-24.209541128631901</v>
      </c>
      <c r="R1604" s="77">
        <v>0</v>
      </c>
      <c r="S1604" s="77">
        <v>8.2640365313908001E-3</v>
      </c>
      <c r="T1604" s="77" t="s">
        <v>155</v>
      </c>
      <c r="U1604" s="105">
        <v>-0.59686335732095497</v>
      </c>
      <c r="V1604" s="105">
        <v>-0.58921961830636804</v>
      </c>
      <c r="W1604" s="101">
        <v>-7.6450721822276099E-3</v>
      </c>
    </row>
    <row r="1605" spans="2:23" x14ac:dyDescent="0.25">
      <c r="B1605" s="55" t="s">
        <v>116</v>
      </c>
      <c r="C1605" s="76" t="s">
        <v>139</v>
      </c>
      <c r="D1605" s="55" t="s">
        <v>74</v>
      </c>
      <c r="E1605" s="55" t="s">
        <v>204</v>
      </c>
      <c r="F1605" s="70">
        <v>115.2</v>
      </c>
      <c r="G1605" s="77">
        <v>58600</v>
      </c>
      <c r="H1605" s="77">
        <v>115.44</v>
      </c>
      <c r="I1605" s="77">
        <v>1</v>
      </c>
      <c r="J1605" s="77">
        <v>24.589549407023501</v>
      </c>
      <c r="K1605" s="77">
        <v>2.7620226541047802E-2</v>
      </c>
      <c r="L1605" s="77">
        <v>43.450162471222903</v>
      </c>
      <c r="M1605" s="77">
        <v>8.6240031145672399E-2</v>
      </c>
      <c r="N1605" s="77">
        <v>-18.860613064199399</v>
      </c>
      <c r="O1605" s="77">
        <v>-5.8619804604624598E-2</v>
      </c>
      <c r="P1605" s="77">
        <v>-20.3729283234441</v>
      </c>
      <c r="Q1605" s="77">
        <v>-20.372928323444</v>
      </c>
      <c r="R1605" s="77">
        <v>0</v>
      </c>
      <c r="S1605" s="77">
        <v>1.8959767603009599E-2</v>
      </c>
      <c r="T1605" s="77" t="s">
        <v>156</v>
      </c>
      <c r="U1605" s="105">
        <v>-2.23348873159755</v>
      </c>
      <c r="V1605" s="105">
        <v>-2.2048855266144498</v>
      </c>
      <c r="W1605" s="101">
        <v>-2.8608193754593898E-2</v>
      </c>
    </row>
    <row r="1606" spans="2:23" x14ac:dyDescent="0.25">
      <c r="B1606" s="55" t="s">
        <v>116</v>
      </c>
      <c r="C1606" s="76" t="s">
        <v>117</v>
      </c>
      <c r="D1606" s="55" t="s">
        <v>75</v>
      </c>
      <c r="E1606" s="55" t="s">
        <v>118</v>
      </c>
      <c r="F1606" s="70">
        <v>120.92</v>
      </c>
      <c r="G1606" s="77">
        <v>50050</v>
      </c>
      <c r="H1606" s="77">
        <v>119.37</v>
      </c>
      <c r="I1606" s="77">
        <v>1</v>
      </c>
      <c r="J1606" s="77">
        <v>-34.702143130473601</v>
      </c>
      <c r="K1606" s="77">
        <v>0.220375689026162</v>
      </c>
      <c r="L1606" s="77">
        <v>5.9082283990787703</v>
      </c>
      <c r="M1606" s="77">
        <v>6.3880107952695997E-3</v>
      </c>
      <c r="N1606" s="77">
        <v>-40.610371529552403</v>
      </c>
      <c r="O1606" s="77">
        <v>0.21398767823089199</v>
      </c>
      <c r="P1606" s="77">
        <v>-40.9365521247868</v>
      </c>
      <c r="Q1606" s="77">
        <v>-40.936552124786701</v>
      </c>
      <c r="R1606" s="77">
        <v>0</v>
      </c>
      <c r="S1606" s="77">
        <v>0.306671637875365</v>
      </c>
      <c r="T1606" s="77" t="s">
        <v>133</v>
      </c>
      <c r="U1606" s="105">
        <v>-37.0071837920649</v>
      </c>
      <c r="V1606" s="105">
        <v>-36.820146554347197</v>
      </c>
      <c r="W1606" s="101">
        <v>-0.186853248841505</v>
      </c>
    </row>
    <row r="1607" spans="2:23" x14ac:dyDescent="0.25">
      <c r="B1607" s="55" t="s">
        <v>116</v>
      </c>
      <c r="C1607" s="76" t="s">
        <v>117</v>
      </c>
      <c r="D1607" s="55" t="s">
        <v>75</v>
      </c>
      <c r="E1607" s="55" t="s">
        <v>134</v>
      </c>
      <c r="F1607" s="70">
        <v>49.73</v>
      </c>
      <c r="G1607" s="77">
        <v>56050</v>
      </c>
      <c r="H1607" s="77">
        <v>116.86</v>
      </c>
      <c r="I1607" s="77">
        <v>1</v>
      </c>
      <c r="J1607" s="77">
        <v>-4.1269909722362996</v>
      </c>
      <c r="K1607" s="77">
        <v>5.4502574351743803E-4</v>
      </c>
      <c r="L1607" s="77">
        <v>-29.486786607960099</v>
      </c>
      <c r="M1607" s="77">
        <v>2.7823058702827998E-2</v>
      </c>
      <c r="N1607" s="77">
        <v>25.359795635723799</v>
      </c>
      <c r="O1607" s="77">
        <v>-2.72780329593106E-2</v>
      </c>
      <c r="P1607" s="77">
        <v>19.059050666997098</v>
      </c>
      <c r="Q1607" s="77">
        <v>19.059050666996999</v>
      </c>
      <c r="R1607" s="77">
        <v>0</v>
      </c>
      <c r="S1607" s="77">
        <v>1.16239171944691E-2</v>
      </c>
      <c r="T1607" s="77" t="s">
        <v>133</v>
      </c>
      <c r="U1607" s="105">
        <v>-1259.99251196468</v>
      </c>
      <c r="V1607" s="105">
        <v>-1253.6244100224501</v>
      </c>
      <c r="W1607" s="101">
        <v>-6.3618376285918101</v>
      </c>
    </row>
    <row r="1608" spans="2:23" x14ac:dyDescent="0.25">
      <c r="B1608" s="55" t="s">
        <v>116</v>
      </c>
      <c r="C1608" s="76" t="s">
        <v>117</v>
      </c>
      <c r="D1608" s="55" t="s">
        <v>75</v>
      </c>
      <c r="E1608" s="55" t="s">
        <v>120</v>
      </c>
      <c r="F1608" s="70">
        <v>119.37</v>
      </c>
      <c r="G1608" s="77">
        <v>51450</v>
      </c>
      <c r="H1608" s="77">
        <v>119.06</v>
      </c>
      <c r="I1608" s="77">
        <v>10</v>
      </c>
      <c r="J1608" s="77">
        <v>-4.8398928082352999</v>
      </c>
      <c r="K1608" s="77">
        <v>4.0843066992284401E-3</v>
      </c>
      <c r="L1608" s="77">
        <v>13.178623619038399</v>
      </c>
      <c r="M1608" s="77">
        <v>3.0282168369033399E-2</v>
      </c>
      <c r="N1608" s="77">
        <v>-18.018516427273699</v>
      </c>
      <c r="O1608" s="77">
        <v>-2.6197861669804898E-2</v>
      </c>
      <c r="P1608" s="77">
        <v>-17.918648808597201</v>
      </c>
      <c r="Q1608" s="77">
        <v>-17.918648808597101</v>
      </c>
      <c r="R1608" s="77">
        <v>0</v>
      </c>
      <c r="S1608" s="77">
        <v>5.5983155742941701E-2</v>
      </c>
      <c r="T1608" s="77" t="s">
        <v>135</v>
      </c>
      <c r="U1608" s="105">
        <v>-8.7089181714206791</v>
      </c>
      <c r="V1608" s="105">
        <v>-8.6649026092681005</v>
      </c>
      <c r="W1608" s="101">
        <v>-4.3972263962806603E-2</v>
      </c>
    </row>
    <row r="1609" spans="2:23" x14ac:dyDescent="0.25">
      <c r="B1609" s="55" t="s">
        <v>116</v>
      </c>
      <c r="C1609" s="76" t="s">
        <v>117</v>
      </c>
      <c r="D1609" s="55" t="s">
        <v>75</v>
      </c>
      <c r="E1609" s="55" t="s">
        <v>136</v>
      </c>
      <c r="F1609" s="70">
        <v>119.06</v>
      </c>
      <c r="G1609" s="77">
        <v>54000</v>
      </c>
      <c r="H1609" s="77">
        <v>118.72</v>
      </c>
      <c r="I1609" s="77">
        <v>10</v>
      </c>
      <c r="J1609" s="77">
        <v>-26.996868597048699</v>
      </c>
      <c r="K1609" s="77">
        <v>3.4867270927975598E-2</v>
      </c>
      <c r="L1609" s="77">
        <v>-8.9759446417135997</v>
      </c>
      <c r="M1609" s="77">
        <v>3.8543531329793702E-3</v>
      </c>
      <c r="N1609" s="77">
        <v>-18.0209239553351</v>
      </c>
      <c r="O1609" s="77">
        <v>3.1012917794996198E-2</v>
      </c>
      <c r="P1609" s="77">
        <v>-17.918648808597201</v>
      </c>
      <c r="Q1609" s="77">
        <v>-17.918648808597101</v>
      </c>
      <c r="R1609" s="77">
        <v>0</v>
      </c>
      <c r="S1609" s="77">
        <v>1.5360370330020299E-2</v>
      </c>
      <c r="T1609" s="77" t="s">
        <v>135</v>
      </c>
      <c r="U1609" s="105">
        <v>-2.4399883481668798</v>
      </c>
      <c r="V1609" s="105">
        <v>-2.4276564538171601</v>
      </c>
      <c r="W1609" s="101">
        <v>-1.2319763442473999E-2</v>
      </c>
    </row>
    <row r="1610" spans="2:23" x14ac:dyDescent="0.25">
      <c r="B1610" s="55" t="s">
        <v>116</v>
      </c>
      <c r="C1610" s="76" t="s">
        <v>117</v>
      </c>
      <c r="D1610" s="55" t="s">
        <v>75</v>
      </c>
      <c r="E1610" s="55" t="s">
        <v>137</v>
      </c>
      <c r="F1610" s="70">
        <v>118.72</v>
      </c>
      <c r="G1610" s="77">
        <v>56100</v>
      </c>
      <c r="H1610" s="77">
        <v>117.43</v>
      </c>
      <c r="I1610" s="77">
        <v>10</v>
      </c>
      <c r="J1610" s="77">
        <v>-26.884416355047598</v>
      </c>
      <c r="K1610" s="77">
        <v>0.13212269285498399</v>
      </c>
      <c r="L1610" s="77">
        <v>2.45688817960859</v>
      </c>
      <c r="M1610" s="77">
        <v>1.1034355535539499E-3</v>
      </c>
      <c r="N1610" s="77">
        <v>-29.341304534656199</v>
      </c>
      <c r="O1610" s="77">
        <v>0.13101925730142999</v>
      </c>
      <c r="P1610" s="77">
        <v>-27.8478149377835</v>
      </c>
      <c r="Q1610" s="77">
        <v>-27.8478149377835</v>
      </c>
      <c r="R1610" s="77">
        <v>0</v>
      </c>
      <c r="S1610" s="77">
        <v>0.14176154565669299</v>
      </c>
      <c r="T1610" s="77" t="s">
        <v>135</v>
      </c>
      <c r="U1610" s="105">
        <v>-22.3801840438399</v>
      </c>
      <c r="V1610" s="105">
        <v>-22.2670728212542</v>
      </c>
      <c r="W1610" s="101">
        <v>-0.11299995486711301</v>
      </c>
    </row>
    <row r="1611" spans="2:23" x14ac:dyDescent="0.25">
      <c r="B1611" s="55" t="s">
        <v>116</v>
      </c>
      <c r="C1611" s="76" t="s">
        <v>117</v>
      </c>
      <c r="D1611" s="55" t="s">
        <v>75</v>
      </c>
      <c r="E1611" s="55" t="s">
        <v>138</v>
      </c>
      <c r="F1611" s="70">
        <v>116.86</v>
      </c>
      <c r="G1611" s="77">
        <v>56100</v>
      </c>
      <c r="H1611" s="77">
        <v>117.43</v>
      </c>
      <c r="I1611" s="77">
        <v>10</v>
      </c>
      <c r="J1611" s="77">
        <v>32.816142389670603</v>
      </c>
      <c r="K1611" s="77">
        <v>7.7213672736015995E-2</v>
      </c>
      <c r="L1611" s="77">
        <v>4.64494925265197</v>
      </c>
      <c r="M1611" s="77">
        <v>1.54696719023136E-3</v>
      </c>
      <c r="N1611" s="77">
        <v>28.171193137018602</v>
      </c>
      <c r="O1611" s="77">
        <v>7.5666705545784696E-2</v>
      </c>
      <c r="P1611" s="77">
        <v>26.308052472052999</v>
      </c>
      <c r="Q1611" s="77">
        <v>26.3080524720529</v>
      </c>
      <c r="R1611" s="77">
        <v>0</v>
      </c>
      <c r="S1611" s="77">
        <v>4.9624546903343399E-2</v>
      </c>
      <c r="T1611" s="77" t="s">
        <v>135</v>
      </c>
      <c r="U1611" s="105">
        <v>-7.1936038669398696</v>
      </c>
      <c r="V1611" s="105">
        <v>-7.15724682328944</v>
      </c>
      <c r="W1611" s="101">
        <v>-3.6321279159446399E-2</v>
      </c>
    </row>
    <row r="1612" spans="2:23" x14ac:dyDescent="0.25">
      <c r="B1612" s="55" t="s">
        <v>116</v>
      </c>
      <c r="C1612" s="76" t="s">
        <v>139</v>
      </c>
      <c r="D1612" s="55" t="s">
        <v>75</v>
      </c>
      <c r="E1612" s="55" t="s">
        <v>140</v>
      </c>
      <c r="F1612" s="70">
        <v>120.82</v>
      </c>
      <c r="G1612" s="77">
        <v>50000</v>
      </c>
      <c r="H1612" s="77">
        <v>119.36</v>
      </c>
      <c r="I1612" s="77">
        <v>1</v>
      </c>
      <c r="J1612" s="77">
        <v>-64.090058448816393</v>
      </c>
      <c r="K1612" s="77">
        <v>0.39144814191499799</v>
      </c>
      <c r="L1612" s="77">
        <v>-5.9143318093923298</v>
      </c>
      <c r="M1612" s="77">
        <v>3.3335292676265199E-3</v>
      </c>
      <c r="N1612" s="77">
        <v>-58.175726639424099</v>
      </c>
      <c r="O1612" s="77">
        <v>0.38811461264737201</v>
      </c>
      <c r="P1612" s="77">
        <v>-58.6784478751932</v>
      </c>
      <c r="Q1612" s="77">
        <v>-58.6784478751932</v>
      </c>
      <c r="R1612" s="77">
        <v>0</v>
      </c>
      <c r="S1612" s="77">
        <v>0.32813317135248099</v>
      </c>
      <c r="T1612" s="77" t="s">
        <v>141</v>
      </c>
      <c r="U1612" s="105">
        <v>-37.9917917235869</v>
      </c>
      <c r="V1612" s="105">
        <v>-37.799778199405999</v>
      </c>
      <c r="W1612" s="101">
        <v>-0.19182464012255299</v>
      </c>
    </row>
    <row r="1613" spans="2:23" x14ac:dyDescent="0.25">
      <c r="B1613" s="55" t="s">
        <v>116</v>
      </c>
      <c r="C1613" s="76" t="s">
        <v>139</v>
      </c>
      <c r="D1613" s="55" t="s">
        <v>75</v>
      </c>
      <c r="E1613" s="55" t="s">
        <v>142</v>
      </c>
      <c r="F1613" s="70">
        <v>48.83</v>
      </c>
      <c r="G1613" s="77">
        <v>56050</v>
      </c>
      <c r="H1613" s="77">
        <v>116.86</v>
      </c>
      <c r="I1613" s="77">
        <v>1</v>
      </c>
      <c r="J1613" s="77">
        <v>98.086265281641602</v>
      </c>
      <c r="K1613" s="77">
        <v>0.55031636299071296</v>
      </c>
      <c r="L1613" s="77">
        <v>65.969756047085198</v>
      </c>
      <c r="M1613" s="77">
        <v>0.248934898378563</v>
      </c>
      <c r="N1613" s="77">
        <v>32.116509234556403</v>
      </c>
      <c r="O1613" s="77">
        <v>0.30138146461214999</v>
      </c>
      <c r="P1613" s="77">
        <v>34.409278741479802</v>
      </c>
      <c r="Q1613" s="77">
        <v>34.409278741479703</v>
      </c>
      <c r="R1613" s="77">
        <v>0</v>
      </c>
      <c r="S1613" s="77">
        <v>6.7724712112706295E-2</v>
      </c>
      <c r="T1613" s="77" t="s">
        <v>141</v>
      </c>
      <c r="U1613" s="105">
        <v>-1707.51539471725</v>
      </c>
      <c r="V1613" s="105">
        <v>-1698.8854766834299</v>
      </c>
      <c r="W1613" s="101">
        <v>-8.6214287675198999</v>
      </c>
    </row>
    <row r="1614" spans="2:23" x14ac:dyDescent="0.25">
      <c r="B1614" s="55" t="s">
        <v>116</v>
      </c>
      <c r="C1614" s="76" t="s">
        <v>139</v>
      </c>
      <c r="D1614" s="55" t="s">
        <v>75</v>
      </c>
      <c r="E1614" s="55" t="s">
        <v>153</v>
      </c>
      <c r="F1614" s="70">
        <v>49.68</v>
      </c>
      <c r="G1614" s="77">
        <v>58350</v>
      </c>
      <c r="H1614" s="77">
        <v>116.96</v>
      </c>
      <c r="I1614" s="77">
        <v>1</v>
      </c>
      <c r="J1614" s="77">
        <v>6.0429058097628596</v>
      </c>
      <c r="K1614" s="77">
        <v>2.5999897965474001E-3</v>
      </c>
      <c r="L1614" s="77">
        <v>-36.482877412576599</v>
      </c>
      <c r="M1614" s="77">
        <v>9.4767224514237594E-2</v>
      </c>
      <c r="N1614" s="77">
        <v>42.525783222339399</v>
      </c>
      <c r="O1614" s="77">
        <v>-9.2167234717690102E-2</v>
      </c>
      <c r="P1614" s="77">
        <v>46.146670591503103</v>
      </c>
      <c r="Q1614" s="77">
        <v>46.146670591503003</v>
      </c>
      <c r="R1614" s="77">
        <v>0</v>
      </c>
      <c r="S1614" s="77">
        <v>0.151621482715666</v>
      </c>
      <c r="T1614" s="77" t="s">
        <v>141</v>
      </c>
      <c r="U1614" s="105">
        <v>-2208.4740721530702</v>
      </c>
      <c r="V1614" s="105">
        <v>-2197.3122692893999</v>
      </c>
      <c r="W1614" s="101">
        <v>-11.1508229775785</v>
      </c>
    </row>
    <row r="1615" spans="2:23" x14ac:dyDescent="0.25">
      <c r="B1615" s="55" t="s">
        <v>116</v>
      </c>
      <c r="C1615" s="76" t="s">
        <v>139</v>
      </c>
      <c r="D1615" s="55" t="s">
        <v>75</v>
      </c>
      <c r="E1615" s="55" t="s">
        <v>154</v>
      </c>
      <c r="F1615" s="70">
        <v>119.36</v>
      </c>
      <c r="G1615" s="77">
        <v>50050</v>
      </c>
      <c r="H1615" s="77">
        <v>119.37</v>
      </c>
      <c r="I1615" s="77">
        <v>1</v>
      </c>
      <c r="J1615" s="77">
        <v>6.2904265341401899</v>
      </c>
      <c r="K1615" s="77">
        <v>2.2910720803239301E-3</v>
      </c>
      <c r="L1615" s="77">
        <v>41.476390803967902</v>
      </c>
      <c r="M1615" s="77">
        <v>9.9604848559749201E-2</v>
      </c>
      <c r="N1615" s="77">
        <v>-35.1859642698277</v>
      </c>
      <c r="O1615" s="77">
        <v>-9.7313776479425199E-2</v>
      </c>
      <c r="P1615" s="77">
        <v>-35.248332210344302</v>
      </c>
      <c r="Q1615" s="77">
        <v>-35.248332210344302</v>
      </c>
      <c r="R1615" s="77">
        <v>0</v>
      </c>
      <c r="S1615" s="77">
        <v>7.1937561077065101E-2</v>
      </c>
      <c r="T1615" s="77" t="s">
        <v>155</v>
      </c>
      <c r="U1615" s="105">
        <v>-11.263999286768099</v>
      </c>
      <c r="V1615" s="105">
        <v>-11.207070142305501</v>
      </c>
      <c r="W1615" s="101">
        <v>-5.6873143158013499E-2</v>
      </c>
    </row>
    <row r="1616" spans="2:23" x14ac:dyDescent="0.25">
      <c r="B1616" s="55" t="s">
        <v>116</v>
      </c>
      <c r="C1616" s="76" t="s">
        <v>139</v>
      </c>
      <c r="D1616" s="55" t="s">
        <v>75</v>
      </c>
      <c r="E1616" s="55" t="s">
        <v>154</v>
      </c>
      <c r="F1616" s="70">
        <v>119.36</v>
      </c>
      <c r="G1616" s="77">
        <v>51150</v>
      </c>
      <c r="H1616" s="77">
        <v>118.2</v>
      </c>
      <c r="I1616" s="77">
        <v>1</v>
      </c>
      <c r="J1616" s="77">
        <v>-143.704647540134</v>
      </c>
      <c r="K1616" s="77">
        <v>0.72278590036219703</v>
      </c>
      <c r="L1616" s="77">
        <v>-120.46203608970499</v>
      </c>
      <c r="M1616" s="77">
        <v>0.50788857486070504</v>
      </c>
      <c r="N1616" s="77">
        <v>-23.2426114504296</v>
      </c>
      <c r="O1616" s="77">
        <v>0.21489732550149099</v>
      </c>
      <c r="P1616" s="77">
        <v>-23.430115664848898</v>
      </c>
      <c r="Q1616" s="77">
        <v>-23.430115664848898</v>
      </c>
      <c r="R1616" s="77">
        <v>0</v>
      </c>
      <c r="S1616" s="77">
        <v>1.9213961202386901E-2</v>
      </c>
      <c r="T1616" s="77" t="s">
        <v>155</v>
      </c>
      <c r="U1616" s="105">
        <v>-1.4359249594310699</v>
      </c>
      <c r="V1616" s="105">
        <v>-1.4286676809661401</v>
      </c>
      <c r="W1616" s="101">
        <v>-7.2501394667008699E-3</v>
      </c>
    </row>
    <row r="1617" spans="2:23" x14ac:dyDescent="0.25">
      <c r="B1617" s="55" t="s">
        <v>116</v>
      </c>
      <c r="C1617" s="76" t="s">
        <v>139</v>
      </c>
      <c r="D1617" s="55" t="s">
        <v>75</v>
      </c>
      <c r="E1617" s="55" t="s">
        <v>154</v>
      </c>
      <c r="F1617" s="70">
        <v>119.36</v>
      </c>
      <c r="G1617" s="77">
        <v>51200</v>
      </c>
      <c r="H1617" s="77">
        <v>119.36</v>
      </c>
      <c r="I1617" s="77">
        <v>1</v>
      </c>
      <c r="J1617" s="77">
        <v>0</v>
      </c>
      <c r="K1617" s="77">
        <v>0</v>
      </c>
      <c r="L1617" s="77">
        <v>0</v>
      </c>
      <c r="M1617" s="77">
        <v>0</v>
      </c>
      <c r="N1617" s="77">
        <v>0</v>
      </c>
      <c r="O1617" s="77">
        <v>0</v>
      </c>
      <c r="P1617" s="77">
        <v>0</v>
      </c>
      <c r="Q1617" s="77">
        <v>0</v>
      </c>
      <c r="R1617" s="77">
        <v>0</v>
      </c>
      <c r="S1617" s="77">
        <v>0</v>
      </c>
      <c r="T1617" s="77" t="s">
        <v>156</v>
      </c>
      <c r="U1617" s="105">
        <v>0</v>
      </c>
      <c r="V1617" s="105">
        <v>0</v>
      </c>
      <c r="W1617" s="101">
        <v>0</v>
      </c>
    </row>
    <row r="1618" spans="2:23" x14ac:dyDescent="0.25">
      <c r="B1618" s="55" t="s">
        <v>116</v>
      </c>
      <c r="C1618" s="76" t="s">
        <v>139</v>
      </c>
      <c r="D1618" s="55" t="s">
        <v>75</v>
      </c>
      <c r="E1618" s="55" t="s">
        <v>120</v>
      </c>
      <c r="F1618" s="70">
        <v>119.37</v>
      </c>
      <c r="G1618" s="77">
        <v>50054</v>
      </c>
      <c r="H1618" s="77">
        <v>119.37</v>
      </c>
      <c r="I1618" s="77">
        <v>1</v>
      </c>
      <c r="J1618" s="77">
        <v>90.126801879200201</v>
      </c>
      <c r="K1618" s="77">
        <v>0</v>
      </c>
      <c r="L1618" s="77">
        <v>90.126799808867204</v>
      </c>
      <c r="M1618" s="77">
        <v>0</v>
      </c>
      <c r="N1618" s="77">
        <v>2.0703330050330001E-6</v>
      </c>
      <c r="O1618" s="77">
        <v>0</v>
      </c>
      <c r="P1618" s="77">
        <v>-2.3979999999999999E-15</v>
      </c>
      <c r="Q1618" s="77">
        <v>-2.3970000000000001E-15</v>
      </c>
      <c r="R1618" s="77">
        <v>0</v>
      </c>
      <c r="S1618" s="77">
        <v>0</v>
      </c>
      <c r="T1618" s="77" t="s">
        <v>156</v>
      </c>
      <c r="U1618" s="105">
        <v>0</v>
      </c>
      <c r="V1618" s="105">
        <v>0</v>
      </c>
      <c r="W1618" s="101">
        <v>0</v>
      </c>
    </row>
    <row r="1619" spans="2:23" x14ac:dyDescent="0.25">
      <c r="B1619" s="55" t="s">
        <v>116</v>
      </c>
      <c r="C1619" s="76" t="s">
        <v>139</v>
      </c>
      <c r="D1619" s="55" t="s">
        <v>75</v>
      </c>
      <c r="E1619" s="55" t="s">
        <v>120</v>
      </c>
      <c r="F1619" s="70">
        <v>119.37</v>
      </c>
      <c r="G1619" s="77">
        <v>50100</v>
      </c>
      <c r="H1619" s="77">
        <v>119.07</v>
      </c>
      <c r="I1619" s="77">
        <v>1</v>
      </c>
      <c r="J1619" s="77">
        <v>-144.32889681366601</v>
      </c>
      <c r="K1619" s="77">
        <v>0.16602171872993499</v>
      </c>
      <c r="L1619" s="77">
        <v>-113.845141586981</v>
      </c>
      <c r="M1619" s="77">
        <v>0.10329690861579</v>
      </c>
      <c r="N1619" s="77">
        <v>-30.4837552266846</v>
      </c>
      <c r="O1619" s="77">
        <v>6.2724810114145199E-2</v>
      </c>
      <c r="P1619" s="77">
        <v>-30.783495984326599</v>
      </c>
      <c r="Q1619" s="77">
        <v>-30.7834959843265</v>
      </c>
      <c r="R1619" s="77">
        <v>0</v>
      </c>
      <c r="S1619" s="77">
        <v>7.5525602913858996E-3</v>
      </c>
      <c r="T1619" s="77" t="s">
        <v>155</v>
      </c>
      <c r="U1619" s="105">
        <v>-1.6670747061973199</v>
      </c>
      <c r="V1619" s="105">
        <v>-1.65864917860603</v>
      </c>
      <c r="W1619" s="101">
        <v>-8.4172393842424694E-3</v>
      </c>
    </row>
    <row r="1620" spans="2:23" x14ac:dyDescent="0.25">
      <c r="B1620" s="55" t="s">
        <v>116</v>
      </c>
      <c r="C1620" s="76" t="s">
        <v>139</v>
      </c>
      <c r="D1620" s="55" t="s">
        <v>75</v>
      </c>
      <c r="E1620" s="55" t="s">
        <v>120</v>
      </c>
      <c r="F1620" s="70">
        <v>119.37</v>
      </c>
      <c r="G1620" s="77">
        <v>50900</v>
      </c>
      <c r="H1620" s="77">
        <v>119.57</v>
      </c>
      <c r="I1620" s="77">
        <v>1</v>
      </c>
      <c r="J1620" s="77">
        <v>6.1563480502578898</v>
      </c>
      <c r="K1620" s="77">
        <v>2.6719938027719402E-3</v>
      </c>
      <c r="L1620" s="77">
        <v>33.488818556615698</v>
      </c>
      <c r="M1620" s="77">
        <v>7.9065818266413901E-2</v>
      </c>
      <c r="N1620" s="77">
        <v>-27.332470506357801</v>
      </c>
      <c r="O1620" s="77">
        <v>-7.6393824463641902E-2</v>
      </c>
      <c r="P1620" s="77">
        <v>-27.482739542207302</v>
      </c>
      <c r="Q1620" s="77">
        <v>-27.482739542207302</v>
      </c>
      <c r="R1620" s="77">
        <v>0</v>
      </c>
      <c r="S1620" s="77">
        <v>5.3248718578508797E-2</v>
      </c>
      <c r="T1620" s="77" t="s">
        <v>155</v>
      </c>
      <c r="U1620" s="105">
        <v>-3.6602761074000498</v>
      </c>
      <c r="V1620" s="105">
        <v>-3.6417767820728701</v>
      </c>
      <c r="W1620" s="101">
        <v>-1.8481127506689302E-2</v>
      </c>
    </row>
    <row r="1621" spans="2:23" x14ac:dyDescent="0.25">
      <c r="B1621" s="55" t="s">
        <v>116</v>
      </c>
      <c r="C1621" s="76" t="s">
        <v>139</v>
      </c>
      <c r="D1621" s="55" t="s">
        <v>75</v>
      </c>
      <c r="E1621" s="55" t="s">
        <v>157</v>
      </c>
      <c r="F1621" s="70">
        <v>119.37</v>
      </c>
      <c r="G1621" s="77">
        <v>50454</v>
      </c>
      <c r="H1621" s="77">
        <v>119.37</v>
      </c>
      <c r="I1621" s="77">
        <v>1</v>
      </c>
      <c r="J1621" s="77">
        <v>4.5411000000000002E-14</v>
      </c>
      <c r="K1621" s="77">
        <v>0</v>
      </c>
      <c r="L1621" s="77">
        <v>3.5102999999999999E-14</v>
      </c>
      <c r="M1621" s="77">
        <v>0</v>
      </c>
      <c r="N1621" s="77">
        <v>1.0307999999999999E-14</v>
      </c>
      <c r="O1621" s="77">
        <v>0</v>
      </c>
      <c r="P1621" s="77">
        <v>-5.9999999999999999E-16</v>
      </c>
      <c r="Q1621" s="77">
        <v>-6.01E-16</v>
      </c>
      <c r="R1621" s="77">
        <v>0</v>
      </c>
      <c r="S1621" s="77">
        <v>0</v>
      </c>
      <c r="T1621" s="77" t="s">
        <v>156</v>
      </c>
      <c r="U1621" s="105">
        <v>0</v>
      </c>
      <c r="V1621" s="105">
        <v>0</v>
      </c>
      <c r="W1621" s="101">
        <v>0</v>
      </c>
    </row>
    <row r="1622" spans="2:23" x14ac:dyDescent="0.25">
      <c r="B1622" s="55" t="s">
        <v>116</v>
      </c>
      <c r="C1622" s="76" t="s">
        <v>139</v>
      </c>
      <c r="D1622" s="55" t="s">
        <v>75</v>
      </c>
      <c r="E1622" s="55" t="s">
        <v>157</v>
      </c>
      <c r="F1622" s="70">
        <v>119.37</v>
      </c>
      <c r="G1622" s="77">
        <v>50604</v>
      </c>
      <c r="H1622" s="77">
        <v>119.37</v>
      </c>
      <c r="I1622" s="77">
        <v>1</v>
      </c>
      <c r="J1622" s="77">
        <v>9.0822000000000004E-14</v>
      </c>
      <c r="K1622" s="77">
        <v>0</v>
      </c>
      <c r="L1622" s="77">
        <v>7.0206999999999996E-14</v>
      </c>
      <c r="M1622" s="77">
        <v>0</v>
      </c>
      <c r="N1622" s="77">
        <v>2.0614999999999999E-14</v>
      </c>
      <c r="O1622" s="77">
        <v>0</v>
      </c>
      <c r="P1622" s="77">
        <v>-1.199E-15</v>
      </c>
      <c r="Q1622" s="77">
        <v>-1.1979999999999999E-15</v>
      </c>
      <c r="R1622" s="77">
        <v>0</v>
      </c>
      <c r="S1622" s="77">
        <v>0</v>
      </c>
      <c r="T1622" s="77" t="s">
        <v>156</v>
      </c>
      <c r="U1622" s="105">
        <v>0</v>
      </c>
      <c r="V1622" s="105">
        <v>0</v>
      </c>
      <c r="W1622" s="101">
        <v>0</v>
      </c>
    </row>
    <row r="1623" spans="2:23" x14ac:dyDescent="0.25">
      <c r="B1623" s="55" t="s">
        <v>116</v>
      </c>
      <c r="C1623" s="76" t="s">
        <v>139</v>
      </c>
      <c r="D1623" s="55" t="s">
        <v>75</v>
      </c>
      <c r="E1623" s="55" t="s">
        <v>158</v>
      </c>
      <c r="F1623" s="70">
        <v>119.07</v>
      </c>
      <c r="G1623" s="77">
        <v>50103</v>
      </c>
      <c r="H1623" s="77">
        <v>119.07</v>
      </c>
      <c r="I1623" s="77">
        <v>1</v>
      </c>
      <c r="J1623" s="77">
        <v>-1.08749E-12</v>
      </c>
      <c r="K1623" s="77">
        <v>0</v>
      </c>
      <c r="L1623" s="77">
        <v>-7.6974099999999998E-13</v>
      </c>
      <c r="M1623" s="77">
        <v>0</v>
      </c>
      <c r="N1623" s="77">
        <v>-3.1774900000000001E-13</v>
      </c>
      <c r="O1623" s="77">
        <v>0</v>
      </c>
      <c r="P1623" s="77">
        <v>3.1397999999999998E-14</v>
      </c>
      <c r="Q1623" s="77">
        <v>3.1397999999999998E-14</v>
      </c>
      <c r="R1623" s="77">
        <v>0</v>
      </c>
      <c r="S1623" s="77">
        <v>0</v>
      </c>
      <c r="T1623" s="77" t="s">
        <v>156</v>
      </c>
      <c r="U1623" s="105">
        <v>0</v>
      </c>
      <c r="V1623" s="105">
        <v>0</v>
      </c>
      <c r="W1623" s="101">
        <v>0</v>
      </c>
    </row>
    <row r="1624" spans="2:23" x14ac:dyDescent="0.25">
      <c r="B1624" s="55" t="s">
        <v>116</v>
      </c>
      <c r="C1624" s="76" t="s">
        <v>139</v>
      </c>
      <c r="D1624" s="55" t="s">
        <v>75</v>
      </c>
      <c r="E1624" s="55" t="s">
        <v>158</v>
      </c>
      <c r="F1624" s="70">
        <v>119.07</v>
      </c>
      <c r="G1624" s="77">
        <v>50200</v>
      </c>
      <c r="H1624" s="77">
        <v>118.61</v>
      </c>
      <c r="I1624" s="77">
        <v>1</v>
      </c>
      <c r="J1624" s="77">
        <v>-107.628065440019</v>
      </c>
      <c r="K1624" s="77">
        <v>0.192291087807995</v>
      </c>
      <c r="L1624" s="77">
        <v>-77.066084002899203</v>
      </c>
      <c r="M1624" s="77">
        <v>9.8590409638795895E-2</v>
      </c>
      <c r="N1624" s="77">
        <v>-30.561981437120298</v>
      </c>
      <c r="O1624" s="77">
        <v>9.3700678169198706E-2</v>
      </c>
      <c r="P1624" s="77">
        <v>-30.783495984326599</v>
      </c>
      <c r="Q1624" s="77">
        <v>-30.7834959843265</v>
      </c>
      <c r="R1624" s="77">
        <v>0</v>
      </c>
      <c r="S1624" s="77">
        <v>1.5730552175283099E-2</v>
      </c>
      <c r="T1624" s="77" t="s">
        <v>155</v>
      </c>
      <c r="U1624" s="105">
        <v>-2.9231228674475598</v>
      </c>
      <c r="V1624" s="105">
        <v>-2.90834917297492</v>
      </c>
      <c r="W1624" s="101">
        <v>-1.4759161562101599E-2</v>
      </c>
    </row>
    <row r="1625" spans="2:23" x14ac:dyDescent="0.25">
      <c r="B1625" s="55" t="s">
        <v>116</v>
      </c>
      <c r="C1625" s="76" t="s">
        <v>139</v>
      </c>
      <c r="D1625" s="55" t="s">
        <v>75</v>
      </c>
      <c r="E1625" s="55" t="s">
        <v>159</v>
      </c>
      <c r="F1625" s="70">
        <v>118.54</v>
      </c>
      <c r="G1625" s="77">
        <v>50800</v>
      </c>
      <c r="H1625" s="77">
        <v>117.94</v>
      </c>
      <c r="I1625" s="77">
        <v>1</v>
      </c>
      <c r="J1625" s="77">
        <v>-49.133865432739398</v>
      </c>
      <c r="K1625" s="77">
        <v>0.122541580534723</v>
      </c>
      <c r="L1625" s="77">
        <v>-23.48271348399</v>
      </c>
      <c r="M1625" s="77">
        <v>2.7990984381312301E-2</v>
      </c>
      <c r="N1625" s="77">
        <v>-25.651151948749501</v>
      </c>
      <c r="O1625" s="77">
        <v>9.4550596153410493E-2</v>
      </c>
      <c r="P1625" s="77">
        <v>-25.981860307179002</v>
      </c>
      <c r="Q1625" s="77">
        <v>-25.981860307179002</v>
      </c>
      <c r="R1625" s="77">
        <v>0</v>
      </c>
      <c r="S1625" s="77">
        <v>3.4265896620504797E-2</v>
      </c>
      <c r="T1625" s="77" t="s">
        <v>155</v>
      </c>
      <c r="U1625" s="105">
        <v>-4.2110286800706298</v>
      </c>
      <c r="V1625" s="105">
        <v>-4.1897458076236003</v>
      </c>
      <c r="W1625" s="101">
        <v>-2.1261936446098001E-2</v>
      </c>
    </row>
    <row r="1626" spans="2:23" x14ac:dyDescent="0.25">
      <c r="B1626" s="55" t="s">
        <v>116</v>
      </c>
      <c r="C1626" s="76" t="s">
        <v>139</v>
      </c>
      <c r="D1626" s="55" t="s">
        <v>75</v>
      </c>
      <c r="E1626" s="55" t="s">
        <v>160</v>
      </c>
      <c r="F1626" s="70">
        <v>118.61</v>
      </c>
      <c r="G1626" s="77">
        <v>50150</v>
      </c>
      <c r="H1626" s="77">
        <v>118.54</v>
      </c>
      <c r="I1626" s="77">
        <v>1</v>
      </c>
      <c r="J1626" s="77">
        <v>-61.832611670559501</v>
      </c>
      <c r="K1626" s="77">
        <v>1.99574791405315E-2</v>
      </c>
      <c r="L1626" s="77">
        <v>-36.235291501796802</v>
      </c>
      <c r="M1626" s="77">
        <v>6.8538409481493897E-3</v>
      </c>
      <c r="N1626" s="77">
        <v>-25.5973201687627</v>
      </c>
      <c r="O1626" s="77">
        <v>1.3103638192382199E-2</v>
      </c>
      <c r="P1626" s="77">
        <v>-25.981860307179002</v>
      </c>
      <c r="Q1626" s="77">
        <v>-25.981860307178898</v>
      </c>
      <c r="R1626" s="77">
        <v>0</v>
      </c>
      <c r="S1626" s="77">
        <v>3.5237978794136001E-3</v>
      </c>
      <c r="T1626" s="77" t="s">
        <v>155</v>
      </c>
      <c r="U1626" s="105">
        <v>-0.238048513151498</v>
      </c>
      <c r="V1626" s="105">
        <v>-0.236845397113466</v>
      </c>
      <c r="W1626" s="101">
        <v>-1.2019325305641E-3</v>
      </c>
    </row>
    <row r="1627" spans="2:23" x14ac:dyDescent="0.25">
      <c r="B1627" s="55" t="s">
        <v>116</v>
      </c>
      <c r="C1627" s="76" t="s">
        <v>139</v>
      </c>
      <c r="D1627" s="55" t="s">
        <v>75</v>
      </c>
      <c r="E1627" s="55" t="s">
        <v>160</v>
      </c>
      <c r="F1627" s="70">
        <v>118.61</v>
      </c>
      <c r="G1627" s="77">
        <v>50250</v>
      </c>
      <c r="H1627" s="77">
        <v>117.54</v>
      </c>
      <c r="I1627" s="77">
        <v>1</v>
      </c>
      <c r="J1627" s="77">
        <v>-86.306263696020395</v>
      </c>
      <c r="K1627" s="77">
        <v>0.367745831831855</v>
      </c>
      <c r="L1627" s="77">
        <v>-109.662979413068</v>
      </c>
      <c r="M1627" s="77">
        <v>0.59372209218368599</v>
      </c>
      <c r="N1627" s="77">
        <v>23.356715717047599</v>
      </c>
      <c r="O1627" s="77">
        <v>-0.22597626035183099</v>
      </c>
      <c r="P1627" s="77">
        <v>23.430115664848898</v>
      </c>
      <c r="Q1627" s="77">
        <v>23.430115664848898</v>
      </c>
      <c r="R1627" s="77">
        <v>0</v>
      </c>
      <c r="S1627" s="77">
        <v>2.71026647017669E-2</v>
      </c>
      <c r="T1627" s="77" t="s">
        <v>155</v>
      </c>
      <c r="U1627" s="105">
        <v>-1.6904611238016101</v>
      </c>
      <c r="V1627" s="105">
        <v>-1.6819173994036201</v>
      </c>
      <c r="W1627" s="101">
        <v>-8.5353199205155904E-3</v>
      </c>
    </row>
    <row r="1628" spans="2:23" x14ac:dyDescent="0.25">
      <c r="B1628" s="55" t="s">
        <v>116</v>
      </c>
      <c r="C1628" s="76" t="s">
        <v>139</v>
      </c>
      <c r="D1628" s="55" t="s">
        <v>75</v>
      </c>
      <c r="E1628" s="55" t="s">
        <v>160</v>
      </c>
      <c r="F1628" s="70">
        <v>118.61</v>
      </c>
      <c r="G1628" s="77">
        <v>50900</v>
      </c>
      <c r="H1628" s="77">
        <v>119.57</v>
      </c>
      <c r="I1628" s="77">
        <v>1</v>
      </c>
      <c r="J1628" s="77">
        <v>43.500020020122001</v>
      </c>
      <c r="K1628" s="77">
        <v>0.18071004133722199</v>
      </c>
      <c r="L1628" s="77">
        <v>55.4757377285597</v>
      </c>
      <c r="M1628" s="77">
        <v>0.29390673900841802</v>
      </c>
      <c r="N1628" s="77">
        <v>-11.9757177084376</v>
      </c>
      <c r="O1628" s="77">
        <v>-0.113196697671196</v>
      </c>
      <c r="P1628" s="77">
        <v>-12.014136758377999</v>
      </c>
      <c r="Q1628" s="77">
        <v>-12.0141367583779</v>
      </c>
      <c r="R1628" s="77">
        <v>0</v>
      </c>
      <c r="S1628" s="77">
        <v>1.37844205356804E-2</v>
      </c>
      <c r="T1628" s="77" t="s">
        <v>156</v>
      </c>
      <c r="U1628" s="105">
        <v>-1.98390572556266</v>
      </c>
      <c r="V1628" s="105">
        <v>-1.9738789089076401</v>
      </c>
      <c r="W1628" s="101">
        <v>-1.0016953256954699E-2</v>
      </c>
    </row>
    <row r="1629" spans="2:23" x14ac:dyDescent="0.25">
      <c r="B1629" s="55" t="s">
        <v>116</v>
      </c>
      <c r="C1629" s="76" t="s">
        <v>139</v>
      </c>
      <c r="D1629" s="55" t="s">
        <v>75</v>
      </c>
      <c r="E1629" s="55" t="s">
        <v>160</v>
      </c>
      <c r="F1629" s="70">
        <v>118.61</v>
      </c>
      <c r="G1629" s="77">
        <v>53050</v>
      </c>
      <c r="H1629" s="77">
        <v>119.74</v>
      </c>
      <c r="I1629" s="77">
        <v>1</v>
      </c>
      <c r="J1629" s="77">
        <v>25.281286472586899</v>
      </c>
      <c r="K1629" s="77">
        <v>0.12827608955379699</v>
      </c>
      <c r="L1629" s="77">
        <v>41.402894048494097</v>
      </c>
      <c r="M1629" s="77">
        <v>0.34403986686308002</v>
      </c>
      <c r="N1629" s="77">
        <v>-16.121607575907301</v>
      </c>
      <c r="O1629" s="77">
        <v>-0.21576377730928301</v>
      </c>
      <c r="P1629" s="77">
        <v>-16.217614583618602</v>
      </c>
      <c r="Q1629" s="77">
        <v>-16.217614583618499</v>
      </c>
      <c r="R1629" s="77">
        <v>0</v>
      </c>
      <c r="S1629" s="77">
        <v>5.2786312272507498E-2</v>
      </c>
      <c r="T1629" s="77" t="s">
        <v>155</v>
      </c>
      <c r="U1629" s="105">
        <v>-7.4962316000586497</v>
      </c>
      <c r="V1629" s="105">
        <v>-7.4583450518780401</v>
      </c>
      <c r="W1629" s="101">
        <v>-3.7849279113198901E-2</v>
      </c>
    </row>
    <row r="1630" spans="2:23" x14ac:dyDescent="0.25">
      <c r="B1630" s="55" t="s">
        <v>116</v>
      </c>
      <c r="C1630" s="76" t="s">
        <v>139</v>
      </c>
      <c r="D1630" s="55" t="s">
        <v>75</v>
      </c>
      <c r="E1630" s="55" t="s">
        <v>161</v>
      </c>
      <c r="F1630" s="70">
        <v>117.54</v>
      </c>
      <c r="G1630" s="77">
        <v>50300</v>
      </c>
      <c r="H1630" s="77">
        <v>117.68</v>
      </c>
      <c r="I1630" s="77">
        <v>1</v>
      </c>
      <c r="J1630" s="77">
        <v>47.98441006398</v>
      </c>
      <c r="K1630" s="77">
        <v>3.2004800167715799E-2</v>
      </c>
      <c r="L1630" s="77">
        <v>24.526583924736801</v>
      </c>
      <c r="M1630" s="77">
        <v>8.3615911343385002E-3</v>
      </c>
      <c r="N1630" s="77">
        <v>23.457826139243199</v>
      </c>
      <c r="O1630" s="77">
        <v>2.3643209033377299E-2</v>
      </c>
      <c r="P1630" s="77">
        <v>23.430115664848898</v>
      </c>
      <c r="Q1630" s="77">
        <v>23.430115664848898</v>
      </c>
      <c r="R1630" s="77">
        <v>0</v>
      </c>
      <c r="S1630" s="77">
        <v>7.6306874489479601E-3</v>
      </c>
      <c r="T1630" s="77" t="s">
        <v>155</v>
      </c>
      <c r="U1630" s="105">
        <v>-0.50341784507855702</v>
      </c>
      <c r="V1630" s="105">
        <v>-0.50087353142069202</v>
      </c>
      <c r="W1630" s="101">
        <v>-2.54181081182101E-3</v>
      </c>
    </row>
    <row r="1631" spans="2:23" x14ac:dyDescent="0.25">
      <c r="B1631" s="55" t="s">
        <v>116</v>
      </c>
      <c r="C1631" s="76" t="s">
        <v>139</v>
      </c>
      <c r="D1631" s="55" t="s">
        <v>75</v>
      </c>
      <c r="E1631" s="55" t="s">
        <v>162</v>
      </c>
      <c r="F1631" s="70">
        <v>117.68</v>
      </c>
      <c r="G1631" s="77">
        <v>51150</v>
      </c>
      <c r="H1631" s="77">
        <v>118.2</v>
      </c>
      <c r="I1631" s="77">
        <v>1</v>
      </c>
      <c r="J1631" s="77">
        <v>83.359029094933902</v>
      </c>
      <c r="K1631" s="77">
        <v>0.198733613125191</v>
      </c>
      <c r="L1631" s="77">
        <v>59.960991242789298</v>
      </c>
      <c r="M1631" s="77">
        <v>0.102826165465391</v>
      </c>
      <c r="N1631" s="77">
        <v>23.398037852144601</v>
      </c>
      <c r="O1631" s="77">
        <v>9.5907447659800305E-2</v>
      </c>
      <c r="P1631" s="77">
        <v>23.430115664848898</v>
      </c>
      <c r="Q1631" s="77">
        <v>23.430115664848898</v>
      </c>
      <c r="R1631" s="77">
        <v>0</v>
      </c>
      <c r="S1631" s="77">
        <v>1.5700551153950498E-2</v>
      </c>
      <c r="T1631" s="77" t="s">
        <v>155</v>
      </c>
      <c r="U1631" s="105">
        <v>-0.85565530611823704</v>
      </c>
      <c r="V1631" s="105">
        <v>-0.85133075643636802</v>
      </c>
      <c r="W1631" s="101">
        <v>-4.3202956143598001E-3</v>
      </c>
    </row>
    <row r="1632" spans="2:23" x14ac:dyDescent="0.25">
      <c r="B1632" s="55" t="s">
        <v>116</v>
      </c>
      <c r="C1632" s="76" t="s">
        <v>139</v>
      </c>
      <c r="D1632" s="55" t="s">
        <v>75</v>
      </c>
      <c r="E1632" s="55" t="s">
        <v>163</v>
      </c>
      <c r="F1632" s="70">
        <v>119.64</v>
      </c>
      <c r="G1632" s="77">
        <v>50354</v>
      </c>
      <c r="H1632" s="77">
        <v>119.64</v>
      </c>
      <c r="I1632" s="77">
        <v>1</v>
      </c>
      <c r="J1632" s="77">
        <v>0</v>
      </c>
      <c r="K1632" s="77">
        <v>0</v>
      </c>
      <c r="L1632" s="77">
        <v>0</v>
      </c>
      <c r="M1632" s="77">
        <v>0</v>
      </c>
      <c r="N1632" s="77">
        <v>0</v>
      </c>
      <c r="O1632" s="77">
        <v>0</v>
      </c>
      <c r="P1632" s="77">
        <v>0</v>
      </c>
      <c r="Q1632" s="77">
        <v>0</v>
      </c>
      <c r="R1632" s="77">
        <v>0</v>
      </c>
      <c r="S1632" s="77">
        <v>0</v>
      </c>
      <c r="T1632" s="77" t="s">
        <v>156</v>
      </c>
      <c r="U1632" s="105">
        <v>0</v>
      </c>
      <c r="V1632" s="105">
        <v>0</v>
      </c>
      <c r="W1632" s="101">
        <v>0</v>
      </c>
    </row>
    <row r="1633" spans="2:23" x14ac:dyDescent="0.25">
      <c r="B1633" s="55" t="s">
        <v>116</v>
      </c>
      <c r="C1633" s="76" t="s">
        <v>139</v>
      </c>
      <c r="D1633" s="55" t="s">
        <v>75</v>
      </c>
      <c r="E1633" s="55" t="s">
        <v>163</v>
      </c>
      <c r="F1633" s="70">
        <v>119.64</v>
      </c>
      <c r="G1633" s="77">
        <v>50900</v>
      </c>
      <c r="H1633" s="77">
        <v>119.57</v>
      </c>
      <c r="I1633" s="77">
        <v>1</v>
      </c>
      <c r="J1633" s="77">
        <v>-29.194297596468701</v>
      </c>
      <c r="K1633" s="77">
        <v>6.7332253959943196E-3</v>
      </c>
      <c r="L1633" s="77">
        <v>-52.8165010296144</v>
      </c>
      <c r="M1633" s="77">
        <v>2.20377039699889E-2</v>
      </c>
      <c r="N1633" s="77">
        <v>23.6222034331457</v>
      </c>
      <c r="O1633" s="77">
        <v>-1.53044785739946E-2</v>
      </c>
      <c r="P1633" s="77">
        <v>23.853826227780999</v>
      </c>
      <c r="Q1633" s="77">
        <v>23.8538262277809</v>
      </c>
      <c r="R1633" s="77">
        <v>0</v>
      </c>
      <c r="S1633" s="77">
        <v>4.4951397030708598E-3</v>
      </c>
      <c r="T1633" s="77" t="s">
        <v>155</v>
      </c>
      <c r="U1633" s="105">
        <v>-0.17693791952225499</v>
      </c>
      <c r="V1633" s="105">
        <v>-0.17604366126415799</v>
      </c>
      <c r="W1633" s="101">
        <v>-8.9337857459662398E-4</v>
      </c>
    </row>
    <row r="1634" spans="2:23" x14ac:dyDescent="0.25">
      <c r="B1634" s="55" t="s">
        <v>116</v>
      </c>
      <c r="C1634" s="76" t="s">
        <v>139</v>
      </c>
      <c r="D1634" s="55" t="s">
        <v>75</v>
      </c>
      <c r="E1634" s="55" t="s">
        <v>163</v>
      </c>
      <c r="F1634" s="70">
        <v>119.64</v>
      </c>
      <c r="G1634" s="77">
        <v>53200</v>
      </c>
      <c r="H1634" s="77">
        <v>119.34</v>
      </c>
      <c r="I1634" s="77">
        <v>1</v>
      </c>
      <c r="J1634" s="77">
        <v>-30.891314717026699</v>
      </c>
      <c r="K1634" s="77">
        <v>4.6091401594910701E-2</v>
      </c>
      <c r="L1634" s="77">
        <v>-7.2549889543540704</v>
      </c>
      <c r="M1634" s="77">
        <v>2.54226396635272E-3</v>
      </c>
      <c r="N1634" s="77">
        <v>-23.636325762672602</v>
      </c>
      <c r="O1634" s="77">
        <v>4.3549137628557999E-2</v>
      </c>
      <c r="P1634" s="77">
        <v>-23.853826227780999</v>
      </c>
      <c r="Q1634" s="77">
        <v>-23.8538262277809</v>
      </c>
      <c r="R1634" s="77">
        <v>0</v>
      </c>
      <c r="S1634" s="77">
        <v>2.7482942741559799E-2</v>
      </c>
      <c r="T1634" s="77" t="s">
        <v>155</v>
      </c>
      <c r="U1634" s="105">
        <v>-1.8872112735653299</v>
      </c>
      <c r="V1634" s="105">
        <v>-1.87767315832855</v>
      </c>
      <c r="W1634" s="101">
        <v>-9.5287325752036398E-3</v>
      </c>
    </row>
    <row r="1635" spans="2:23" x14ac:dyDescent="0.25">
      <c r="B1635" s="55" t="s">
        <v>116</v>
      </c>
      <c r="C1635" s="76" t="s">
        <v>139</v>
      </c>
      <c r="D1635" s="55" t="s">
        <v>75</v>
      </c>
      <c r="E1635" s="55" t="s">
        <v>164</v>
      </c>
      <c r="F1635" s="70">
        <v>119.64</v>
      </c>
      <c r="G1635" s="77">
        <v>50404</v>
      </c>
      <c r="H1635" s="77">
        <v>119.64</v>
      </c>
      <c r="I1635" s="77">
        <v>1</v>
      </c>
      <c r="J1635" s="77">
        <v>0</v>
      </c>
      <c r="K1635" s="77">
        <v>0</v>
      </c>
      <c r="L1635" s="77">
        <v>0</v>
      </c>
      <c r="M1635" s="77">
        <v>0</v>
      </c>
      <c r="N1635" s="77">
        <v>0</v>
      </c>
      <c r="O1635" s="77">
        <v>0</v>
      </c>
      <c r="P1635" s="77">
        <v>0</v>
      </c>
      <c r="Q1635" s="77">
        <v>0</v>
      </c>
      <c r="R1635" s="77">
        <v>0</v>
      </c>
      <c r="S1635" s="77">
        <v>0</v>
      </c>
      <c r="T1635" s="77" t="s">
        <v>156</v>
      </c>
      <c r="U1635" s="105">
        <v>0</v>
      </c>
      <c r="V1635" s="105">
        <v>0</v>
      </c>
      <c r="W1635" s="101">
        <v>0</v>
      </c>
    </row>
    <row r="1636" spans="2:23" x14ac:dyDescent="0.25">
      <c r="B1636" s="55" t="s">
        <v>116</v>
      </c>
      <c r="C1636" s="76" t="s">
        <v>139</v>
      </c>
      <c r="D1636" s="55" t="s">
        <v>75</v>
      </c>
      <c r="E1636" s="55" t="s">
        <v>165</v>
      </c>
      <c r="F1636" s="70">
        <v>119.37</v>
      </c>
      <c r="G1636" s="77">
        <v>50499</v>
      </c>
      <c r="H1636" s="77">
        <v>119.37</v>
      </c>
      <c r="I1636" s="77">
        <v>1</v>
      </c>
      <c r="J1636" s="77">
        <v>-3.6328699999999999E-13</v>
      </c>
      <c r="K1636" s="77">
        <v>0</v>
      </c>
      <c r="L1636" s="77">
        <v>-2.8082700000000001E-13</v>
      </c>
      <c r="M1636" s="77">
        <v>0</v>
      </c>
      <c r="N1636" s="77">
        <v>-8.2459999999999996E-14</v>
      </c>
      <c r="O1636" s="77">
        <v>0</v>
      </c>
      <c r="P1636" s="77">
        <v>4.7969999999999997E-15</v>
      </c>
      <c r="Q1636" s="77">
        <v>4.7990000000000001E-15</v>
      </c>
      <c r="R1636" s="77">
        <v>0</v>
      </c>
      <c r="S1636" s="77">
        <v>0</v>
      </c>
      <c r="T1636" s="77" t="s">
        <v>156</v>
      </c>
      <c r="U1636" s="105">
        <v>0</v>
      </c>
      <c r="V1636" s="105">
        <v>0</v>
      </c>
      <c r="W1636" s="101">
        <v>0</v>
      </c>
    </row>
    <row r="1637" spans="2:23" x14ac:dyDescent="0.25">
      <c r="B1637" s="55" t="s">
        <v>116</v>
      </c>
      <c r="C1637" s="76" t="s">
        <v>139</v>
      </c>
      <c r="D1637" s="55" t="s">
        <v>75</v>
      </c>
      <c r="E1637" s="55" t="s">
        <v>165</v>
      </c>
      <c r="F1637" s="70">
        <v>119.37</v>
      </c>
      <c r="G1637" s="77">
        <v>50554</v>
      </c>
      <c r="H1637" s="77">
        <v>119.37</v>
      </c>
      <c r="I1637" s="77">
        <v>1</v>
      </c>
      <c r="J1637" s="77">
        <v>-4.5411000000000002E-14</v>
      </c>
      <c r="K1637" s="77">
        <v>0</v>
      </c>
      <c r="L1637" s="77">
        <v>-3.5102999999999999E-14</v>
      </c>
      <c r="M1637" s="77">
        <v>0</v>
      </c>
      <c r="N1637" s="77">
        <v>-1.0307999999999999E-14</v>
      </c>
      <c r="O1637" s="77">
        <v>0</v>
      </c>
      <c r="P1637" s="77">
        <v>5.9999999999999999E-16</v>
      </c>
      <c r="Q1637" s="77">
        <v>6.01E-16</v>
      </c>
      <c r="R1637" s="77">
        <v>0</v>
      </c>
      <c r="S1637" s="77">
        <v>0</v>
      </c>
      <c r="T1637" s="77" t="s">
        <v>156</v>
      </c>
      <c r="U1637" s="105">
        <v>0</v>
      </c>
      <c r="V1637" s="105">
        <v>0</v>
      </c>
      <c r="W1637" s="101">
        <v>0</v>
      </c>
    </row>
    <row r="1638" spans="2:23" x14ac:dyDescent="0.25">
      <c r="B1638" s="55" t="s">
        <v>116</v>
      </c>
      <c r="C1638" s="76" t="s">
        <v>139</v>
      </c>
      <c r="D1638" s="55" t="s">
        <v>75</v>
      </c>
      <c r="E1638" s="55" t="s">
        <v>166</v>
      </c>
      <c r="F1638" s="70">
        <v>119.37</v>
      </c>
      <c r="G1638" s="77">
        <v>50604</v>
      </c>
      <c r="H1638" s="77">
        <v>119.37</v>
      </c>
      <c r="I1638" s="77">
        <v>1</v>
      </c>
      <c r="J1638" s="77">
        <v>-4.5411000000000002E-14</v>
      </c>
      <c r="K1638" s="77">
        <v>0</v>
      </c>
      <c r="L1638" s="77">
        <v>-3.5102999999999999E-14</v>
      </c>
      <c r="M1638" s="77">
        <v>0</v>
      </c>
      <c r="N1638" s="77">
        <v>-1.0307999999999999E-14</v>
      </c>
      <c r="O1638" s="77">
        <v>0</v>
      </c>
      <c r="P1638" s="77">
        <v>5.9999999999999999E-16</v>
      </c>
      <c r="Q1638" s="77">
        <v>6.01E-16</v>
      </c>
      <c r="R1638" s="77">
        <v>0</v>
      </c>
      <c r="S1638" s="77">
        <v>0</v>
      </c>
      <c r="T1638" s="77" t="s">
        <v>156</v>
      </c>
      <c r="U1638" s="105">
        <v>0</v>
      </c>
      <c r="V1638" s="105">
        <v>0</v>
      </c>
      <c r="W1638" s="101">
        <v>0</v>
      </c>
    </row>
    <row r="1639" spans="2:23" x14ac:dyDescent="0.25">
      <c r="B1639" s="55" t="s">
        <v>116</v>
      </c>
      <c r="C1639" s="76" t="s">
        <v>139</v>
      </c>
      <c r="D1639" s="55" t="s">
        <v>75</v>
      </c>
      <c r="E1639" s="55" t="s">
        <v>167</v>
      </c>
      <c r="F1639" s="70">
        <v>117.58</v>
      </c>
      <c r="G1639" s="77">
        <v>50750</v>
      </c>
      <c r="H1639" s="77">
        <v>117.38</v>
      </c>
      <c r="I1639" s="77">
        <v>1</v>
      </c>
      <c r="J1639" s="77">
        <v>-32.974866433378097</v>
      </c>
      <c r="K1639" s="77">
        <v>2.5987469409549099E-2</v>
      </c>
      <c r="L1639" s="77">
        <v>-12.0461633886115</v>
      </c>
      <c r="M1639" s="77">
        <v>3.4681302520044501E-3</v>
      </c>
      <c r="N1639" s="77">
        <v>-20.9287030447666</v>
      </c>
      <c r="O1639" s="77">
        <v>2.2519339157544602E-2</v>
      </c>
      <c r="P1639" s="77">
        <v>-21.311529972432801</v>
      </c>
      <c r="Q1639" s="77">
        <v>-21.311529972432702</v>
      </c>
      <c r="R1639" s="77">
        <v>0</v>
      </c>
      <c r="S1639" s="77">
        <v>1.0854933303405E-2</v>
      </c>
      <c r="T1639" s="77" t="s">
        <v>155</v>
      </c>
      <c r="U1639" s="105">
        <v>-1.54016864472503</v>
      </c>
      <c r="V1639" s="105">
        <v>-1.53238451041891</v>
      </c>
      <c r="W1639" s="101">
        <v>-7.7764770388282899E-3</v>
      </c>
    </row>
    <row r="1640" spans="2:23" x14ac:dyDescent="0.25">
      <c r="B1640" s="55" t="s">
        <v>116</v>
      </c>
      <c r="C1640" s="76" t="s">
        <v>139</v>
      </c>
      <c r="D1640" s="55" t="s">
        <v>75</v>
      </c>
      <c r="E1640" s="55" t="s">
        <v>167</v>
      </c>
      <c r="F1640" s="70">
        <v>117.58</v>
      </c>
      <c r="G1640" s="77">
        <v>50800</v>
      </c>
      <c r="H1640" s="77">
        <v>117.94</v>
      </c>
      <c r="I1640" s="77">
        <v>1</v>
      </c>
      <c r="J1640" s="77">
        <v>80.164067619886396</v>
      </c>
      <c r="K1640" s="77">
        <v>0.120171393688739</v>
      </c>
      <c r="L1640" s="77">
        <v>59.273881070482602</v>
      </c>
      <c r="M1640" s="77">
        <v>6.5700448672849299E-2</v>
      </c>
      <c r="N1640" s="77">
        <v>20.890186549403801</v>
      </c>
      <c r="O1640" s="77">
        <v>5.4470945015889602E-2</v>
      </c>
      <c r="P1640" s="77">
        <v>21.311529972432801</v>
      </c>
      <c r="Q1640" s="77">
        <v>21.311529972432801</v>
      </c>
      <c r="R1640" s="77">
        <v>0</v>
      </c>
      <c r="S1640" s="77">
        <v>8.4931904926223694E-3</v>
      </c>
      <c r="T1640" s="77" t="s">
        <v>155</v>
      </c>
      <c r="U1640" s="105">
        <v>-1.10596867271418</v>
      </c>
      <c r="V1640" s="105">
        <v>-1.10037901945364</v>
      </c>
      <c r="W1640" s="101">
        <v>-5.5841547083051602E-3</v>
      </c>
    </row>
    <row r="1641" spans="2:23" x14ac:dyDescent="0.25">
      <c r="B1641" s="55" t="s">
        <v>116</v>
      </c>
      <c r="C1641" s="76" t="s">
        <v>139</v>
      </c>
      <c r="D1641" s="55" t="s">
        <v>75</v>
      </c>
      <c r="E1641" s="55" t="s">
        <v>168</v>
      </c>
      <c r="F1641" s="70">
        <v>117.39</v>
      </c>
      <c r="G1641" s="77">
        <v>50750</v>
      </c>
      <c r="H1641" s="77">
        <v>117.38</v>
      </c>
      <c r="I1641" s="77">
        <v>1</v>
      </c>
      <c r="J1641" s="77">
        <v>-4.7459352205400203</v>
      </c>
      <c r="K1641" s="77">
        <v>1.7118164849347299E-4</v>
      </c>
      <c r="L1641" s="77">
        <v>-25.683497841005501</v>
      </c>
      <c r="M1641" s="77">
        <v>5.0132796662518903E-3</v>
      </c>
      <c r="N1641" s="77">
        <v>20.9375626204654</v>
      </c>
      <c r="O1641" s="77">
        <v>-4.8420980177584097E-3</v>
      </c>
      <c r="P1641" s="77">
        <v>21.311529972432801</v>
      </c>
      <c r="Q1641" s="77">
        <v>21.311529972432702</v>
      </c>
      <c r="R1641" s="77">
        <v>0</v>
      </c>
      <c r="S1641" s="77">
        <v>3.45177795422085E-3</v>
      </c>
      <c r="T1641" s="77" t="s">
        <v>155</v>
      </c>
      <c r="U1641" s="105">
        <v>-0.35901404960980898</v>
      </c>
      <c r="V1641" s="105">
        <v>-0.35719956417049198</v>
      </c>
      <c r="W1641" s="101">
        <v>-1.8127005266399699E-3</v>
      </c>
    </row>
    <row r="1642" spans="2:23" x14ac:dyDescent="0.25">
      <c r="B1642" s="55" t="s">
        <v>116</v>
      </c>
      <c r="C1642" s="76" t="s">
        <v>139</v>
      </c>
      <c r="D1642" s="55" t="s">
        <v>75</v>
      </c>
      <c r="E1642" s="55" t="s">
        <v>168</v>
      </c>
      <c r="F1642" s="70">
        <v>117.39</v>
      </c>
      <c r="G1642" s="77">
        <v>50950</v>
      </c>
      <c r="H1642" s="77">
        <v>117.61</v>
      </c>
      <c r="I1642" s="77">
        <v>1</v>
      </c>
      <c r="J1642" s="77">
        <v>109.724239249635</v>
      </c>
      <c r="K1642" s="77">
        <v>0.10594679637441901</v>
      </c>
      <c r="L1642" s="77">
        <v>130.637304099613</v>
      </c>
      <c r="M1642" s="77">
        <v>0.15018172595724899</v>
      </c>
      <c r="N1642" s="77">
        <v>-20.9130648499773</v>
      </c>
      <c r="O1642" s="77">
        <v>-4.4234929582830498E-2</v>
      </c>
      <c r="P1642" s="77">
        <v>-21.311529972432801</v>
      </c>
      <c r="Q1642" s="77">
        <v>-21.311529972432801</v>
      </c>
      <c r="R1642" s="77">
        <v>0</v>
      </c>
      <c r="S1642" s="77">
        <v>3.9967955259399401E-3</v>
      </c>
      <c r="T1642" s="77" t="s">
        <v>155</v>
      </c>
      <c r="U1642" s="105">
        <v>-0.59672995898758896</v>
      </c>
      <c r="V1642" s="105">
        <v>-0.59371403851605198</v>
      </c>
      <c r="W1642" s="101">
        <v>-3.0129537049992201E-3</v>
      </c>
    </row>
    <row r="1643" spans="2:23" x14ac:dyDescent="0.25">
      <c r="B1643" s="55" t="s">
        <v>116</v>
      </c>
      <c r="C1643" s="76" t="s">
        <v>139</v>
      </c>
      <c r="D1643" s="55" t="s">
        <v>75</v>
      </c>
      <c r="E1643" s="55" t="s">
        <v>169</v>
      </c>
      <c r="F1643" s="70">
        <v>117.94</v>
      </c>
      <c r="G1643" s="77">
        <v>51300</v>
      </c>
      <c r="H1643" s="77">
        <v>118.24</v>
      </c>
      <c r="I1643" s="77">
        <v>1</v>
      </c>
      <c r="J1643" s="77">
        <v>78.137585556766197</v>
      </c>
      <c r="K1643" s="77">
        <v>9.3474933655373002E-2</v>
      </c>
      <c r="L1643" s="77">
        <v>82.967130641192199</v>
      </c>
      <c r="M1643" s="77">
        <v>0.105387070380208</v>
      </c>
      <c r="N1643" s="77">
        <v>-4.8295450844259804</v>
      </c>
      <c r="O1643" s="77">
        <v>-1.19121367248348E-2</v>
      </c>
      <c r="P1643" s="77">
        <v>-4.6703303347462697</v>
      </c>
      <c r="Q1643" s="77">
        <v>-4.6703303347462697</v>
      </c>
      <c r="R1643" s="77">
        <v>0</v>
      </c>
      <c r="S1643" s="77">
        <v>3.3394149701981997E-4</v>
      </c>
      <c r="T1643" s="77" t="s">
        <v>155</v>
      </c>
      <c r="U1643" s="105">
        <v>4.2159299492037297E-2</v>
      </c>
      <c r="V1643" s="105">
        <v>-4.1946223053543397E-2</v>
      </c>
      <c r="W1643" s="101">
        <v>8.4188257303432504E-2</v>
      </c>
    </row>
    <row r="1644" spans="2:23" x14ac:dyDescent="0.25">
      <c r="B1644" s="55" t="s">
        <v>116</v>
      </c>
      <c r="C1644" s="76" t="s">
        <v>139</v>
      </c>
      <c r="D1644" s="55" t="s">
        <v>75</v>
      </c>
      <c r="E1644" s="55" t="s">
        <v>170</v>
      </c>
      <c r="F1644" s="70">
        <v>119.57</v>
      </c>
      <c r="G1644" s="77">
        <v>54750</v>
      </c>
      <c r="H1644" s="77">
        <v>120.17</v>
      </c>
      <c r="I1644" s="77">
        <v>1</v>
      </c>
      <c r="J1644" s="77">
        <v>24.999994502280199</v>
      </c>
      <c r="K1644" s="77">
        <v>6.6431220782371195E-2</v>
      </c>
      <c r="L1644" s="77">
        <v>40.529452484911999</v>
      </c>
      <c r="M1644" s="77">
        <v>0.17459583557546501</v>
      </c>
      <c r="N1644" s="77">
        <v>-15.529457982631801</v>
      </c>
      <c r="O1644" s="77">
        <v>-0.108164614793094</v>
      </c>
      <c r="P1644" s="77">
        <v>-15.6430500728043</v>
      </c>
      <c r="Q1644" s="77">
        <v>-15.6430500728043</v>
      </c>
      <c r="R1644" s="77">
        <v>0</v>
      </c>
      <c r="S1644" s="77">
        <v>2.6009696106026301E-2</v>
      </c>
      <c r="T1644" s="77" t="s">
        <v>156</v>
      </c>
      <c r="U1644" s="105">
        <v>-3.6480175856689301</v>
      </c>
      <c r="V1644" s="105">
        <v>-3.6295802158814099</v>
      </c>
      <c r="W1644" s="101">
        <v>-1.84192329128092E-2</v>
      </c>
    </row>
    <row r="1645" spans="2:23" x14ac:dyDescent="0.25">
      <c r="B1645" s="55" t="s">
        <v>116</v>
      </c>
      <c r="C1645" s="76" t="s">
        <v>139</v>
      </c>
      <c r="D1645" s="55" t="s">
        <v>75</v>
      </c>
      <c r="E1645" s="55" t="s">
        <v>171</v>
      </c>
      <c r="F1645" s="70">
        <v>117.61</v>
      </c>
      <c r="G1645" s="77">
        <v>53150</v>
      </c>
      <c r="H1645" s="77">
        <v>119.34</v>
      </c>
      <c r="I1645" s="77">
        <v>1</v>
      </c>
      <c r="J1645" s="77">
        <v>162.30909797076501</v>
      </c>
      <c r="K1645" s="77">
        <v>1.1591467044996699</v>
      </c>
      <c r="L1645" s="77">
        <v>162.20170955459199</v>
      </c>
      <c r="M1645" s="77">
        <v>1.1576133616270201</v>
      </c>
      <c r="N1645" s="77">
        <v>0.107388416173126</v>
      </c>
      <c r="O1645" s="77">
        <v>1.53334287265328E-3</v>
      </c>
      <c r="P1645" s="77">
        <v>0.62559949043781404</v>
      </c>
      <c r="Q1645" s="77">
        <v>0.62559949043781304</v>
      </c>
      <c r="R1645" s="77">
        <v>0</v>
      </c>
      <c r="S1645" s="77">
        <v>1.7220487787186E-5</v>
      </c>
      <c r="T1645" s="77" t="s">
        <v>155</v>
      </c>
      <c r="U1645" s="105">
        <v>-4.1191631419123E-3</v>
      </c>
      <c r="V1645" s="105">
        <v>-4.0983445651705296E-3</v>
      </c>
      <c r="W1645" s="101">
        <v>-2.0798097469376899E-5</v>
      </c>
    </row>
    <row r="1646" spans="2:23" x14ac:dyDescent="0.25">
      <c r="B1646" s="55" t="s">
        <v>116</v>
      </c>
      <c r="C1646" s="76" t="s">
        <v>139</v>
      </c>
      <c r="D1646" s="55" t="s">
        <v>75</v>
      </c>
      <c r="E1646" s="55" t="s">
        <v>171</v>
      </c>
      <c r="F1646" s="70">
        <v>117.61</v>
      </c>
      <c r="G1646" s="77">
        <v>54500</v>
      </c>
      <c r="H1646" s="77">
        <v>117.26</v>
      </c>
      <c r="I1646" s="77">
        <v>1</v>
      </c>
      <c r="J1646" s="77">
        <v>-17.852043042582601</v>
      </c>
      <c r="K1646" s="77">
        <v>1.7646166556776099E-2</v>
      </c>
      <c r="L1646" s="77">
        <v>3.1556227887823001</v>
      </c>
      <c r="M1646" s="77">
        <v>5.5137197859799901E-4</v>
      </c>
      <c r="N1646" s="77">
        <v>-21.0076658313649</v>
      </c>
      <c r="O1646" s="77">
        <v>1.7094794578178099E-2</v>
      </c>
      <c r="P1646" s="77">
        <v>-21.937129462870601</v>
      </c>
      <c r="Q1646" s="77">
        <v>-21.937129462870502</v>
      </c>
      <c r="R1646" s="77">
        <v>0</v>
      </c>
      <c r="S1646" s="77">
        <v>2.6646128629047101E-2</v>
      </c>
      <c r="T1646" s="77" t="s">
        <v>155</v>
      </c>
      <c r="U1646" s="105">
        <v>-5.3451558396892498</v>
      </c>
      <c r="V1646" s="105">
        <v>-5.3181409987588202</v>
      </c>
      <c r="W1646" s="101">
        <v>-2.6988266381519001E-2</v>
      </c>
    </row>
    <row r="1647" spans="2:23" x14ac:dyDescent="0.25">
      <c r="B1647" s="55" t="s">
        <v>116</v>
      </c>
      <c r="C1647" s="76" t="s">
        <v>139</v>
      </c>
      <c r="D1647" s="55" t="s">
        <v>75</v>
      </c>
      <c r="E1647" s="55" t="s">
        <v>172</v>
      </c>
      <c r="F1647" s="70">
        <v>119.36</v>
      </c>
      <c r="G1647" s="77">
        <v>51250</v>
      </c>
      <c r="H1647" s="77">
        <v>119.36</v>
      </c>
      <c r="I1647" s="77">
        <v>1</v>
      </c>
      <c r="J1647" s="77">
        <v>0</v>
      </c>
      <c r="K1647" s="77">
        <v>0</v>
      </c>
      <c r="L1647" s="77">
        <v>0</v>
      </c>
      <c r="M1647" s="77">
        <v>0</v>
      </c>
      <c r="N1647" s="77">
        <v>0</v>
      </c>
      <c r="O1647" s="77">
        <v>0</v>
      </c>
      <c r="P1647" s="77">
        <v>0</v>
      </c>
      <c r="Q1647" s="77">
        <v>0</v>
      </c>
      <c r="R1647" s="77">
        <v>0</v>
      </c>
      <c r="S1647" s="77">
        <v>0</v>
      </c>
      <c r="T1647" s="77" t="s">
        <v>156</v>
      </c>
      <c r="U1647" s="105">
        <v>0</v>
      </c>
      <c r="V1647" s="105">
        <v>0</v>
      </c>
      <c r="W1647" s="101">
        <v>0</v>
      </c>
    </row>
    <row r="1648" spans="2:23" x14ac:dyDescent="0.25">
      <c r="B1648" s="55" t="s">
        <v>116</v>
      </c>
      <c r="C1648" s="76" t="s">
        <v>139</v>
      </c>
      <c r="D1648" s="55" t="s">
        <v>75</v>
      </c>
      <c r="E1648" s="55" t="s">
        <v>173</v>
      </c>
      <c r="F1648" s="70">
        <v>118.24</v>
      </c>
      <c r="G1648" s="77">
        <v>53200</v>
      </c>
      <c r="H1648" s="77">
        <v>119.34</v>
      </c>
      <c r="I1648" s="77">
        <v>1</v>
      </c>
      <c r="J1648" s="77">
        <v>89.546411045137802</v>
      </c>
      <c r="K1648" s="77">
        <v>0.408866360686993</v>
      </c>
      <c r="L1648" s="77">
        <v>94.347495035904402</v>
      </c>
      <c r="M1648" s="77">
        <v>0.45388492629885502</v>
      </c>
      <c r="N1648" s="77">
        <v>-4.8010839907666503</v>
      </c>
      <c r="O1648" s="77">
        <v>-4.5018565611862398E-2</v>
      </c>
      <c r="P1648" s="77">
        <v>-4.6703303347462803</v>
      </c>
      <c r="Q1648" s="77">
        <v>-4.6703303347462803</v>
      </c>
      <c r="R1648" s="77">
        <v>0</v>
      </c>
      <c r="S1648" s="77">
        <v>1.1121931373638599E-3</v>
      </c>
      <c r="T1648" s="77" t="s">
        <v>156</v>
      </c>
      <c r="U1648" s="105">
        <v>-6.6563019189769201E-2</v>
      </c>
      <c r="V1648" s="105">
        <v>-6.6226604419238305E-2</v>
      </c>
      <c r="W1648" s="101">
        <v>-3.3608383869984399E-4</v>
      </c>
    </row>
    <row r="1649" spans="2:23" x14ac:dyDescent="0.25">
      <c r="B1649" s="55" t="s">
        <v>116</v>
      </c>
      <c r="C1649" s="76" t="s">
        <v>139</v>
      </c>
      <c r="D1649" s="55" t="s">
        <v>75</v>
      </c>
      <c r="E1649" s="55" t="s">
        <v>174</v>
      </c>
      <c r="F1649" s="70">
        <v>120.02</v>
      </c>
      <c r="G1649" s="77">
        <v>53100</v>
      </c>
      <c r="H1649" s="77">
        <v>120.02</v>
      </c>
      <c r="I1649" s="77">
        <v>1</v>
      </c>
      <c r="J1649" s="77">
        <v>-1.2208659999999999E-12</v>
      </c>
      <c r="K1649" s="77">
        <v>0</v>
      </c>
      <c r="L1649" s="77">
        <v>-1.0164470000000001E-12</v>
      </c>
      <c r="M1649" s="77">
        <v>0</v>
      </c>
      <c r="N1649" s="77">
        <v>-2.04419E-13</v>
      </c>
      <c r="O1649" s="77">
        <v>0</v>
      </c>
      <c r="P1649" s="77">
        <v>1.45449E-13</v>
      </c>
      <c r="Q1649" s="77">
        <v>1.45449E-13</v>
      </c>
      <c r="R1649" s="77">
        <v>0</v>
      </c>
      <c r="S1649" s="77">
        <v>0</v>
      </c>
      <c r="T1649" s="77" t="s">
        <v>156</v>
      </c>
      <c r="U1649" s="105">
        <v>0</v>
      </c>
      <c r="V1649" s="105">
        <v>0</v>
      </c>
      <c r="W1649" s="101">
        <v>0</v>
      </c>
    </row>
    <row r="1650" spans="2:23" x14ac:dyDescent="0.25">
      <c r="B1650" s="55" t="s">
        <v>116</v>
      </c>
      <c r="C1650" s="76" t="s">
        <v>139</v>
      </c>
      <c r="D1650" s="55" t="s">
        <v>75</v>
      </c>
      <c r="E1650" s="55" t="s">
        <v>175</v>
      </c>
      <c r="F1650" s="70">
        <v>120.02</v>
      </c>
      <c r="G1650" s="77">
        <v>52000</v>
      </c>
      <c r="H1650" s="77">
        <v>120.02</v>
      </c>
      <c r="I1650" s="77">
        <v>1</v>
      </c>
      <c r="J1650" s="77">
        <v>-1.2208659999999999E-12</v>
      </c>
      <c r="K1650" s="77">
        <v>0</v>
      </c>
      <c r="L1650" s="77">
        <v>-1.0164470000000001E-12</v>
      </c>
      <c r="M1650" s="77">
        <v>0</v>
      </c>
      <c r="N1650" s="77">
        <v>-2.04419E-13</v>
      </c>
      <c r="O1650" s="77">
        <v>0</v>
      </c>
      <c r="P1650" s="77">
        <v>1.45449E-13</v>
      </c>
      <c r="Q1650" s="77">
        <v>1.45449E-13</v>
      </c>
      <c r="R1650" s="77">
        <v>0</v>
      </c>
      <c r="S1650" s="77">
        <v>0</v>
      </c>
      <c r="T1650" s="77" t="s">
        <v>156</v>
      </c>
      <c r="U1650" s="105">
        <v>0</v>
      </c>
      <c r="V1650" s="105">
        <v>0</v>
      </c>
      <c r="W1650" s="101">
        <v>0</v>
      </c>
    </row>
    <row r="1651" spans="2:23" x14ac:dyDescent="0.25">
      <c r="B1651" s="55" t="s">
        <v>116</v>
      </c>
      <c r="C1651" s="76" t="s">
        <v>139</v>
      </c>
      <c r="D1651" s="55" t="s">
        <v>75</v>
      </c>
      <c r="E1651" s="55" t="s">
        <v>175</v>
      </c>
      <c r="F1651" s="70">
        <v>120.02</v>
      </c>
      <c r="G1651" s="77">
        <v>53050</v>
      </c>
      <c r="H1651" s="77">
        <v>119.74</v>
      </c>
      <c r="I1651" s="77">
        <v>1</v>
      </c>
      <c r="J1651" s="77">
        <v>-119.705827725107</v>
      </c>
      <c r="K1651" s="77">
        <v>0.13469716079871799</v>
      </c>
      <c r="L1651" s="77">
        <v>-116.50928660973</v>
      </c>
      <c r="M1651" s="77">
        <v>0.12759949034329801</v>
      </c>
      <c r="N1651" s="77">
        <v>-3.1965411153766801</v>
      </c>
      <c r="O1651" s="77">
        <v>7.0976704554202904E-3</v>
      </c>
      <c r="P1651" s="77">
        <v>-3.12538000276896</v>
      </c>
      <c r="Q1651" s="77">
        <v>-3.1253800027689498</v>
      </c>
      <c r="R1651" s="77">
        <v>0</v>
      </c>
      <c r="S1651" s="77">
        <v>9.1819201520055996E-5</v>
      </c>
      <c r="T1651" s="77" t="s">
        <v>155</v>
      </c>
      <c r="U1651" s="105">
        <v>-4.4162778109690499E-2</v>
      </c>
      <c r="V1651" s="105">
        <v>-4.39395759315949E-2</v>
      </c>
      <c r="W1651" s="101">
        <v>-2.2298261370084501E-4</v>
      </c>
    </row>
    <row r="1652" spans="2:23" x14ac:dyDescent="0.25">
      <c r="B1652" s="55" t="s">
        <v>116</v>
      </c>
      <c r="C1652" s="76" t="s">
        <v>139</v>
      </c>
      <c r="D1652" s="55" t="s">
        <v>75</v>
      </c>
      <c r="E1652" s="55" t="s">
        <v>175</v>
      </c>
      <c r="F1652" s="70">
        <v>120.02</v>
      </c>
      <c r="G1652" s="77">
        <v>53050</v>
      </c>
      <c r="H1652" s="77">
        <v>119.74</v>
      </c>
      <c r="I1652" s="77">
        <v>2</v>
      </c>
      <c r="J1652" s="77">
        <v>-106.288712183239</v>
      </c>
      <c r="K1652" s="77">
        <v>9.6026967869357896E-2</v>
      </c>
      <c r="L1652" s="77">
        <v>-103.450452383772</v>
      </c>
      <c r="M1652" s="77">
        <v>9.0966966836459898E-2</v>
      </c>
      <c r="N1652" s="77">
        <v>-2.8382597994676102</v>
      </c>
      <c r="O1652" s="77">
        <v>5.0600010328979896E-3</v>
      </c>
      <c r="P1652" s="77">
        <v>-2.7750747134917702</v>
      </c>
      <c r="Q1652" s="77">
        <v>-2.7750747134917702</v>
      </c>
      <c r="R1652" s="77">
        <v>0</v>
      </c>
      <c r="S1652" s="77">
        <v>6.5458837156422007E-5</v>
      </c>
      <c r="T1652" s="77" t="s">
        <v>155</v>
      </c>
      <c r="U1652" s="105">
        <v>-0.18811982002712299</v>
      </c>
      <c r="V1652" s="105">
        <v>-0.18716904755830999</v>
      </c>
      <c r="W1652" s="101">
        <v>-9.4983719218008698E-4</v>
      </c>
    </row>
    <row r="1653" spans="2:23" x14ac:dyDescent="0.25">
      <c r="B1653" s="55" t="s">
        <v>116</v>
      </c>
      <c r="C1653" s="76" t="s">
        <v>139</v>
      </c>
      <c r="D1653" s="55" t="s">
        <v>75</v>
      </c>
      <c r="E1653" s="55" t="s">
        <v>175</v>
      </c>
      <c r="F1653" s="70">
        <v>120.02</v>
      </c>
      <c r="G1653" s="77">
        <v>53100</v>
      </c>
      <c r="H1653" s="77">
        <v>120.02</v>
      </c>
      <c r="I1653" s="77">
        <v>2</v>
      </c>
      <c r="J1653" s="77">
        <v>-1.2208659999999999E-12</v>
      </c>
      <c r="K1653" s="77">
        <v>0</v>
      </c>
      <c r="L1653" s="77">
        <v>-1.0164470000000001E-12</v>
      </c>
      <c r="M1653" s="77">
        <v>0</v>
      </c>
      <c r="N1653" s="77">
        <v>-2.04419E-13</v>
      </c>
      <c r="O1653" s="77">
        <v>0</v>
      </c>
      <c r="P1653" s="77">
        <v>1.45449E-13</v>
      </c>
      <c r="Q1653" s="77">
        <v>1.45449E-13</v>
      </c>
      <c r="R1653" s="77">
        <v>0</v>
      </c>
      <c r="S1653" s="77">
        <v>0</v>
      </c>
      <c r="T1653" s="77" t="s">
        <v>156</v>
      </c>
      <c r="U1653" s="105">
        <v>0</v>
      </c>
      <c r="V1653" s="105">
        <v>0</v>
      </c>
      <c r="W1653" s="101">
        <v>0</v>
      </c>
    </row>
    <row r="1654" spans="2:23" x14ac:dyDescent="0.25">
      <c r="B1654" s="55" t="s">
        <v>116</v>
      </c>
      <c r="C1654" s="76" t="s">
        <v>139</v>
      </c>
      <c r="D1654" s="55" t="s">
        <v>75</v>
      </c>
      <c r="E1654" s="55" t="s">
        <v>176</v>
      </c>
      <c r="F1654" s="70">
        <v>120.17</v>
      </c>
      <c r="G1654" s="77">
        <v>53000</v>
      </c>
      <c r="H1654" s="77">
        <v>120.02</v>
      </c>
      <c r="I1654" s="77">
        <v>1</v>
      </c>
      <c r="J1654" s="77">
        <v>-14.5743734209646</v>
      </c>
      <c r="K1654" s="77">
        <v>0</v>
      </c>
      <c r="L1654" s="77">
        <v>-17.106392253687901</v>
      </c>
      <c r="M1654" s="77">
        <v>0</v>
      </c>
      <c r="N1654" s="77">
        <v>2.5320188327232902</v>
      </c>
      <c r="O1654" s="77">
        <v>0</v>
      </c>
      <c r="P1654" s="77">
        <v>2.6076362286038401</v>
      </c>
      <c r="Q1654" s="77">
        <v>2.6076362286038401</v>
      </c>
      <c r="R1654" s="77">
        <v>0</v>
      </c>
      <c r="S1654" s="77">
        <v>0</v>
      </c>
      <c r="T1654" s="77" t="s">
        <v>155</v>
      </c>
      <c r="U1654" s="105">
        <v>0.37980282490850698</v>
      </c>
      <c r="V1654" s="105">
        <v>-0.37788327135243599</v>
      </c>
      <c r="W1654" s="101">
        <v>0.75843143347310804</v>
      </c>
    </row>
    <row r="1655" spans="2:23" x14ac:dyDescent="0.25">
      <c r="B1655" s="55" t="s">
        <v>116</v>
      </c>
      <c r="C1655" s="76" t="s">
        <v>139</v>
      </c>
      <c r="D1655" s="55" t="s">
        <v>75</v>
      </c>
      <c r="E1655" s="55" t="s">
        <v>176</v>
      </c>
      <c r="F1655" s="70">
        <v>120.17</v>
      </c>
      <c r="G1655" s="77">
        <v>53000</v>
      </c>
      <c r="H1655" s="77">
        <v>120.02</v>
      </c>
      <c r="I1655" s="77">
        <v>2</v>
      </c>
      <c r="J1655" s="77">
        <v>-12.8740298551854</v>
      </c>
      <c r="K1655" s="77">
        <v>0</v>
      </c>
      <c r="L1655" s="77">
        <v>-15.110646490757601</v>
      </c>
      <c r="M1655" s="77">
        <v>0</v>
      </c>
      <c r="N1655" s="77">
        <v>2.2366166355722399</v>
      </c>
      <c r="O1655" s="77">
        <v>0</v>
      </c>
      <c r="P1655" s="77">
        <v>2.3034120019333999</v>
      </c>
      <c r="Q1655" s="77">
        <v>2.3034120019333901</v>
      </c>
      <c r="R1655" s="77">
        <v>0</v>
      </c>
      <c r="S1655" s="77">
        <v>0</v>
      </c>
      <c r="T1655" s="77" t="s">
        <v>155</v>
      </c>
      <c r="U1655" s="105">
        <v>0.33549249533584802</v>
      </c>
      <c r="V1655" s="105">
        <v>-0.33379688969465199</v>
      </c>
      <c r="W1655" s="101">
        <v>0.66994776623457897</v>
      </c>
    </row>
    <row r="1656" spans="2:23" x14ac:dyDescent="0.25">
      <c r="B1656" s="55" t="s">
        <v>116</v>
      </c>
      <c r="C1656" s="76" t="s">
        <v>139</v>
      </c>
      <c r="D1656" s="55" t="s">
        <v>75</v>
      </c>
      <c r="E1656" s="55" t="s">
        <v>176</v>
      </c>
      <c r="F1656" s="70">
        <v>120.17</v>
      </c>
      <c r="G1656" s="77">
        <v>53000</v>
      </c>
      <c r="H1656" s="77">
        <v>120.02</v>
      </c>
      <c r="I1656" s="77">
        <v>3</v>
      </c>
      <c r="J1656" s="77">
        <v>-12.8740298551854</v>
      </c>
      <c r="K1656" s="77">
        <v>0</v>
      </c>
      <c r="L1656" s="77">
        <v>-15.110646490757601</v>
      </c>
      <c r="M1656" s="77">
        <v>0</v>
      </c>
      <c r="N1656" s="77">
        <v>2.2366166355722399</v>
      </c>
      <c r="O1656" s="77">
        <v>0</v>
      </c>
      <c r="P1656" s="77">
        <v>2.3034120019333999</v>
      </c>
      <c r="Q1656" s="77">
        <v>2.3034120019333901</v>
      </c>
      <c r="R1656" s="77">
        <v>0</v>
      </c>
      <c r="S1656" s="77">
        <v>0</v>
      </c>
      <c r="T1656" s="77" t="s">
        <v>155</v>
      </c>
      <c r="U1656" s="105">
        <v>0.33549249533584802</v>
      </c>
      <c r="V1656" s="105">
        <v>-0.33379688969465199</v>
      </c>
      <c r="W1656" s="101">
        <v>0.66994776623457897</v>
      </c>
    </row>
    <row r="1657" spans="2:23" x14ac:dyDescent="0.25">
      <c r="B1657" s="55" t="s">
        <v>116</v>
      </c>
      <c r="C1657" s="76" t="s">
        <v>139</v>
      </c>
      <c r="D1657" s="55" t="s">
        <v>75</v>
      </c>
      <c r="E1657" s="55" t="s">
        <v>176</v>
      </c>
      <c r="F1657" s="70">
        <v>120.17</v>
      </c>
      <c r="G1657" s="77">
        <v>53000</v>
      </c>
      <c r="H1657" s="77">
        <v>120.02</v>
      </c>
      <c r="I1657" s="77">
        <v>4</v>
      </c>
      <c r="J1657" s="77">
        <v>-14.1300327678864</v>
      </c>
      <c r="K1657" s="77">
        <v>0</v>
      </c>
      <c r="L1657" s="77">
        <v>-16.584855904490102</v>
      </c>
      <c r="M1657" s="77">
        <v>0</v>
      </c>
      <c r="N1657" s="77">
        <v>2.4548231366036801</v>
      </c>
      <c r="O1657" s="77">
        <v>0</v>
      </c>
      <c r="P1657" s="77">
        <v>2.5281351240732399</v>
      </c>
      <c r="Q1657" s="77">
        <v>2.5281351240732302</v>
      </c>
      <c r="R1657" s="77">
        <v>0</v>
      </c>
      <c r="S1657" s="77">
        <v>0</v>
      </c>
      <c r="T1657" s="77" t="s">
        <v>155</v>
      </c>
      <c r="U1657" s="105">
        <v>0.36822347049056597</v>
      </c>
      <c r="V1657" s="105">
        <v>-0.36636243990876499</v>
      </c>
      <c r="W1657" s="101">
        <v>0.73530852391600299</v>
      </c>
    </row>
    <row r="1658" spans="2:23" x14ac:dyDescent="0.25">
      <c r="B1658" s="55" t="s">
        <v>116</v>
      </c>
      <c r="C1658" s="76" t="s">
        <v>139</v>
      </c>
      <c r="D1658" s="55" t="s">
        <v>75</v>
      </c>
      <c r="E1658" s="55" t="s">
        <v>176</v>
      </c>
      <c r="F1658" s="70">
        <v>120.17</v>
      </c>
      <c r="G1658" s="77">
        <v>53204</v>
      </c>
      <c r="H1658" s="77">
        <v>119.83</v>
      </c>
      <c r="I1658" s="77">
        <v>1</v>
      </c>
      <c r="J1658" s="77">
        <v>-4.4983855176415402</v>
      </c>
      <c r="K1658" s="77">
        <v>2.5860933555088101E-3</v>
      </c>
      <c r="L1658" s="77">
        <v>-7.15732019340627</v>
      </c>
      <c r="M1658" s="77">
        <v>6.5468402944502896E-3</v>
      </c>
      <c r="N1658" s="77">
        <v>2.6589346757647299</v>
      </c>
      <c r="O1658" s="77">
        <v>-3.9607469389414804E-3</v>
      </c>
      <c r="P1658" s="77">
        <v>2.6968179939864001</v>
      </c>
      <c r="Q1658" s="77">
        <v>2.6968179939863899</v>
      </c>
      <c r="R1658" s="77">
        <v>0</v>
      </c>
      <c r="S1658" s="77">
        <v>9.2946732800562896E-4</v>
      </c>
      <c r="T1658" s="77" t="s">
        <v>155</v>
      </c>
      <c r="U1658" s="105">
        <v>0.42874815708704</v>
      </c>
      <c r="V1658" s="105">
        <v>-0.42658122994584802</v>
      </c>
      <c r="W1658" s="101">
        <v>0.85617077613051096</v>
      </c>
    </row>
    <row r="1659" spans="2:23" x14ac:dyDescent="0.25">
      <c r="B1659" s="55" t="s">
        <v>116</v>
      </c>
      <c r="C1659" s="76" t="s">
        <v>139</v>
      </c>
      <c r="D1659" s="55" t="s">
        <v>75</v>
      </c>
      <c r="E1659" s="55" t="s">
        <v>176</v>
      </c>
      <c r="F1659" s="70">
        <v>120.17</v>
      </c>
      <c r="G1659" s="77">
        <v>53304</v>
      </c>
      <c r="H1659" s="77">
        <v>120.78</v>
      </c>
      <c r="I1659" s="77">
        <v>1</v>
      </c>
      <c r="J1659" s="77">
        <v>31.262503595009299</v>
      </c>
      <c r="K1659" s="77">
        <v>9.0599800946292594E-2</v>
      </c>
      <c r="L1659" s="77">
        <v>29.564530062082198</v>
      </c>
      <c r="M1659" s="77">
        <v>8.10254952832965E-2</v>
      </c>
      <c r="N1659" s="77">
        <v>1.69797353292706</v>
      </c>
      <c r="O1659" s="77">
        <v>9.5743056629961597E-3</v>
      </c>
      <c r="P1659" s="77">
        <v>1.72286979835341</v>
      </c>
      <c r="Q1659" s="77">
        <v>1.72286979835341</v>
      </c>
      <c r="R1659" s="77">
        <v>0</v>
      </c>
      <c r="S1659" s="77">
        <v>2.7515958771066098E-4</v>
      </c>
      <c r="T1659" s="77" t="s">
        <v>156</v>
      </c>
      <c r="U1659" s="105">
        <v>0.11770061966395901</v>
      </c>
      <c r="V1659" s="105">
        <v>-0.11710575141072201</v>
      </c>
      <c r="W1659" s="101">
        <v>0.23503735053554101</v>
      </c>
    </row>
    <row r="1660" spans="2:23" x14ac:dyDescent="0.25">
      <c r="B1660" s="55" t="s">
        <v>116</v>
      </c>
      <c r="C1660" s="76" t="s">
        <v>139</v>
      </c>
      <c r="D1660" s="55" t="s">
        <v>75</v>
      </c>
      <c r="E1660" s="55" t="s">
        <v>176</v>
      </c>
      <c r="F1660" s="70">
        <v>120.17</v>
      </c>
      <c r="G1660" s="77">
        <v>53354</v>
      </c>
      <c r="H1660" s="77">
        <v>120.3</v>
      </c>
      <c r="I1660" s="77">
        <v>1</v>
      </c>
      <c r="J1660" s="77">
        <v>16.639687987325601</v>
      </c>
      <c r="K1660" s="77">
        <v>5.81446354262648E-3</v>
      </c>
      <c r="L1660" s="77">
        <v>20.9063003340178</v>
      </c>
      <c r="M1660" s="77">
        <v>9.1785412667792308E-3</v>
      </c>
      <c r="N1660" s="77">
        <v>-4.2666123466922601</v>
      </c>
      <c r="O1660" s="77">
        <v>-3.36407772415275E-3</v>
      </c>
      <c r="P1660" s="77">
        <v>-4.37997688872131</v>
      </c>
      <c r="Q1660" s="77">
        <v>-4.37997688872131</v>
      </c>
      <c r="R1660" s="77">
        <v>0</v>
      </c>
      <c r="S1660" s="77">
        <v>4.0286814846038902E-4</v>
      </c>
      <c r="T1660" s="77" t="s">
        <v>156</v>
      </c>
      <c r="U1660" s="105">
        <v>0.150179719906468</v>
      </c>
      <c r="V1660" s="105">
        <v>-0.14942069970838101</v>
      </c>
      <c r="W1660" s="101">
        <v>0.29989513710091797</v>
      </c>
    </row>
    <row r="1661" spans="2:23" x14ac:dyDescent="0.25">
      <c r="B1661" s="55" t="s">
        <v>116</v>
      </c>
      <c r="C1661" s="76" t="s">
        <v>139</v>
      </c>
      <c r="D1661" s="55" t="s">
        <v>75</v>
      </c>
      <c r="E1661" s="55" t="s">
        <v>176</v>
      </c>
      <c r="F1661" s="70">
        <v>120.17</v>
      </c>
      <c r="G1661" s="77">
        <v>53454</v>
      </c>
      <c r="H1661" s="77">
        <v>120.26</v>
      </c>
      <c r="I1661" s="77">
        <v>1</v>
      </c>
      <c r="J1661" s="77">
        <v>6.2530743490894896</v>
      </c>
      <c r="K1661" s="77">
        <v>2.6666840271994301E-3</v>
      </c>
      <c r="L1661" s="77">
        <v>10.398514235199</v>
      </c>
      <c r="M1661" s="77">
        <v>7.3744045040351697E-3</v>
      </c>
      <c r="N1661" s="77">
        <v>-4.1454398861094903</v>
      </c>
      <c r="O1661" s="77">
        <v>-4.7077204768357396E-3</v>
      </c>
      <c r="P1661" s="77">
        <v>-4.2517536473209496</v>
      </c>
      <c r="Q1661" s="77">
        <v>-4.2517536473209496</v>
      </c>
      <c r="R1661" s="77">
        <v>0</v>
      </c>
      <c r="S1661" s="77">
        <v>1.23287929908598E-3</v>
      </c>
      <c r="T1661" s="77" t="s">
        <v>156</v>
      </c>
      <c r="U1661" s="105">
        <v>-0.19284902737293899</v>
      </c>
      <c r="V1661" s="105">
        <v>-0.191874353115664</v>
      </c>
      <c r="W1661" s="101">
        <v>-9.7371546840818203E-4</v>
      </c>
    </row>
    <row r="1662" spans="2:23" x14ac:dyDescent="0.25">
      <c r="B1662" s="55" t="s">
        <v>116</v>
      </c>
      <c r="C1662" s="76" t="s">
        <v>139</v>
      </c>
      <c r="D1662" s="55" t="s">
        <v>75</v>
      </c>
      <c r="E1662" s="55" t="s">
        <v>176</v>
      </c>
      <c r="F1662" s="70">
        <v>120.17</v>
      </c>
      <c r="G1662" s="77">
        <v>53604</v>
      </c>
      <c r="H1662" s="77">
        <v>120.53</v>
      </c>
      <c r="I1662" s="77">
        <v>1</v>
      </c>
      <c r="J1662" s="77">
        <v>27.5397180491779</v>
      </c>
      <c r="K1662" s="77">
        <v>3.2991969054927302E-2</v>
      </c>
      <c r="L1662" s="77">
        <v>29.651119037605302</v>
      </c>
      <c r="M1662" s="77">
        <v>3.8244715417927302E-2</v>
      </c>
      <c r="N1662" s="77">
        <v>-2.1114009884273699</v>
      </c>
      <c r="O1662" s="77">
        <v>-5.2527463629999799E-3</v>
      </c>
      <c r="P1662" s="77">
        <v>-2.1613223711154399</v>
      </c>
      <c r="Q1662" s="77">
        <v>-2.1613223711154301</v>
      </c>
      <c r="R1662" s="77">
        <v>0</v>
      </c>
      <c r="S1662" s="77">
        <v>2.0320217604695599E-4</v>
      </c>
      <c r="T1662" s="77" t="s">
        <v>156</v>
      </c>
      <c r="U1662" s="105">
        <v>0.12793633104680399</v>
      </c>
      <c r="V1662" s="105">
        <v>-0.12728973069760699</v>
      </c>
      <c r="W1662" s="101">
        <v>0.25547712809269402</v>
      </c>
    </row>
    <row r="1663" spans="2:23" x14ac:dyDescent="0.25">
      <c r="B1663" s="55" t="s">
        <v>116</v>
      </c>
      <c r="C1663" s="76" t="s">
        <v>139</v>
      </c>
      <c r="D1663" s="55" t="s">
        <v>75</v>
      </c>
      <c r="E1663" s="55" t="s">
        <v>176</v>
      </c>
      <c r="F1663" s="70">
        <v>120.17</v>
      </c>
      <c r="G1663" s="77">
        <v>53654</v>
      </c>
      <c r="H1663" s="77">
        <v>120.03</v>
      </c>
      <c r="I1663" s="77">
        <v>1</v>
      </c>
      <c r="J1663" s="77">
        <v>-22.824165252540499</v>
      </c>
      <c r="K1663" s="77">
        <v>2.5406366674809298E-2</v>
      </c>
      <c r="L1663" s="77">
        <v>-19.531089320418001</v>
      </c>
      <c r="M1663" s="77">
        <v>1.8603972458555499E-2</v>
      </c>
      <c r="N1663" s="77">
        <v>-3.2930759321225298</v>
      </c>
      <c r="O1663" s="77">
        <v>6.8023942162538801E-3</v>
      </c>
      <c r="P1663" s="77">
        <v>-3.3692302417258602</v>
      </c>
      <c r="Q1663" s="77">
        <v>-3.36923024172585</v>
      </c>
      <c r="R1663" s="77">
        <v>0</v>
      </c>
      <c r="S1663" s="77">
        <v>5.5362301480923895E-4</v>
      </c>
      <c r="T1663" s="77" t="s">
        <v>156</v>
      </c>
      <c r="U1663" s="105">
        <v>0.35593691487493301</v>
      </c>
      <c r="V1663" s="105">
        <v>-0.35413798151826398</v>
      </c>
      <c r="W1663" s="101">
        <v>0.71077339838012499</v>
      </c>
    </row>
    <row r="1664" spans="2:23" x14ac:dyDescent="0.25">
      <c r="B1664" s="55" t="s">
        <v>116</v>
      </c>
      <c r="C1664" s="76" t="s">
        <v>139</v>
      </c>
      <c r="D1664" s="55" t="s">
        <v>75</v>
      </c>
      <c r="E1664" s="55" t="s">
        <v>177</v>
      </c>
      <c r="F1664" s="70">
        <v>119.74</v>
      </c>
      <c r="G1664" s="77">
        <v>53150</v>
      </c>
      <c r="H1664" s="77">
        <v>119.34</v>
      </c>
      <c r="I1664" s="77">
        <v>1</v>
      </c>
      <c r="J1664" s="77">
        <v>-51.128479830854701</v>
      </c>
      <c r="K1664" s="77">
        <v>7.1522362866914199E-2</v>
      </c>
      <c r="L1664" s="77">
        <v>-37.703105982780102</v>
      </c>
      <c r="M1664" s="77">
        <v>3.8892902132485703E-2</v>
      </c>
      <c r="N1664" s="77">
        <v>-13.425373848074599</v>
      </c>
      <c r="O1664" s="77">
        <v>3.2629460734428503E-2</v>
      </c>
      <c r="P1664" s="77">
        <v>-13.6850826614354</v>
      </c>
      <c r="Q1664" s="77">
        <v>-13.6850826614354</v>
      </c>
      <c r="R1664" s="77">
        <v>0</v>
      </c>
      <c r="S1664" s="77">
        <v>5.1240214966407696E-3</v>
      </c>
      <c r="T1664" s="77" t="s">
        <v>155</v>
      </c>
      <c r="U1664" s="105">
        <v>-1.4696238030361499</v>
      </c>
      <c r="V1664" s="105">
        <v>-1.46219620794681</v>
      </c>
      <c r="W1664" s="101">
        <v>-7.4202885503271898E-3</v>
      </c>
    </row>
    <row r="1665" spans="2:23" x14ac:dyDescent="0.25">
      <c r="B1665" s="55" t="s">
        <v>116</v>
      </c>
      <c r="C1665" s="76" t="s">
        <v>139</v>
      </c>
      <c r="D1665" s="55" t="s">
        <v>75</v>
      </c>
      <c r="E1665" s="55" t="s">
        <v>177</v>
      </c>
      <c r="F1665" s="70">
        <v>119.74</v>
      </c>
      <c r="G1665" s="77">
        <v>53150</v>
      </c>
      <c r="H1665" s="77">
        <v>119.34</v>
      </c>
      <c r="I1665" s="77">
        <v>2</v>
      </c>
      <c r="J1665" s="77">
        <v>-50.978360201413899</v>
      </c>
      <c r="K1665" s="77">
        <v>7.1180945989719399E-2</v>
      </c>
      <c r="L1665" s="77">
        <v>-37.592404934800101</v>
      </c>
      <c r="M1665" s="77">
        <v>3.87072442115384E-2</v>
      </c>
      <c r="N1665" s="77">
        <v>-13.3859552666138</v>
      </c>
      <c r="O1665" s="77">
        <v>3.2473701778180999E-2</v>
      </c>
      <c r="P1665" s="77">
        <v>-13.6449015423253</v>
      </c>
      <c r="Q1665" s="77">
        <v>-13.6449015423253</v>
      </c>
      <c r="R1665" s="77">
        <v>0</v>
      </c>
      <c r="S1665" s="77">
        <v>5.0995616305522197E-3</v>
      </c>
      <c r="T1665" s="77" t="s">
        <v>155</v>
      </c>
      <c r="U1665" s="105">
        <v>-1.4724757960816499</v>
      </c>
      <c r="V1665" s="105">
        <v>-1.4650337867936001</v>
      </c>
      <c r="W1665" s="101">
        <v>-7.4346885697725998E-3</v>
      </c>
    </row>
    <row r="1666" spans="2:23" x14ac:dyDescent="0.25">
      <c r="B1666" s="55" t="s">
        <v>116</v>
      </c>
      <c r="C1666" s="76" t="s">
        <v>139</v>
      </c>
      <c r="D1666" s="55" t="s">
        <v>75</v>
      </c>
      <c r="E1666" s="55" t="s">
        <v>177</v>
      </c>
      <c r="F1666" s="70">
        <v>119.74</v>
      </c>
      <c r="G1666" s="77">
        <v>53900</v>
      </c>
      <c r="H1666" s="77">
        <v>119.41</v>
      </c>
      <c r="I1666" s="77">
        <v>1</v>
      </c>
      <c r="J1666" s="77">
        <v>-21.434182902146102</v>
      </c>
      <c r="K1666" s="77">
        <v>2.15469948244164E-2</v>
      </c>
      <c r="L1666" s="77">
        <v>-11.810520689526999</v>
      </c>
      <c r="M1666" s="77">
        <v>6.5420059111182599E-3</v>
      </c>
      <c r="N1666" s="77">
        <v>-9.6236622126191094</v>
      </c>
      <c r="O1666" s="77">
        <v>1.5004988913298101E-2</v>
      </c>
      <c r="P1666" s="77">
        <v>-9.4411789375229205</v>
      </c>
      <c r="Q1666" s="77">
        <v>-9.4411789375229098</v>
      </c>
      <c r="R1666" s="77">
        <v>0</v>
      </c>
      <c r="S1666" s="77">
        <v>4.1804718213523098E-3</v>
      </c>
      <c r="T1666" s="77" t="s">
        <v>155</v>
      </c>
      <c r="U1666" s="105">
        <v>-1.3815869808566601</v>
      </c>
      <c r="V1666" s="105">
        <v>-1.3746043308388101</v>
      </c>
      <c r="W1666" s="101">
        <v>-6.97578117212873E-3</v>
      </c>
    </row>
    <row r="1667" spans="2:23" x14ac:dyDescent="0.25">
      <c r="B1667" s="55" t="s">
        <v>116</v>
      </c>
      <c r="C1667" s="76" t="s">
        <v>139</v>
      </c>
      <c r="D1667" s="55" t="s">
        <v>75</v>
      </c>
      <c r="E1667" s="55" t="s">
        <v>177</v>
      </c>
      <c r="F1667" s="70">
        <v>119.74</v>
      </c>
      <c r="G1667" s="77">
        <v>53900</v>
      </c>
      <c r="H1667" s="77">
        <v>119.41</v>
      </c>
      <c r="I1667" s="77">
        <v>2</v>
      </c>
      <c r="J1667" s="77">
        <v>-21.457330725419698</v>
      </c>
      <c r="K1667" s="77">
        <v>2.1575142581561499E-2</v>
      </c>
      <c r="L1667" s="77">
        <v>-11.8232754489194</v>
      </c>
      <c r="M1667" s="77">
        <v>6.55055201210023E-3</v>
      </c>
      <c r="N1667" s="77">
        <v>-9.6340552765002894</v>
      </c>
      <c r="O1667" s="77">
        <v>1.50245905694613E-2</v>
      </c>
      <c r="P1667" s="77">
        <v>-9.4513749287831299</v>
      </c>
      <c r="Q1667" s="77">
        <v>-9.4513749287831192</v>
      </c>
      <c r="R1667" s="77">
        <v>0</v>
      </c>
      <c r="S1667" s="77">
        <v>4.1859329497619998E-3</v>
      </c>
      <c r="T1667" s="77" t="s">
        <v>155</v>
      </c>
      <c r="U1667" s="105">
        <v>-1.3826728239017401</v>
      </c>
      <c r="V1667" s="105">
        <v>-1.3756846859471501</v>
      </c>
      <c r="W1667" s="101">
        <v>-6.9812637103798397E-3</v>
      </c>
    </row>
    <row r="1668" spans="2:23" x14ac:dyDescent="0.25">
      <c r="B1668" s="55" t="s">
        <v>116</v>
      </c>
      <c r="C1668" s="76" t="s">
        <v>139</v>
      </c>
      <c r="D1668" s="55" t="s">
        <v>75</v>
      </c>
      <c r="E1668" s="55" t="s">
        <v>178</v>
      </c>
      <c r="F1668" s="70">
        <v>119.34</v>
      </c>
      <c r="G1668" s="77">
        <v>53550</v>
      </c>
      <c r="H1668" s="77">
        <v>119.11</v>
      </c>
      <c r="I1668" s="77">
        <v>1</v>
      </c>
      <c r="J1668" s="77">
        <v>-17.916846545705798</v>
      </c>
      <c r="K1668" s="77">
        <v>7.88729899579803E-3</v>
      </c>
      <c r="L1668" s="77">
        <v>-5.0194797424569098</v>
      </c>
      <c r="M1668" s="77">
        <v>6.1904549606285901E-4</v>
      </c>
      <c r="N1668" s="77">
        <v>-12.8973668032489</v>
      </c>
      <c r="O1668" s="77">
        <v>7.2682534997351696E-3</v>
      </c>
      <c r="P1668" s="77">
        <v>-12.808828909922701</v>
      </c>
      <c r="Q1668" s="77">
        <v>-12.808828909922701</v>
      </c>
      <c r="R1668" s="77">
        <v>0</v>
      </c>
      <c r="S1668" s="77">
        <v>4.0311040289330198E-3</v>
      </c>
      <c r="T1668" s="77" t="s">
        <v>156</v>
      </c>
      <c r="U1668" s="105">
        <v>-2.0998368412413702</v>
      </c>
      <c r="V1668" s="105">
        <v>-2.08922409954639</v>
      </c>
      <c r="W1668" s="101">
        <v>-1.06023019213681E-2</v>
      </c>
    </row>
    <row r="1669" spans="2:23" x14ac:dyDescent="0.25">
      <c r="B1669" s="55" t="s">
        <v>116</v>
      </c>
      <c r="C1669" s="76" t="s">
        <v>139</v>
      </c>
      <c r="D1669" s="55" t="s">
        <v>75</v>
      </c>
      <c r="E1669" s="55" t="s">
        <v>178</v>
      </c>
      <c r="F1669" s="70">
        <v>119.34</v>
      </c>
      <c r="G1669" s="77">
        <v>54200</v>
      </c>
      <c r="H1669" s="77">
        <v>119.31</v>
      </c>
      <c r="I1669" s="77">
        <v>1</v>
      </c>
      <c r="J1669" s="77">
        <v>-2.7384743060573098</v>
      </c>
      <c r="K1669" s="77">
        <v>4.9494994064577998E-5</v>
      </c>
      <c r="L1669" s="77">
        <v>10.379368083889201</v>
      </c>
      <c r="M1669" s="77">
        <v>7.1102646001766504E-4</v>
      </c>
      <c r="N1669" s="77">
        <v>-13.1178423899465</v>
      </c>
      <c r="O1669" s="77">
        <v>-6.6153146595308702E-4</v>
      </c>
      <c r="P1669" s="77">
        <v>-13.0304814290772</v>
      </c>
      <c r="Q1669" s="77">
        <v>-13.0304814290772</v>
      </c>
      <c r="R1669" s="77">
        <v>0</v>
      </c>
      <c r="S1669" s="77">
        <v>1.12063674540528E-3</v>
      </c>
      <c r="T1669" s="77" t="s">
        <v>156</v>
      </c>
      <c r="U1669" s="105">
        <v>-0.472472513873263</v>
      </c>
      <c r="V1669" s="105">
        <v>-0.470084600370066</v>
      </c>
      <c r="W1669" s="101">
        <v>-2.3855645082742501E-3</v>
      </c>
    </row>
    <row r="1670" spans="2:23" x14ac:dyDescent="0.25">
      <c r="B1670" s="55" t="s">
        <v>116</v>
      </c>
      <c r="C1670" s="76" t="s">
        <v>139</v>
      </c>
      <c r="D1670" s="55" t="s">
        <v>75</v>
      </c>
      <c r="E1670" s="55" t="s">
        <v>179</v>
      </c>
      <c r="F1670" s="70">
        <v>119.5</v>
      </c>
      <c r="G1670" s="77">
        <v>53150</v>
      </c>
      <c r="H1670" s="77">
        <v>119.34</v>
      </c>
      <c r="I1670" s="77">
        <v>1</v>
      </c>
      <c r="J1670" s="77">
        <v>-14.6786742010396</v>
      </c>
      <c r="K1670" s="77">
        <v>0</v>
      </c>
      <c r="L1670" s="77">
        <v>-14.931682596745</v>
      </c>
      <c r="M1670" s="77">
        <v>0</v>
      </c>
      <c r="N1670" s="77">
        <v>0.25300839570536998</v>
      </c>
      <c r="O1670" s="77">
        <v>0</v>
      </c>
      <c r="P1670" s="77">
        <v>0.30174417655469499</v>
      </c>
      <c r="Q1670" s="77">
        <v>0.30174417655469399</v>
      </c>
      <c r="R1670" s="77">
        <v>0</v>
      </c>
      <c r="S1670" s="77">
        <v>0</v>
      </c>
      <c r="T1670" s="77" t="s">
        <v>156</v>
      </c>
      <c r="U1670" s="105">
        <v>4.0481343312858298E-2</v>
      </c>
      <c r="V1670" s="105">
        <v>-4.0276747397781899E-2</v>
      </c>
      <c r="W1670" s="101">
        <v>8.0837532593614106E-2</v>
      </c>
    </row>
    <row r="1671" spans="2:23" x14ac:dyDescent="0.25">
      <c r="B1671" s="55" t="s">
        <v>116</v>
      </c>
      <c r="C1671" s="76" t="s">
        <v>139</v>
      </c>
      <c r="D1671" s="55" t="s">
        <v>75</v>
      </c>
      <c r="E1671" s="55" t="s">
        <v>179</v>
      </c>
      <c r="F1671" s="70">
        <v>119.5</v>
      </c>
      <c r="G1671" s="77">
        <v>53150</v>
      </c>
      <c r="H1671" s="77">
        <v>119.34</v>
      </c>
      <c r="I1671" s="77">
        <v>2</v>
      </c>
      <c r="J1671" s="77">
        <v>-12.3243540711657</v>
      </c>
      <c r="K1671" s="77">
        <v>0</v>
      </c>
      <c r="L1671" s="77">
        <v>-12.5367823197217</v>
      </c>
      <c r="M1671" s="77">
        <v>0</v>
      </c>
      <c r="N1671" s="77">
        <v>0.21242824855595999</v>
      </c>
      <c r="O1671" s="77">
        <v>0</v>
      </c>
      <c r="P1671" s="77">
        <v>0.25334727236529903</v>
      </c>
      <c r="Q1671" s="77">
        <v>0.25334727236529903</v>
      </c>
      <c r="R1671" s="77">
        <v>0</v>
      </c>
      <c r="S1671" s="77">
        <v>0</v>
      </c>
      <c r="T1671" s="77" t="s">
        <v>156</v>
      </c>
      <c r="U1671" s="105">
        <v>3.3988519768952799E-2</v>
      </c>
      <c r="V1671" s="105">
        <v>-3.3816739098274998E-2</v>
      </c>
      <c r="W1671" s="101">
        <v>6.7871959025596298E-2</v>
      </c>
    </row>
    <row r="1672" spans="2:23" x14ac:dyDescent="0.25">
      <c r="B1672" s="55" t="s">
        <v>116</v>
      </c>
      <c r="C1672" s="76" t="s">
        <v>139</v>
      </c>
      <c r="D1672" s="55" t="s">
        <v>75</v>
      </c>
      <c r="E1672" s="55" t="s">
        <v>179</v>
      </c>
      <c r="F1672" s="70">
        <v>119.5</v>
      </c>
      <c r="G1672" s="77">
        <v>53150</v>
      </c>
      <c r="H1672" s="77">
        <v>119.34</v>
      </c>
      <c r="I1672" s="77">
        <v>3</v>
      </c>
      <c r="J1672" s="77">
        <v>-15.0794571143786</v>
      </c>
      <c r="K1672" s="77">
        <v>0</v>
      </c>
      <c r="L1672" s="77">
        <v>-15.3393735891476</v>
      </c>
      <c r="M1672" s="77">
        <v>0</v>
      </c>
      <c r="N1672" s="77">
        <v>0.25991647476898699</v>
      </c>
      <c r="O1672" s="77">
        <v>0</v>
      </c>
      <c r="P1672" s="77">
        <v>0.30998292540260203</v>
      </c>
      <c r="Q1672" s="77">
        <v>0.30998292540260203</v>
      </c>
      <c r="R1672" s="77">
        <v>0</v>
      </c>
      <c r="S1672" s="77">
        <v>0</v>
      </c>
      <c r="T1672" s="77" t="s">
        <v>156</v>
      </c>
      <c r="U1672" s="105">
        <v>4.1586635963037001E-2</v>
      </c>
      <c r="V1672" s="105">
        <v>-4.1376453811371498E-2</v>
      </c>
      <c r="W1672" s="101">
        <v>8.3044700719033401E-2</v>
      </c>
    </row>
    <row r="1673" spans="2:23" x14ac:dyDescent="0.25">
      <c r="B1673" s="55" t="s">
        <v>116</v>
      </c>
      <c r="C1673" s="76" t="s">
        <v>139</v>
      </c>
      <c r="D1673" s="55" t="s">
        <v>75</v>
      </c>
      <c r="E1673" s="55" t="s">
        <v>179</v>
      </c>
      <c r="F1673" s="70">
        <v>119.5</v>
      </c>
      <c r="G1673" s="77">
        <v>53654</v>
      </c>
      <c r="H1673" s="77">
        <v>120.03</v>
      </c>
      <c r="I1673" s="77">
        <v>1</v>
      </c>
      <c r="J1673" s="77">
        <v>78.728654482950404</v>
      </c>
      <c r="K1673" s="77">
        <v>0.194623512552248</v>
      </c>
      <c r="L1673" s="77">
        <v>76.014617079113606</v>
      </c>
      <c r="M1673" s="77">
        <v>0.181436171104086</v>
      </c>
      <c r="N1673" s="77">
        <v>2.7140374038367798</v>
      </c>
      <c r="O1673" s="77">
        <v>1.3187341448161499E-2</v>
      </c>
      <c r="P1673" s="77">
        <v>2.76527630642068</v>
      </c>
      <c r="Q1673" s="77">
        <v>2.7652763064206698</v>
      </c>
      <c r="R1673" s="77">
        <v>0</v>
      </c>
      <c r="S1673" s="77">
        <v>2.4010804579673999E-4</v>
      </c>
      <c r="T1673" s="77" t="s">
        <v>156</v>
      </c>
      <c r="U1673" s="105">
        <v>0.14094212450557</v>
      </c>
      <c r="V1673" s="105">
        <v>-0.140229791846222</v>
      </c>
      <c r="W1673" s="101">
        <v>0.28144850568516699</v>
      </c>
    </row>
    <row r="1674" spans="2:23" x14ac:dyDescent="0.25">
      <c r="B1674" s="55" t="s">
        <v>116</v>
      </c>
      <c r="C1674" s="76" t="s">
        <v>139</v>
      </c>
      <c r="D1674" s="55" t="s">
        <v>75</v>
      </c>
      <c r="E1674" s="55" t="s">
        <v>179</v>
      </c>
      <c r="F1674" s="70">
        <v>119.5</v>
      </c>
      <c r="G1674" s="77">
        <v>53654</v>
      </c>
      <c r="H1674" s="77">
        <v>120.03</v>
      </c>
      <c r="I1674" s="77">
        <v>2</v>
      </c>
      <c r="J1674" s="77">
        <v>78.728654482950404</v>
      </c>
      <c r="K1674" s="77">
        <v>0.194623512552248</v>
      </c>
      <c r="L1674" s="77">
        <v>76.014617079113606</v>
      </c>
      <c r="M1674" s="77">
        <v>0.181436171104086</v>
      </c>
      <c r="N1674" s="77">
        <v>2.7140374038367798</v>
      </c>
      <c r="O1674" s="77">
        <v>1.3187341448161499E-2</v>
      </c>
      <c r="P1674" s="77">
        <v>2.76527630642068</v>
      </c>
      <c r="Q1674" s="77">
        <v>2.7652763064206698</v>
      </c>
      <c r="R1674" s="77">
        <v>0</v>
      </c>
      <c r="S1674" s="77">
        <v>2.4010804579673999E-4</v>
      </c>
      <c r="T1674" s="77" t="s">
        <v>156</v>
      </c>
      <c r="U1674" s="105">
        <v>0.14094212450557</v>
      </c>
      <c r="V1674" s="105">
        <v>-0.140229791846222</v>
      </c>
      <c r="W1674" s="101">
        <v>0.28144850568516699</v>
      </c>
    </row>
    <row r="1675" spans="2:23" x14ac:dyDescent="0.25">
      <c r="B1675" s="55" t="s">
        <v>116</v>
      </c>
      <c r="C1675" s="76" t="s">
        <v>139</v>
      </c>
      <c r="D1675" s="55" t="s">
        <v>75</v>
      </c>
      <c r="E1675" s="55" t="s">
        <v>179</v>
      </c>
      <c r="F1675" s="70">
        <v>119.5</v>
      </c>
      <c r="G1675" s="77">
        <v>53704</v>
      </c>
      <c r="H1675" s="77">
        <v>119.43</v>
      </c>
      <c r="I1675" s="77">
        <v>1</v>
      </c>
      <c r="J1675" s="77">
        <v>-21.175019981261901</v>
      </c>
      <c r="K1675" s="77">
        <v>1.8742345496445999E-2</v>
      </c>
      <c r="L1675" s="77">
        <v>-18.326859443912198</v>
      </c>
      <c r="M1675" s="77">
        <v>1.40395238818151E-2</v>
      </c>
      <c r="N1675" s="77">
        <v>-2.8481605373496599</v>
      </c>
      <c r="O1675" s="77">
        <v>4.7028216146308898E-3</v>
      </c>
      <c r="P1675" s="77">
        <v>-2.9474725432634998</v>
      </c>
      <c r="Q1675" s="77">
        <v>-2.9474725432634998</v>
      </c>
      <c r="R1675" s="77">
        <v>0</v>
      </c>
      <c r="S1675" s="77">
        <v>3.6314144563961498E-4</v>
      </c>
      <c r="T1675" s="77" t="s">
        <v>156</v>
      </c>
      <c r="U1675" s="105">
        <v>0.36245134657742201</v>
      </c>
      <c r="V1675" s="105">
        <v>-0.360619488767008</v>
      </c>
      <c r="W1675" s="101">
        <v>0.72378212146050502</v>
      </c>
    </row>
    <row r="1676" spans="2:23" x14ac:dyDescent="0.25">
      <c r="B1676" s="55" t="s">
        <v>116</v>
      </c>
      <c r="C1676" s="76" t="s">
        <v>139</v>
      </c>
      <c r="D1676" s="55" t="s">
        <v>75</v>
      </c>
      <c r="E1676" s="55" t="s">
        <v>179</v>
      </c>
      <c r="F1676" s="70">
        <v>119.5</v>
      </c>
      <c r="G1676" s="77">
        <v>58004</v>
      </c>
      <c r="H1676" s="77">
        <v>115.57</v>
      </c>
      <c r="I1676" s="77">
        <v>1</v>
      </c>
      <c r="J1676" s="77">
        <v>-95.366943308830301</v>
      </c>
      <c r="K1676" s="77">
        <v>1.9262900509515499</v>
      </c>
      <c r="L1676" s="77">
        <v>-91.978919013131204</v>
      </c>
      <c r="M1676" s="77">
        <v>1.79185374277016</v>
      </c>
      <c r="N1676" s="77">
        <v>-3.38802429569908</v>
      </c>
      <c r="O1676" s="77">
        <v>0.13443630818139701</v>
      </c>
      <c r="P1676" s="77">
        <v>-3.4481544439005498</v>
      </c>
      <c r="Q1676" s="77">
        <v>-3.4481544439005498</v>
      </c>
      <c r="R1676" s="77">
        <v>0</v>
      </c>
      <c r="S1676" s="77">
        <v>2.5182530888123202E-3</v>
      </c>
      <c r="T1676" s="77" t="s">
        <v>156</v>
      </c>
      <c r="U1676" s="105">
        <v>2.4860360000031001</v>
      </c>
      <c r="V1676" s="105">
        <v>-2.4734713771741901</v>
      </c>
      <c r="W1676" s="101">
        <v>4.96438605374329</v>
      </c>
    </row>
    <row r="1677" spans="2:23" x14ac:dyDescent="0.25">
      <c r="B1677" s="55" t="s">
        <v>116</v>
      </c>
      <c r="C1677" s="76" t="s">
        <v>139</v>
      </c>
      <c r="D1677" s="55" t="s">
        <v>75</v>
      </c>
      <c r="E1677" s="55" t="s">
        <v>180</v>
      </c>
      <c r="F1677" s="70">
        <v>119.34</v>
      </c>
      <c r="G1677" s="77">
        <v>53050</v>
      </c>
      <c r="H1677" s="77">
        <v>119.74</v>
      </c>
      <c r="I1677" s="77">
        <v>1</v>
      </c>
      <c r="J1677" s="77">
        <v>77.519335911593103</v>
      </c>
      <c r="K1677" s="77">
        <v>0.14482286330820299</v>
      </c>
      <c r="L1677" s="77">
        <v>101.53802133146399</v>
      </c>
      <c r="M1677" s="77">
        <v>0.24847027159940499</v>
      </c>
      <c r="N1677" s="77">
        <v>-24.0186854198713</v>
      </c>
      <c r="O1677" s="77">
        <v>-0.103647408291202</v>
      </c>
      <c r="P1677" s="77">
        <v>-24.104468770187498</v>
      </c>
      <c r="Q1677" s="77">
        <v>-24.104468770187498</v>
      </c>
      <c r="R1677" s="77">
        <v>0</v>
      </c>
      <c r="S1677" s="77">
        <v>1.4002712494099999E-2</v>
      </c>
      <c r="T1677" s="77" t="s">
        <v>155</v>
      </c>
      <c r="U1677" s="105">
        <v>-2.7825370191819299</v>
      </c>
      <c r="V1677" s="105">
        <v>-2.76847385672031</v>
      </c>
      <c r="W1677" s="101">
        <v>-1.4049328502737501E-2</v>
      </c>
    </row>
    <row r="1678" spans="2:23" x14ac:dyDescent="0.25">
      <c r="B1678" s="55" t="s">
        <v>116</v>
      </c>
      <c r="C1678" s="76" t="s">
        <v>139</v>
      </c>
      <c r="D1678" s="55" t="s">
        <v>75</v>
      </c>
      <c r="E1678" s="55" t="s">
        <v>180</v>
      </c>
      <c r="F1678" s="70">
        <v>119.34</v>
      </c>
      <c r="G1678" s="77">
        <v>53204</v>
      </c>
      <c r="H1678" s="77">
        <v>119.83</v>
      </c>
      <c r="I1678" s="77">
        <v>1</v>
      </c>
      <c r="J1678" s="77">
        <v>14.8769269454501</v>
      </c>
      <c r="K1678" s="77">
        <v>0</v>
      </c>
      <c r="L1678" s="77">
        <v>17.060018834077098</v>
      </c>
      <c r="M1678" s="77">
        <v>0</v>
      </c>
      <c r="N1678" s="77">
        <v>-2.1830918886269699</v>
      </c>
      <c r="O1678" s="77">
        <v>0</v>
      </c>
      <c r="P1678" s="77">
        <v>-2.2098438961698701</v>
      </c>
      <c r="Q1678" s="77">
        <v>-2.2098438961698701</v>
      </c>
      <c r="R1678" s="77">
        <v>0</v>
      </c>
      <c r="S1678" s="77">
        <v>0</v>
      </c>
      <c r="T1678" s="77" t="s">
        <v>156</v>
      </c>
      <c r="U1678" s="105">
        <v>1.0697150254272001</v>
      </c>
      <c r="V1678" s="105">
        <v>-1.0643086009711999</v>
      </c>
      <c r="W1678" s="101">
        <v>2.1361228693807499</v>
      </c>
    </row>
    <row r="1679" spans="2:23" x14ac:dyDescent="0.25">
      <c r="B1679" s="55" t="s">
        <v>116</v>
      </c>
      <c r="C1679" s="76" t="s">
        <v>139</v>
      </c>
      <c r="D1679" s="55" t="s">
        <v>75</v>
      </c>
      <c r="E1679" s="55" t="s">
        <v>180</v>
      </c>
      <c r="F1679" s="70">
        <v>119.34</v>
      </c>
      <c r="G1679" s="77">
        <v>53204</v>
      </c>
      <c r="H1679" s="77">
        <v>119.83</v>
      </c>
      <c r="I1679" s="77">
        <v>2</v>
      </c>
      <c r="J1679" s="77">
        <v>14.8769269454501</v>
      </c>
      <c r="K1679" s="77">
        <v>0</v>
      </c>
      <c r="L1679" s="77">
        <v>17.060018834077098</v>
      </c>
      <c r="M1679" s="77">
        <v>0</v>
      </c>
      <c r="N1679" s="77">
        <v>-2.1830918886269699</v>
      </c>
      <c r="O1679" s="77">
        <v>0</v>
      </c>
      <c r="P1679" s="77">
        <v>-2.2098438961698701</v>
      </c>
      <c r="Q1679" s="77">
        <v>-2.2098438961698701</v>
      </c>
      <c r="R1679" s="77">
        <v>0</v>
      </c>
      <c r="S1679" s="77">
        <v>0</v>
      </c>
      <c r="T1679" s="77" t="s">
        <v>156</v>
      </c>
      <c r="U1679" s="105">
        <v>1.0697150254272001</v>
      </c>
      <c r="V1679" s="105">
        <v>-1.0643086009711999</v>
      </c>
      <c r="W1679" s="101">
        <v>2.1361228693807499</v>
      </c>
    </row>
    <row r="1680" spans="2:23" x14ac:dyDescent="0.25">
      <c r="B1680" s="55" t="s">
        <v>116</v>
      </c>
      <c r="C1680" s="76" t="s">
        <v>139</v>
      </c>
      <c r="D1680" s="55" t="s">
        <v>75</v>
      </c>
      <c r="E1680" s="55" t="s">
        <v>181</v>
      </c>
      <c r="F1680" s="70">
        <v>119.83</v>
      </c>
      <c r="G1680" s="77">
        <v>53254</v>
      </c>
      <c r="H1680" s="77">
        <v>120.55</v>
      </c>
      <c r="I1680" s="77">
        <v>1</v>
      </c>
      <c r="J1680" s="77">
        <v>27.8818941938333</v>
      </c>
      <c r="K1680" s="77">
        <v>8.1937962512326407E-2</v>
      </c>
      <c r="L1680" s="77">
        <v>27.8818934170123</v>
      </c>
      <c r="M1680" s="77">
        <v>8.1937957946558296E-2</v>
      </c>
      <c r="N1680" s="77">
        <v>7.7682101862200004E-7</v>
      </c>
      <c r="O1680" s="77">
        <v>4.5657680329999998E-9</v>
      </c>
      <c r="P1680" s="77">
        <v>4.5810000000000001E-15</v>
      </c>
      <c r="Q1680" s="77">
        <v>4.5800000000000003E-15</v>
      </c>
      <c r="R1680" s="77">
        <v>0</v>
      </c>
      <c r="S1680" s="77">
        <v>0</v>
      </c>
      <c r="T1680" s="77" t="s">
        <v>156</v>
      </c>
      <c r="U1680" s="105">
        <v>-1.0551473552E-8</v>
      </c>
      <c r="V1680" s="105">
        <v>0</v>
      </c>
      <c r="W1680" s="101">
        <v>-1.0541094047979999E-8</v>
      </c>
    </row>
    <row r="1681" spans="2:23" x14ac:dyDescent="0.25">
      <c r="B1681" s="55" t="s">
        <v>116</v>
      </c>
      <c r="C1681" s="76" t="s">
        <v>139</v>
      </c>
      <c r="D1681" s="55" t="s">
        <v>75</v>
      </c>
      <c r="E1681" s="55" t="s">
        <v>181</v>
      </c>
      <c r="F1681" s="70">
        <v>119.83</v>
      </c>
      <c r="G1681" s="77">
        <v>53304</v>
      </c>
      <c r="H1681" s="77">
        <v>120.78</v>
      </c>
      <c r="I1681" s="77">
        <v>1</v>
      </c>
      <c r="J1681" s="77">
        <v>31.1537574683286</v>
      </c>
      <c r="K1681" s="77">
        <v>0.108120005729652</v>
      </c>
      <c r="L1681" s="77">
        <v>32.8530006722577</v>
      </c>
      <c r="M1681" s="77">
        <v>0.12023620936329001</v>
      </c>
      <c r="N1681" s="77">
        <v>-1.6992432039291201</v>
      </c>
      <c r="O1681" s="77">
        <v>-1.21162036336382E-2</v>
      </c>
      <c r="P1681" s="77">
        <v>-1.7228697983534</v>
      </c>
      <c r="Q1681" s="77">
        <v>-1.72286979835339</v>
      </c>
      <c r="R1681" s="77">
        <v>0</v>
      </c>
      <c r="S1681" s="77">
        <v>3.3066643010752102E-4</v>
      </c>
      <c r="T1681" s="77" t="s">
        <v>156</v>
      </c>
      <c r="U1681" s="105">
        <v>0.15664116558782801</v>
      </c>
      <c r="V1681" s="105">
        <v>-0.155849488731544</v>
      </c>
      <c r="W1681" s="101">
        <v>0.31279805195312599</v>
      </c>
    </row>
    <row r="1682" spans="2:23" x14ac:dyDescent="0.25">
      <c r="B1682" s="55" t="s">
        <v>116</v>
      </c>
      <c r="C1682" s="76" t="s">
        <v>139</v>
      </c>
      <c r="D1682" s="55" t="s">
        <v>75</v>
      </c>
      <c r="E1682" s="55" t="s">
        <v>181</v>
      </c>
      <c r="F1682" s="70">
        <v>119.83</v>
      </c>
      <c r="G1682" s="77">
        <v>54104</v>
      </c>
      <c r="H1682" s="77">
        <v>120.42</v>
      </c>
      <c r="I1682" s="77">
        <v>1</v>
      </c>
      <c r="J1682" s="77">
        <v>24.672261583170499</v>
      </c>
      <c r="K1682" s="77">
        <v>6.0811177113676E-2</v>
      </c>
      <c r="L1682" s="77">
        <v>24.6722600946783</v>
      </c>
      <c r="M1682" s="77">
        <v>6.0811169776127397E-2</v>
      </c>
      <c r="N1682" s="77">
        <v>1.4884921822890001E-6</v>
      </c>
      <c r="O1682" s="77">
        <v>7.3375485809999998E-9</v>
      </c>
      <c r="P1682" s="77">
        <v>0</v>
      </c>
      <c r="Q1682" s="77">
        <v>0</v>
      </c>
      <c r="R1682" s="77">
        <v>0</v>
      </c>
      <c r="S1682" s="77">
        <v>0</v>
      </c>
      <c r="T1682" s="77" t="s">
        <v>156</v>
      </c>
      <c r="U1682" s="105">
        <v>3.2126357280000001E-9</v>
      </c>
      <c r="V1682" s="105">
        <v>0</v>
      </c>
      <c r="W1682" s="101">
        <v>3.2157960036999999E-9</v>
      </c>
    </row>
    <row r="1683" spans="2:23" x14ac:dyDescent="0.25">
      <c r="B1683" s="55" t="s">
        <v>116</v>
      </c>
      <c r="C1683" s="76" t="s">
        <v>139</v>
      </c>
      <c r="D1683" s="55" t="s">
        <v>75</v>
      </c>
      <c r="E1683" s="55" t="s">
        <v>182</v>
      </c>
      <c r="F1683" s="70">
        <v>120.55</v>
      </c>
      <c r="G1683" s="77">
        <v>54104</v>
      </c>
      <c r="H1683" s="77">
        <v>120.42</v>
      </c>
      <c r="I1683" s="77">
        <v>1</v>
      </c>
      <c r="J1683" s="77">
        <v>-6.2108643652467803</v>
      </c>
      <c r="K1683" s="77">
        <v>3.3791556479219301E-3</v>
      </c>
      <c r="L1683" s="77">
        <v>-6.2108651402065496</v>
      </c>
      <c r="M1683" s="77">
        <v>3.3791564911893699E-3</v>
      </c>
      <c r="N1683" s="77">
        <v>7.7495976996699998E-7</v>
      </c>
      <c r="O1683" s="77">
        <v>-8.4326744E-10</v>
      </c>
      <c r="P1683" s="77">
        <v>-4.5810000000000001E-15</v>
      </c>
      <c r="Q1683" s="77">
        <v>-4.5800000000000003E-15</v>
      </c>
      <c r="R1683" s="77">
        <v>0</v>
      </c>
      <c r="S1683" s="77">
        <v>0</v>
      </c>
      <c r="T1683" s="77" t="s">
        <v>156</v>
      </c>
      <c r="U1683" s="105">
        <v>-8.5630740399999999E-10</v>
      </c>
      <c r="V1683" s="105">
        <v>0</v>
      </c>
      <c r="W1683" s="101">
        <v>-8.5546505282999996E-10</v>
      </c>
    </row>
    <row r="1684" spans="2:23" x14ac:dyDescent="0.25">
      <c r="B1684" s="55" t="s">
        <v>116</v>
      </c>
      <c r="C1684" s="76" t="s">
        <v>139</v>
      </c>
      <c r="D1684" s="55" t="s">
        <v>75</v>
      </c>
      <c r="E1684" s="55" t="s">
        <v>183</v>
      </c>
      <c r="F1684" s="70">
        <v>120.3</v>
      </c>
      <c r="G1684" s="77">
        <v>53404</v>
      </c>
      <c r="H1684" s="77">
        <v>120.05</v>
      </c>
      <c r="I1684" s="77">
        <v>1</v>
      </c>
      <c r="J1684" s="77">
        <v>-21.032017536805999</v>
      </c>
      <c r="K1684" s="77">
        <v>4.2996008034179703E-2</v>
      </c>
      <c r="L1684" s="77">
        <v>-16.759239291427701</v>
      </c>
      <c r="M1684" s="77">
        <v>2.7300768278176801E-2</v>
      </c>
      <c r="N1684" s="77">
        <v>-4.2727782453783298</v>
      </c>
      <c r="O1684" s="77">
        <v>1.5695239756002899E-2</v>
      </c>
      <c r="P1684" s="77">
        <v>-4.3799768887212798</v>
      </c>
      <c r="Q1684" s="77">
        <v>-4.37997688872127</v>
      </c>
      <c r="R1684" s="77">
        <v>0</v>
      </c>
      <c r="S1684" s="77">
        <v>1.8647040014452001E-3</v>
      </c>
      <c r="T1684" s="77" t="s">
        <v>156</v>
      </c>
      <c r="U1684" s="105">
        <v>0.81798087633306704</v>
      </c>
      <c r="V1684" s="105">
        <v>-0.81384673620300896</v>
      </c>
      <c r="W1684" s="101">
        <v>1.63343284437213</v>
      </c>
    </row>
    <row r="1685" spans="2:23" x14ac:dyDescent="0.25">
      <c r="B1685" s="55" t="s">
        <v>116</v>
      </c>
      <c r="C1685" s="76" t="s">
        <v>139</v>
      </c>
      <c r="D1685" s="55" t="s">
        <v>75</v>
      </c>
      <c r="E1685" s="55" t="s">
        <v>184</v>
      </c>
      <c r="F1685" s="70">
        <v>120.05</v>
      </c>
      <c r="G1685" s="77">
        <v>53854</v>
      </c>
      <c r="H1685" s="77">
        <v>116.54</v>
      </c>
      <c r="I1685" s="77">
        <v>1</v>
      </c>
      <c r="J1685" s="77">
        <v>-85.305568546901299</v>
      </c>
      <c r="K1685" s="77">
        <v>1.43670601215748</v>
      </c>
      <c r="L1685" s="77">
        <v>-80.953515633785997</v>
      </c>
      <c r="M1685" s="77">
        <v>1.2938519164417099</v>
      </c>
      <c r="N1685" s="77">
        <v>-4.3520529131153101</v>
      </c>
      <c r="O1685" s="77">
        <v>0.14285409571577301</v>
      </c>
      <c r="P1685" s="77">
        <v>-4.3799768887212904</v>
      </c>
      <c r="Q1685" s="77">
        <v>-4.3799768887212904</v>
      </c>
      <c r="R1685" s="77">
        <v>0</v>
      </c>
      <c r="S1685" s="77">
        <v>3.7875361214539998E-3</v>
      </c>
      <c r="T1685" s="77" t="s">
        <v>156</v>
      </c>
      <c r="U1685" s="105">
        <v>1.62321952766264</v>
      </c>
      <c r="V1685" s="105">
        <v>-1.61501564761683</v>
      </c>
      <c r="W1685" s="101">
        <v>3.2414206332016802</v>
      </c>
    </row>
    <row r="1686" spans="2:23" x14ac:dyDescent="0.25">
      <c r="B1686" s="55" t="s">
        <v>116</v>
      </c>
      <c r="C1686" s="76" t="s">
        <v>139</v>
      </c>
      <c r="D1686" s="55" t="s">
        <v>75</v>
      </c>
      <c r="E1686" s="55" t="s">
        <v>185</v>
      </c>
      <c r="F1686" s="70">
        <v>120.26</v>
      </c>
      <c r="G1686" s="77">
        <v>53754</v>
      </c>
      <c r="H1686" s="77">
        <v>117.19</v>
      </c>
      <c r="I1686" s="77">
        <v>1</v>
      </c>
      <c r="J1686" s="77">
        <v>-79.334195464551598</v>
      </c>
      <c r="K1686" s="77">
        <v>1.0208729432552499</v>
      </c>
      <c r="L1686" s="77">
        <v>-75.138547453572102</v>
      </c>
      <c r="M1686" s="77">
        <v>0.915748973038785</v>
      </c>
      <c r="N1686" s="77">
        <v>-4.1956480109795304</v>
      </c>
      <c r="O1686" s="77">
        <v>0.105123970216462</v>
      </c>
      <c r="P1686" s="77">
        <v>-4.2517536473209399</v>
      </c>
      <c r="Q1686" s="77">
        <v>-4.2517536473209399</v>
      </c>
      <c r="R1686" s="77">
        <v>0</v>
      </c>
      <c r="S1686" s="77">
        <v>2.9321557523716299E-3</v>
      </c>
      <c r="T1686" s="77" t="s">
        <v>156</v>
      </c>
      <c r="U1686" s="105">
        <v>-0.39979602975777601</v>
      </c>
      <c r="V1686" s="105">
        <v>-0.39777542896100798</v>
      </c>
      <c r="W1686" s="101">
        <v>-2.0186131280325501E-3</v>
      </c>
    </row>
    <row r="1687" spans="2:23" x14ac:dyDescent="0.25">
      <c r="B1687" s="55" t="s">
        <v>116</v>
      </c>
      <c r="C1687" s="76" t="s">
        <v>139</v>
      </c>
      <c r="D1687" s="55" t="s">
        <v>75</v>
      </c>
      <c r="E1687" s="55" t="s">
        <v>186</v>
      </c>
      <c r="F1687" s="70">
        <v>119.11</v>
      </c>
      <c r="G1687" s="77">
        <v>54050</v>
      </c>
      <c r="H1687" s="77">
        <v>118.54</v>
      </c>
      <c r="I1687" s="77">
        <v>1</v>
      </c>
      <c r="J1687" s="77">
        <v>-98.314190277463595</v>
      </c>
      <c r="K1687" s="77">
        <v>0.134739579338192</v>
      </c>
      <c r="L1687" s="77">
        <v>-66.293866287234394</v>
      </c>
      <c r="M1687" s="77">
        <v>6.1264581299897397E-2</v>
      </c>
      <c r="N1687" s="77">
        <v>-32.020323990229201</v>
      </c>
      <c r="O1687" s="77">
        <v>7.3474998038294298E-2</v>
      </c>
      <c r="P1687" s="77">
        <v>-32.050180956324503</v>
      </c>
      <c r="Q1687" s="77">
        <v>-32.050180956324397</v>
      </c>
      <c r="R1687" s="77">
        <v>0</v>
      </c>
      <c r="S1687" s="77">
        <v>1.4319364544704E-2</v>
      </c>
      <c r="T1687" s="77" t="s">
        <v>155</v>
      </c>
      <c r="U1687" s="105">
        <v>-9.5209180325301102</v>
      </c>
      <c r="V1687" s="105">
        <v>-9.4727985587720802</v>
      </c>
      <c r="W1687" s="101">
        <v>-4.8072138542824799E-2</v>
      </c>
    </row>
    <row r="1688" spans="2:23" x14ac:dyDescent="0.25">
      <c r="B1688" s="55" t="s">
        <v>116</v>
      </c>
      <c r="C1688" s="76" t="s">
        <v>139</v>
      </c>
      <c r="D1688" s="55" t="s">
        <v>75</v>
      </c>
      <c r="E1688" s="55" t="s">
        <v>186</v>
      </c>
      <c r="F1688" s="70">
        <v>119.11</v>
      </c>
      <c r="G1688" s="77">
        <v>54850</v>
      </c>
      <c r="H1688" s="77">
        <v>119.36</v>
      </c>
      <c r="I1688" s="77">
        <v>1</v>
      </c>
      <c r="J1688" s="77">
        <v>21.582193538660501</v>
      </c>
      <c r="K1688" s="77">
        <v>1.2105910115665801E-2</v>
      </c>
      <c r="L1688" s="77">
        <v>15.6280935490819</v>
      </c>
      <c r="M1688" s="77">
        <v>6.3477276343704599E-3</v>
      </c>
      <c r="N1688" s="77">
        <v>5.95409998957859</v>
      </c>
      <c r="O1688" s="77">
        <v>5.7581824812953201E-3</v>
      </c>
      <c r="P1688" s="77">
        <v>6.2108706173246597</v>
      </c>
      <c r="Q1688" s="77">
        <v>6.21087061732465</v>
      </c>
      <c r="R1688" s="77">
        <v>0</v>
      </c>
      <c r="S1688" s="77">
        <v>1.0025620103155601E-3</v>
      </c>
      <c r="T1688" s="77" t="s">
        <v>156</v>
      </c>
      <c r="U1688" s="105">
        <v>-0.80194810923740001</v>
      </c>
      <c r="V1688" s="105">
        <v>-0.79789499998197999</v>
      </c>
      <c r="W1688" s="101">
        <v>-4.0491222043607797E-3</v>
      </c>
    </row>
    <row r="1689" spans="2:23" x14ac:dyDescent="0.25">
      <c r="B1689" s="55" t="s">
        <v>116</v>
      </c>
      <c r="C1689" s="76" t="s">
        <v>139</v>
      </c>
      <c r="D1689" s="55" t="s">
        <v>75</v>
      </c>
      <c r="E1689" s="55" t="s">
        <v>187</v>
      </c>
      <c r="F1689" s="70">
        <v>120.53</v>
      </c>
      <c r="G1689" s="77">
        <v>53654</v>
      </c>
      <c r="H1689" s="77">
        <v>120.03</v>
      </c>
      <c r="I1689" s="77">
        <v>1</v>
      </c>
      <c r="J1689" s="77">
        <v>-58.911247476410097</v>
      </c>
      <c r="K1689" s="77">
        <v>0.13673908212153699</v>
      </c>
      <c r="L1689" s="77">
        <v>-56.797655000290099</v>
      </c>
      <c r="M1689" s="77">
        <v>0.12710336037316</v>
      </c>
      <c r="N1689" s="77">
        <v>-2.11359247612006</v>
      </c>
      <c r="O1689" s="77">
        <v>9.6357217483776306E-3</v>
      </c>
      <c r="P1689" s="77">
        <v>-2.1613223711154599</v>
      </c>
      <c r="Q1689" s="77">
        <v>-2.1613223711154599</v>
      </c>
      <c r="R1689" s="77">
        <v>0</v>
      </c>
      <c r="S1689" s="77">
        <v>1.84049787040236E-4</v>
      </c>
      <c r="T1689" s="77" t="s">
        <v>156</v>
      </c>
      <c r="U1689" s="105">
        <v>0.102188373834829</v>
      </c>
      <c r="V1689" s="105">
        <v>-0.10167190570052501</v>
      </c>
      <c r="W1689" s="101">
        <v>0.204060817268816</v>
      </c>
    </row>
    <row r="1690" spans="2:23" x14ac:dyDescent="0.25">
      <c r="B1690" s="55" t="s">
        <v>116</v>
      </c>
      <c r="C1690" s="76" t="s">
        <v>139</v>
      </c>
      <c r="D1690" s="55" t="s">
        <v>75</v>
      </c>
      <c r="E1690" s="55" t="s">
        <v>188</v>
      </c>
      <c r="F1690" s="70">
        <v>119.43</v>
      </c>
      <c r="G1690" s="77">
        <v>58004</v>
      </c>
      <c r="H1690" s="77">
        <v>115.57</v>
      </c>
      <c r="I1690" s="77">
        <v>1</v>
      </c>
      <c r="J1690" s="77">
        <v>-93.764279981669404</v>
      </c>
      <c r="K1690" s="77">
        <v>1.81197765531911</v>
      </c>
      <c r="L1690" s="77">
        <v>-90.858484176180994</v>
      </c>
      <c r="M1690" s="77">
        <v>1.7014099406540999</v>
      </c>
      <c r="N1690" s="77">
        <v>-2.9057958054883901</v>
      </c>
      <c r="O1690" s="77">
        <v>0.11056771466500501</v>
      </c>
      <c r="P1690" s="77">
        <v>-2.9474725432635398</v>
      </c>
      <c r="Q1690" s="77">
        <v>-2.9474725432635398</v>
      </c>
      <c r="R1690" s="77">
        <v>0</v>
      </c>
      <c r="S1690" s="77">
        <v>1.7905132044575801E-3</v>
      </c>
      <c r="T1690" s="77" t="s">
        <v>156</v>
      </c>
      <c r="U1690" s="105">
        <v>1.77533466395286</v>
      </c>
      <c r="V1690" s="105">
        <v>-1.7663619819612799</v>
      </c>
      <c r="W1690" s="101">
        <v>3.5451806194454298</v>
      </c>
    </row>
    <row r="1691" spans="2:23" x14ac:dyDescent="0.25">
      <c r="B1691" s="55" t="s">
        <v>116</v>
      </c>
      <c r="C1691" s="76" t="s">
        <v>139</v>
      </c>
      <c r="D1691" s="55" t="s">
        <v>75</v>
      </c>
      <c r="E1691" s="55" t="s">
        <v>189</v>
      </c>
      <c r="F1691" s="70">
        <v>117.19</v>
      </c>
      <c r="G1691" s="77">
        <v>53854</v>
      </c>
      <c r="H1691" s="77">
        <v>116.54</v>
      </c>
      <c r="I1691" s="77">
        <v>1</v>
      </c>
      <c r="J1691" s="77">
        <v>-65.154057670610499</v>
      </c>
      <c r="K1691" s="77">
        <v>0.210130035931789</v>
      </c>
      <c r="L1691" s="77">
        <v>-60.311578492877302</v>
      </c>
      <c r="M1691" s="77">
        <v>0.18005558176497399</v>
      </c>
      <c r="N1691" s="77">
        <v>-4.8424791777331402</v>
      </c>
      <c r="O1691" s="77">
        <v>3.0074454166815201E-2</v>
      </c>
      <c r="P1691" s="77">
        <v>-4.8364044487797102</v>
      </c>
      <c r="Q1691" s="77">
        <v>-4.8364044487797004</v>
      </c>
      <c r="R1691" s="77">
        <v>0</v>
      </c>
      <c r="S1691" s="77">
        <v>1.15784499561272E-3</v>
      </c>
      <c r="T1691" s="77" t="s">
        <v>155</v>
      </c>
      <c r="U1691" s="105">
        <v>0.36703962067836099</v>
      </c>
      <c r="V1691" s="105">
        <v>-0.36518457336726701</v>
      </c>
      <c r="W1691" s="101">
        <v>0.73294448433756099</v>
      </c>
    </row>
    <row r="1692" spans="2:23" x14ac:dyDescent="0.25">
      <c r="B1692" s="55" t="s">
        <v>116</v>
      </c>
      <c r="C1692" s="76" t="s">
        <v>139</v>
      </c>
      <c r="D1692" s="55" t="s">
        <v>75</v>
      </c>
      <c r="E1692" s="55" t="s">
        <v>189</v>
      </c>
      <c r="F1692" s="70">
        <v>117.19</v>
      </c>
      <c r="G1692" s="77">
        <v>58104</v>
      </c>
      <c r="H1692" s="77">
        <v>114.88</v>
      </c>
      <c r="I1692" s="77">
        <v>1</v>
      </c>
      <c r="J1692" s="77">
        <v>-62.567468157159801</v>
      </c>
      <c r="K1692" s="77">
        <v>0.50264594839308097</v>
      </c>
      <c r="L1692" s="77">
        <v>-63.151406668610299</v>
      </c>
      <c r="M1692" s="77">
        <v>0.51207206108638703</v>
      </c>
      <c r="N1692" s="77">
        <v>0.58393851145047704</v>
      </c>
      <c r="O1692" s="77">
        <v>-9.4261126933054308E-3</v>
      </c>
      <c r="P1692" s="77">
        <v>0.584650801458799</v>
      </c>
      <c r="Q1692" s="77">
        <v>0.584650801458799</v>
      </c>
      <c r="R1692" s="77">
        <v>0</v>
      </c>
      <c r="S1692" s="77">
        <v>4.3889246258599998E-5</v>
      </c>
      <c r="T1692" s="77" t="s">
        <v>156</v>
      </c>
      <c r="U1692" s="105">
        <v>0.255138975082907</v>
      </c>
      <c r="V1692" s="105">
        <v>-0.25384948249677097</v>
      </c>
      <c r="W1692" s="101">
        <v>0.50948915046538401</v>
      </c>
    </row>
    <row r="1693" spans="2:23" x14ac:dyDescent="0.25">
      <c r="B1693" s="55" t="s">
        <v>116</v>
      </c>
      <c r="C1693" s="76" t="s">
        <v>139</v>
      </c>
      <c r="D1693" s="55" t="s">
        <v>75</v>
      </c>
      <c r="E1693" s="55" t="s">
        <v>190</v>
      </c>
      <c r="F1693" s="70">
        <v>117.57</v>
      </c>
      <c r="G1693" s="77">
        <v>54050</v>
      </c>
      <c r="H1693" s="77">
        <v>118.54</v>
      </c>
      <c r="I1693" s="77">
        <v>1</v>
      </c>
      <c r="J1693" s="77">
        <v>140.63542211159199</v>
      </c>
      <c r="K1693" s="77">
        <v>0.417124809978342</v>
      </c>
      <c r="L1693" s="77">
        <v>106.34419395326201</v>
      </c>
      <c r="M1693" s="77">
        <v>0.23850865722182901</v>
      </c>
      <c r="N1693" s="77">
        <v>34.291228158329901</v>
      </c>
      <c r="O1693" s="77">
        <v>0.17861615275651299</v>
      </c>
      <c r="P1693" s="77">
        <v>34.802698076119398</v>
      </c>
      <c r="Q1693" s="77">
        <v>34.802698076119299</v>
      </c>
      <c r="R1693" s="77">
        <v>0</v>
      </c>
      <c r="S1693" s="77">
        <v>2.5544794162332001E-2</v>
      </c>
      <c r="T1693" s="77" t="s">
        <v>155</v>
      </c>
      <c r="U1693" s="105">
        <v>-12.1759613999102</v>
      </c>
      <c r="V1693" s="105">
        <v>-12.1144231267038</v>
      </c>
      <c r="W1693" s="101">
        <v>-6.1477737893414902E-2</v>
      </c>
    </row>
    <row r="1694" spans="2:23" x14ac:dyDescent="0.25">
      <c r="B1694" s="55" t="s">
        <v>116</v>
      </c>
      <c r="C1694" s="76" t="s">
        <v>139</v>
      </c>
      <c r="D1694" s="55" t="s">
        <v>75</v>
      </c>
      <c r="E1694" s="55" t="s">
        <v>190</v>
      </c>
      <c r="F1694" s="70">
        <v>117.57</v>
      </c>
      <c r="G1694" s="77">
        <v>56000</v>
      </c>
      <c r="H1694" s="77">
        <v>117.96</v>
      </c>
      <c r="I1694" s="77">
        <v>1</v>
      </c>
      <c r="J1694" s="77">
        <v>11.1598814110259</v>
      </c>
      <c r="K1694" s="77">
        <v>1.20271129816551E-2</v>
      </c>
      <c r="L1694" s="77">
        <v>38.9063752176287</v>
      </c>
      <c r="M1694" s="77">
        <v>0.14617859156575899</v>
      </c>
      <c r="N1694" s="77">
        <v>-27.7464938066028</v>
      </c>
      <c r="O1694" s="77">
        <v>-0.13415147858410401</v>
      </c>
      <c r="P1694" s="77">
        <v>-25.620514470693301</v>
      </c>
      <c r="Q1694" s="77">
        <v>-25.620514470693301</v>
      </c>
      <c r="R1694" s="77">
        <v>0</v>
      </c>
      <c r="S1694" s="77">
        <v>6.3389587261522107E-2</v>
      </c>
      <c r="T1694" s="77" t="s">
        <v>155</v>
      </c>
      <c r="U1694" s="105">
        <v>-4.97721629088191</v>
      </c>
      <c r="V1694" s="105">
        <v>-4.95206104557061</v>
      </c>
      <c r="W1694" s="101">
        <v>-2.5130500050035299E-2</v>
      </c>
    </row>
    <row r="1695" spans="2:23" x14ac:dyDescent="0.25">
      <c r="B1695" s="55" t="s">
        <v>116</v>
      </c>
      <c r="C1695" s="76" t="s">
        <v>139</v>
      </c>
      <c r="D1695" s="55" t="s">
        <v>75</v>
      </c>
      <c r="E1695" s="55" t="s">
        <v>190</v>
      </c>
      <c r="F1695" s="70">
        <v>117.57</v>
      </c>
      <c r="G1695" s="77">
        <v>58450</v>
      </c>
      <c r="H1695" s="77">
        <v>116.9</v>
      </c>
      <c r="I1695" s="77">
        <v>1</v>
      </c>
      <c r="J1695" s="77">
        <v>-114.847785147683</v>
      </c>
      <c r="K1695" s="77">
        <v>0.33740055181013701</v>
      </c>
      <c r="L1695" s="77">
        <v>-93.1442666060221</v>
      </c>
      <c r="M1695" s="77">
        <v>0.22192835559225599</v>
      </c>
      <c r="N1695" s="77">
        <v>-21.7035185416605</v>
      </c>
      <c r="O1695" s="77">
        <v>0.115472196217881</v>
      </c>
      <c r="P1695" s="77">
        <v>-24.209541128632299</v>
      </c>
      <c r="Q1695" s="77">
        <v>-24.2095411286322</v>
      </c>
      <c r="R1695" s="77">
        <v>0</v>
      </c>
      <c r="S1695" s="77">
        <v>1.4992486132835599E-2</v>
      </c>
      <c r="T1695" s="77" t="s">
        <v>155</v>
      </c>
      <c r="U1695" s="105">
        <v>-1.0039744993089701</v>
      </c>
      <c r="V1695" s="105">
        <v>-0.99890033267838796</v>
      </c>
      <c r="W1695" s="101">
        <v>-5.0691751635024498E-3</v>
      </c>
    </row>
    <row r="1696" spans="2:23" x14ac:dyDescent="0.25">
      <c r="B1696" s="55" t="s">
        <v>116</v>
      </c>
      <c r="C1696" s="76" t="s">
        <v>139</v>
      </c>
      <c r="D1696" s="55" t="s">
        <v>75</v>
      </c>
      <c r="E1696" s="55" t="s">
        <v>191</v>
      </c>
      <c r="F1696" s="70">
        <v>116.54</v>
      </c>
      <c r="G1696" s="77">
        <v>53850</v>
      </c>
      <c r="H1696" s="77">
        <v>117.57</v>
      </c>
      <c r="I1696" s="77">
        <v>1</v>
      </c>
      <c r="J1696" s="77">
        <v>11.268050908326799</v>
      </c>
      <c r="K1696" s="77">
        <v>0</v>
      </c>
      <c r="L1696" s="77">
        <v>15.8194906868308</v>
      </c>
      <c r="M1696" s="77">
        <v>0</v>
      </c>
      <c r="N1696" s="77">
        <v>-4.5514397785040197</v>
      </c>
      <c r="O1696" s="77">
        <v>0</v>
      </c>
      <c r="P1696" s="77">
        <v>-4.5359074551613299</v>
      </c>
      <c r="Q1696" s="77">
        <v>-4.5359074551613201</v>
      </c>
      <c r="R1696" s="77">
        <v>0</v>
      </c>
      <c r="S1696" s="77">
        <v>0</v>
      </c>
      <c r="T1696" s="77" t="s">
        <v>155</v>
      </c>
      <c r="U1696" s="105">
        <v>4.6879829718590802</v>
      </c>
      <c r="V1696" s="105">
        <v>-4.6642895346483302</v>
      </c>
      <c r="W1696" s="101">
        <v>9.3614723542435705</v>
      </c>
    </row>
    <row r="1697" spans="2:23" x14ac:dyDescent="0.25">
      <c r="B1697" s="55" t="s">
        <v>116</v>
      </c>
      <c r="C1697" s="76" t="s">
        <v>139</v>
      </c>
      <c r="D1697" s="55" t="s">
        <v>75</v>
      </c>
      <c r="E1697" s="55" t="s">
        <v>191</v>
      </c>
      <c r="F1697" s="70">
        <v>116.54</v>
      </c>
      <c r="G1697" s="77">
        <v>53850</v>
      </c>
      <c r="H1697" s="77">
        <v>117.57</v>
      </c>
      <c r="I1697" s="77">
        <v>2</v>
      </c>
      <c r="J1697" s="77">
        <v>26.062743703992499</v>
      </c>
      <c r="K1697" s="77">
        <v>0</v>
      </c>
      <c r="L1697" s="77">
        <v>36.590119680226898</v>
      </c>
      <c r="M1697" s="77">
        <v>0</v>
      </c>
      <c r="N1697" s="77">
        <v>-10.527375976234399</v>
      </c>
      <c r="O1697" s="77">
        <v>0</v>
      </c>
      <c r="P1697" s="77">
        <v>-10.4914500680449</v>
      </c>
      <c r="Q1697" s="77">
        <v>-10.4914500680448</v>
      </c>
      <c r="R1697" s="77">
        <v>0</v>
      </c>
      <c r="S1697" s="77">
        <v>0</v>
      </c>
      <c r="T1697" s="77" t="s">
        <v>155</v>
      </c>
      <c r="U1697" s="105">
        <v>10.8431972555213</v>
      </c>
      <c r="V1697" s="105">
        <v>-10.7883948778506</v>
      </c>
      <c r="W1697" s="101">
        <v>21.652871170502099</v>
      </c>
    </row>
    <row r="1698" spans="2:23" x14ac:dyDescent="0.25">
      <c r="B1698" s="55" t="s">
        <v>116</v>
      </c>
      <c r="C1698" s="76" t="s">
        <v>139</v>
      </c>
      <c r="D1698" s="55" t="s">
        <v>75</v>
      </c>
      <c r="E1698" s="55" t="s">
        <v>191</v>
      </c>
      <c r="F1698" s="70">
        <v>116.54</v>
      </c>
      <c r="G1698" s="77">
        <v>58004</v>
      </c>
      <c r="H1698" s="77">
        <v>115.57</v>
      </c>
      <c r="I1698" s="77">
        <v>1</v>
      </c>
      <c r="J1698" s="77">
        <v>-83.170571219769698</v>
      </c>
      <c r="K1698" s="77">
        <v>0.235189693178774</v>
      </c>
      <c r="L1698" s="77">
        <v>-88.985367151383699</v>
      </c>
      <c r="M1698" s="77">
        <v>0.26922544928026299</v>
      </c>
      <c r="N1698" s="77">
        <v>5.8147959316140598</v>
      </c>
      <c r="O1698" s="77">
        <v>-3.4035756101488603E-2</v>
      </c>
      <c r="P1698" s="77">
        <v>5.8109761857052602</v>
      </c>
      <c r="Q1698" s="77">
        <v>5.8109761857052602</v>
      </c>
      <c r="R1698" s="77">
        <v>0</v>
      </c>
      <c r="S1698" s="77">
        <v>1.1480931038483401E-3</v>
      </c>
      <c r="T1698" s="77" t="s">
        <v>155</v>
      </c>
      <c r="U1698" s="105">
        <v>1.6903323793074401</v>
      </c>
      <c r="V1698" s="105">
        <v>-1.68178930559433</v>
      </c>
      <c r="W1698" s="101">
        <v>3.3754388472307499</v>
      </c>
    </row>
    <row r="1699" spans="2:23" x14ac:dyDescent="0.25">
      <c r="B1699" s="55" t="s">
        <v>116</v>
      </c>
      <c r="C1699" s="76" t="s">
        <v>139</v>
      </c>
      <c r="D1699" s="55" t="s">
        <v>75</v>
      </c>
      <c r="E1699" s="55" t="s">
        <v>192</v>
      </c>
      <c r="F1699" s="70">
        <v>119.41</v>
      </c>
      <c r="G1699" s="77">
        <v>54000</v>
      </c>
      <c r="H1699" s="77">
        <v>118.72</v>
      </c>
      <c r="I1699" s="77">
        <v>1</v>
      </c>
      <c r="J1699" s="77">
        <v>-44.0299144055843</v>
      </c>
      <c r="K1699" s="77">
        <v>0.117481181771323</v>
      </c>
      <c r="L1699" s="77">
        <v>-30.677757174398799</v>
      </c>
      <c r="M1699" s="77">
        <v>5.7032161986233502E-2</v>
      </c>
      <c r="N1699" s="77">
        <v>-13.352157231185499</v>
      </c>
      <c r="O1699" s="77">
        <v>6.0449019785089299E-2</v>
      </c>
      <c r="P1699" s="77">
        <v>-12.6816832489814</v>
      </c>
      <c r="Q1699" s="77">
        <v>-12.6816832489814</v>
      </c>
      <c r="R1699" s="77">
        <v>0</v>
      </c>
      <c r="S1699" s="77">
        <v>9.7460004556662594E-3</v>
      </c>
      <c r="T1699" s="77" t="s">
        <v>155</v>
      </c>
      <c r="U1699" s="105">
        <v>-2.01562594880631</v>
      </c>
      <c r="V1699" s="105">
        <v>-2.0054388156309</v>
      </c>
      <c r="W1699" s="101">
        <v>-1.0177112073695699E-2</v>
      </c>
    </row>
    <row r="1700" spans="2:23" x14ac:dyDescent="0.25">
      <c r="B1700" s="55" t="s">
        <v>116</v>
      </c>
      <c r="C1700" s="76" t="s">
        <v>139</v>
      </c>
      <c r="D1700" s="55" t="s">
        <v>75</v>
      </c>
      <c r="E1700" s="55" t="s">
        <v>192</v>
      </c>
      <c r="F1700" s="70">
        <v>119.41</v>
      </c>
      <c r="G1700" s="77">
        <v>54850</v>
      </c>
      <c r="H1700" s="77">
        <v>119.36</v>
      </c>
      <c r="I1700" s="77">
        <v>1</v>
      </c>
      <c r="J1700" s="77">
        <v>-7.47942073258662</v>
      </c>
      <c r="K1700" s="77">
        <v>4.3970203313106602E-4</v>
      </c>
      <c r="L1700" s="77">
        <v>-1.5284105046332299</v>
      </c>
      <c r="M1700" s="77">
        <v>1.8361263951491001E-5</v>
      </c>
      <c r="N1700" s="77">
        <v>-5.9510102279533896</v>
      </c>
      <c r="O1700" s="77">
        <v>4.2134076917957499E-4</v>
      </c>
      <c r="P1700" s="77">
        <v>-6.2108706173245896</v>
      </c>
      <c r="Q1700" s="77">
        <v>-6.2108706173245798</v>
      </c>
      <c r="R1700" s="77">
        <v>0</v>
      </c>
      <c r="S1700" s="77">
        <v>3.03198822665647E-4</v>
      </c>
      <c r="T1700" s="77" t="s">
        <v>156</v>
      </c>
      <c r="U1700" s="105">
        <v>-0.24724874366914901</v>
      </c>
      <c r="V1700" s="105">
        <v>-0.24599912893745501</v>
      </c>
      <c r="W1700" s="101">
        <v>-1.24838548337382E-3</v>
      </c>
    </row>
    <row r="1701" spans="2:23" x14ac:dyDescent="0.25">
      <c r="B1701" s="55" t="s">
        <v>116</v>
      </c>
      <c r="C1701" s="76" t="s">
        <v>139</v>
      </c>
      <c r="D1701" s="55" t="s">
        <v>75</v>
      </c>
      <c r="E1701" s="55" t="s">
        <v>137</v>
      </c>
      <c r="F1701" s="70">
        <v>118.72</v>
      </c>
      <c r="G1701" s="77">
        <v>54250</v>
      </c>
      <c r="H1701" s="77">
        <v>118.51</v>
      </c>
      <c r="I1701" s="77">
        <v>1</v>
      </c>
      <c r="J1701" s="77">
        <v>-63.769454715173197</v>
      </c>
      <c r="K1701" s="77">
        <v>5.53049896235192E-2</v>
      </c>
      <c r="L1701" s="77">
        <v>-61.624608599275298</v>
      </c>
      <c r="M1701" s="77">
        <v>5.1647256436188803E-2</v>
      </c>
      <c r="N1701" s="77">
        <v>-2.1448461158978902</v>
      </c>
      <c r="O1701" s="77">
        <v>3.6577331873304301E-3</v>
      </c>
      <c r="P1701" s="77">
        <v>-2.75251711979501</v>
      </c>
      <c r="Q1701" s="77">
        <v>-2.75251711979501</v>
      </c>
      <c r="R1701" s="77">
        <v>0</v>
      </c>
      <c r="S1701" s="77">
        <v>1.0303836672879901E-4</v>
      </c>
      <c r="T1701" s="77" t="s">
        <v>155</v>
      </c>
      <c r="U1701" s="105">
        <v>-1.6555662323344499E-2</v>
      </c>
      <c r="V1701" s="105">
        <v>-1.64719886948149E-2</v>
      </c>
      <c r="W1701" s="101">
        <v>-8.3591318626713399E-5</v>
      </c>
    </row>
    <row r="1702" spans="2:23" x14ac:dyDescent="0.25">
      <c r="B1702" s="55" t="s">
        <v>116</v>
      </c>
      <c r="C1702" s="76" t="s">
        <v>139</v>
      </c>
      <c r="D1702" s="55" t="s">
        <v>75</v>
      </c>
      <c r="E1702" s="55" t="s">
        <v>193</v>
      </c>
      <c r="F1702" s="70">
        <v>118.54</v>
      </c>
      <c r="G1702" s="77">
        <v>54250</v>
      </c>
      <c r="H1702" s="77">
        <v>118.51</v>
      </c>
      <c r="I1702" s="77">
        <v>1</v>
      </c>
      <c r="J1702" s="77">
        <v>-6.20173497527247</v>
      </c>
      <c r="K1702" s="77">
        <v>2.2692294855075502E-3</v>
      </c>
      <c r="L1702" s="77">
        <v>-8.3475145427014006</v>
      </c>
      <c r="M1702" s="77">
        <v>4.1111789433960697E-3</v>
      </c>
      <c r="N1702" s="77">
        <v>2.1457795674289302</v>
      </c>
      <c r="O1702" s="77">
        <v>-1.8419494578885199E-3</v>
      </c>
      <c r="P1702" s="77">
        <v>2.75251711979501</v>
      </c>
      <c r="Q1702" s="77">
        <v>2.75251711979501</v>
      </c>
      <c r="R1702" s="77">
        <v>0</v>
      </c>
      <c r="S1702" s="77">
        <v>4.47004679191113E-4</v>
      </c>
      <c r="T1702" s="77" t="s">
        <v>155</v>
      </c>
      <c r="U1702" s="105">
        <v>-0.15394367247336599</v>
      </c>
      <c r="V1702" s="105">
        <v>-0.15316562896091401</v>
      </c>
      <c r="W1702" s="101">
        <v>-7.7727814961182798E-4</v>
      </c>
    </row>
    <row r="1703" spans="2:23" x14ac:dyDescent="0.25">
      <c r="B1703" s="55" t="s">
        <v>116</v>
      </c>
      <c r="C1703" s="76" t="s">
        <v>139</v>
      </c>
      <c r="D1703" s="55" t="s">
        <v>75</v>
      </c>
      <c r="E1703" s="55" t="s">
        <v>194</v>
      </c>
      <c r="F1703" s="70">
        <v>119.31</v>
      </c>
      <c r="G1703" s="77">
        <v>53550</v>
      </c>
      <c r="H1703" s="77">
        <v>119.11</v>
      </c>
      <c r="I1703" s="77">
        <v>1</v>
      </c>
      <c r="J1703" s="77">
        <v>-23.9876914262138</v>
      </c>
      <c r="K1703" s="77">
        <v>1.0184745317278801E-2</v>
      </c>
      <c r="L1703" s="77">
        <v>-10.8661323739114</v>
      </c>
      <c r="M1703" s="77">
        <v>2.08988913998238E-3</v>
      </c>
      <c r="N1703" s="77">
        <v>-13.1215590523024</v>
      </c>
      <c r="O1703" s="77">
        <v>8.0948561772963903E-3</v>
      </c>
      <c r="P1703" s="77">
        <v>-13.030481429077099</v>
      </c>
      <c r="Q1703" s="77">
        <v>-13.030481429077099</v>
      </c>
      <c r="R1703" s="77">
        <v>0</v>
      </c>
      <c r="S1703" s="77">
        <v>3.0053439990413598E-3</v>
      </c>
      <c r="T1703" s="77" t="s">
        <v>156</v>
      </c>
      <c r="U1703" s="105">
        <v>-1.65932400556501</v>
      </c>
      <c r="V1703" s="105">
        <v>-1.65093765062854</v>
      </c>
      <c r="W1703" s="101">
        <v>-8.3781052636327305E-3</v>
      </c>
    </row>
    <row r="1704" spans="2:23" x14ac:dyDescent="0.25">
      <c r="B1704" s="55" t="s">
        <v>116</v>
      </c>
      <c r="C1704" s="76" t="s">
        <v>139</v>
      </c>
      <c r="D1704" s="55" t="s">
        <v>75</v>
      </c>
      <c r="E1704" s="55" t="s">
        <v>195</v>
      </c>
      <c r="F1704" s="70">
        <v>117.26</v>
      </c>
      <c r="G1704" s="77">
        <v>58200</v>
      </c>
      <c r="H1704" s="77">
        <v>117.26</v>
      </c>
      <c r="I1704" s="77">
        <v>1</v>
      </c>
      <c r="J1704" s="77">
        <v>6.1387935400398401</v>
      </c>
      <c r="K1704" s="77">
        <v>6.6475962728442298E-4</v>
      </c>
      <c r="L1704" s="77">
        <v>27.148847043539998</v>
      </c>
      <c r="M1704" s="77">
        <v>1.30017365617979E-2</v>
      </c>
      <c r="N1704" s="77">
        <v>-21.010053503500199</v>
      </c>
      <c r="O1704" s="77">
        <v>-1.2336976934513501E-2</v>
      </c>
      <c r="P1704" s="77">
        <v>-21.937129462870502</v>
      </c>
      <c r="Q1704" s="77">
        <v>-21.937129462870502</v>
      </c>
      <c r="R1704" s="77">
        <v>0</v>
      </c>
      <c r="S1704" s="77">
        <v>8.4890321296078805E-3</v>
      </c>
      <c r="T1704" s="77" t="s">
        <v>155</v>
      </c>
      <c r="U1704" s="105">
        <v>-1.4466339153410499</v>
      </c>
      <c r="V1704" s="105">
        <v>-1.4393225129648399</v>
      </c>
      <c r="W1704" s="101">
        <v>-7.3042101361882597E-3</v>
      </c>
    </row>
    <row r="1705" spans="2:23" x14ac:dyDescent="0.25">
      <c r="B1705" s="55" t="s">
        <v>116</v>
      </c>
      <c r="C1705" s="76" t="s">
        <v>139</v>
      </c>
      <c r="D1705" s="55" t="s">
        <v>75</v>
      </c>
      <c r="E1705" s="55" t="s">
        <v>196</v>
      </c>
      <c r="F1705" s="70">
        <v>120.17</v>
      </c>
      <c r="G1705" s="77">
        <v>53000</v>
      </c>
      <c r="H1705" s="77">
        <v>120.02</v>
      </c>
      <c r="I1705" s="77">
        <v>1</v>
      </c>
      <c r="J1705" s="77">
        <v>-25.272415378052099</v>
      </c>
      <c r="K1705" s="77">
        <v>1.5788539881888702E-2</v>
      </c>
      <c r="L1705" s="77">
        <v>-9.7903301458527601</v>
      </c>
      <c r="M1705" s="77">
        <v>2.3694259510976898E-3</v>
      </c>
      <c r="N1705" s="77">
        <v>-15.482085232199401</v>
      </c>
      <c r="O1705" s="77">
        <v>1.3419113930791E-2</v>
      </c>
      <c r="P1705" s="77">
        <v>-15.6430500728043</v>
      </c>
      <c r="Q1705" s="77">
        <v>-15.6430500728043</v>
      </c>
      <c r="R1705" s="77">
        <v>0</v>
      </c>
      <c r="S1705" s="77">
        <v>6.0491079851441197E-3</v>
      </c>
      <c r="T1705" s="77" t="s">
        <v>156</v>
      </c>
      <c r="U1705" s="105">
        <v>-0.71074429731164501</v>
      </c>
      <c r="V1705" s="105">
        <v>-0.707152139344703</v>
      </c>
      <c r="W1705" s="101">
        <v>-3.5886243545159898E-3</v>
      </c>
    </row>
    <row r="1706" spans="2:23" x14ac:dyDescent="0.25">
      <c r="B1706" s="55" t="s">
        <v>116</v>
      </c>
      <c r="C1706" s="76" t="s">
        <v>139</v>
      </c>
      <c r="D1706" s="55" t="s">
        <v>75</v>
      </c>
      <c r="E1706" s="55" t="s">
        <v>197</v>
      </c>
      <c r="F1706" s="70">
        <v>117.96</v>
      </c>
      <c r="G1706" s="77">
        <v>56100</v>
      </c>
      <c r="H1706" s="77">
        <v>117.43</v>
      </c>
      <c r="I1706" s="77">
        <v>1</v>
      </c>
      <c r="J1706" s="77">
        <v>-30.185538072426301</v>
      </c>
      <c r="K1706" s="77">
        <v>8.50118539237531E-2</v>
      </c>
      <c r="L1706" s="77">
        <v>-2.4638972805033301</v>
      </c>
      <c r="M1706" s="77">
        <v>5.6640468916772902E-4</v>
      </c>
      <c r="N1706" s="77">
        <v>-27.721640791923001</v>
      </c>
      <c r="O1706" s="77">
        <v>8.4445449234585301E-2</v>
      </c>
      <c r="P1706" s="77">
        <v>-25.620514470693301</v>
      </c>
      <c r="Q1706" s="77">
        <v>-25.620514470693301</v>
      </c>
      <c r="R1706" s="77">
        <v>0</v>
      </c>
      <c r="S1706" s="77">
        <v>6.1243124070622497E-2</v>
      </c>
      <c r="T1706" s="77" t="s">
        <v>155</v>
      </c>
      <c r="U1706" s="105">
        <v>-4.7536624720542902</v>
      </c>
      <c r="V1706" s="105">
        <v>-4.7296370854479797</v>
      </c>
      <c r="W1706" s="101">
        <v>-2.4001752789136601E-2</v>
      </c>
    </row>
    <row r="1707" spans="2:23" x14ac:dyDescent="0.25">
      <c r="B1707" s="55" t="s">
        <v>116</v>
      </c>
      <c r="C1707" s="76" t="s">
        <v>139</v>
      </c>
      <c r="D1707" s="55" t="s">
        <v>75</v>
      </c>
      <c r="E1707" s="55" t="s">
        <v>138</v>
      </c>
      <c r="F1707" s="70">
        <v>116.86</v>
      </c>
      <c r="G1707" s="77">
        <v>56100</v>
      </c>
      <c r="H1707" s="77">
        <v>117.43</v>
      </c>
      <c r="I1707" s="77">
        <v>1</v>
      </c>
      <c r="J1707" s="77">
        <v>33.879190268279999</v>
      </c>
      <c r="K1707" s="77">
        <v>9.4808241445154595E-2</v>
      </c>
      <c r="L1707" s="77">
        <v>4.7954179881494801</v>
      </c>
      <c r="M1707" s="77">
        <v>1.89947238205618E-3</v>
      </c>
      <c r="N1707" s="77">
        <v>29.0837722801305</v>
      </c>
      <c r="O1707" s="77">
        <v>9.2908769063098404E-2</v>
      </c>
      <c r="P1707" s="77">
        <v>27.160276936423902</v>
      </c>
      <c r="Q1707" s="77">
        <v>27.160276936423902</v>
      </c>
      <c r="R1707" s="77">
        <v>0</v>
      </c>
      <c r="S1707" s="77">
        <v>6.0932421133543697E-2</v>
      </c>
      <c r="T1707" s="77" t="s">
        <v>155</v>
      </c>
      <c r="U1707" s="105">
        <v>-5.6939524477779297</v>
      </c>
      <c r="V1707" s="105">
        <v>-5.66517476116681</v>
      </c>
      <c r="W1707" s="101">
        <v>-2.87493779476534E-2</v>
      </c>
    </row>
    <row r="1708" spans="2:23" x14ac:dyDescent="0.25">
      <c r="B1708" s="55" t="s">
        <v>116</v>
      </c>
      <c r="C1708" s="76" t="s">
        <v>139</v>
      </c>
      <c r="D1708" s="55" t="s">
        <v>75</v>
      </c>
      <c r="E1708" s="55" t="s">
        <v>198</v>
      </c>
      <c r="F1708" s="70">
        <v>115.57</v>
      </c>
      <c r="G1708" s="77">
        <v>58054</v>
      </c>
      <c r="H1708" s="77">
        <v>115.16</v>
      </c>
      <c r="I1708" s="77">
        <v>1</v>
      </c>
      <c r="J1708" s="77">
        <v>-36.696540214906399</v>
      </c>
      <c r="K1708" s="77">
        <v>7.5680946782426595E-2</v>
      </c>
      <c r="L1708" s="77">
        <v>-36.403479420415998</v>
      </c>
      <c r="M1708" s="77">
        <v>7.4476988241890904E-2</v>
      </c>
      <c r="N1708" s="77">
        <v>-0.29306079449046302</v>
      </c>
      <c r="O1708" s="77">
        <v>1.20395854053568E-3</v>
      </c>
      <c r="P1708" s="77">
        <v>-0.29248027511393199</v>
      </c>
      <c r="Q1708" s="77">
        <v>-0.29248027511393099</v>
      </c>
      <c r="R1708" s="77">
        <v>0</v>
      </c>
      <c r="S1708" s="77">
        <v>4.8076127767869996E-6</v>
      </c>
      <c r="T1708" s="77" t="s">
        <v>155</v>
      </c>
      <c r="U1708" s="105">
        <v>1.8739751287810202E-2</v>
      </c>
      <c r="V1708" s="105">
        <v>-1.8645039100682399E-2</v>
      </c>
      <c r="W1708" s="101">
        <v>3.7421565875838898E-2</v>
      </c>
    </row>
    <row r="1709" spans="2:23" x14ac:dyDescent="0.25">
      <c r="B1709" s="55" t="s">
        <v>116</v>
      </c>
      <c r="C1709" s="76" t="s">
        <v>139</v>
      </c>
      <c r="D1709" s="55" t="s">
        <v>75</v>
      </c>
      <c r="E1709" s="55" t="s">
        <v>198</v>
      </c>
      <c r="F1709" s="70">
        <v>115.57</v>
      </c>
      <c r="G1709" s="77">
        <v>58104</v>
      </c>
      <c r="H1709" s="77">
        <v>114.88</v>
      </c>
      <c r="I1709" s="77">
        <v>1</v>
      </c>
      <c r="J1709" s="77">
        <v>-38.348828461987097</v>
      </c>
      <c r="K1709" s="77">
        <v>0.13147455840997799</v>
      </c>
      <c r="L1709" s="77">
        <v>-38.055703267388097</v>
      </c>
      <c r="M1709" s="77">
        <v>0.129472347675089</v>
      </c>
      <c r="N1709" s="77">
        <v>-0.29312519459903102</v>
      </c>
      <c r="O1709" s="77">
        <v>2.0022107348890402E-3</v>
      </c>
      <c r="P1709" s="77">
        <v>-0.29217052634491802</v>
      </c>
      <c r="Q1709" s="77">
        <v>-0.29217052634491802</v>
      </c>
      <c r="R1709" s="77">
        <v>0</v>
      </c>
      <c r="S1709" s="77">
        <v>7.6315073119409999E-6</v>
      </c>
      <c r="T1709" s="77" t="s">
        <v>155</v>
      </c>
      <c r="U1709" s="105">
        <v>2.8448347654258601E-2</v>
      </c>
      <c r="V1709" s="105">
        <v>-2.8304567452209699E-2</v>
      </c>
      <c r="W1709" s="101">
        <v>5.6808743053868203E-2</v>
      </c>
    </row>
    <row r="1710" spans="2:23" x14ac:dyDescent="0.25">
      <c r="B1710" s="55" t="s">
        <v>116</v>
      </c>
      <c r="C1710" s="76" t="s">
        <v>139</v>
      </c>
      <c r="D1710" s="55" t="s">
        <v>75</v>
      </c>
      <c r="E1710" s="55" t="s">
        <v>199</v>
      </c>
      <c r="F1710" s="70">
        <v>115.16</v>
      </c>
      <c r="G1710" s="77">
        <v>58104</v>
      </c>
      <c r="H1710" s="77">
        <v>114.88</v>
      </c>
      <c r="I1710" s="77">
        <v>1</v>
      </c>
      <c r="J1710" s="77">
        <v>-41.242788521015498</v>
      </c>
      <c r="K1710" s="77">
        <v>5.6812318006639502E-2</v>
      </c>
      <c r="L1710" s="77">
        <v>-40.948720265750602</v>
      </c>
      <c r="M1710" s="77">
        <v>5.6005042892850097E-2</v>
      </c>
      <c r="N1710" s="77">
        <v>-0.294068255264823</v>
      </c>
      <c r="O1710" s="77">
        <v>8.0727511378935596E-4</v>
      </c>
      <c r="P1710" s="77">
        <v>-0.29248027511388103</v>
      </c>
      <c r="Q1710" s="77">
        <v>-0.29248027511387997</v>
      </c>
      <c r="R1710" s="77">
        <v>0</v>
      </c>
      <c r="S1710" s="77">
        <v>2.857193358445E-6</v>
      </c>
      <c r="T1710" s="77" t="s">
        <v>155</v>
      </c>
      <c r="U1710" s="105">
        <v>1.05136721139008E-2</v>
      </c>
      <c r="V1710" s="105">
        <v>-1.0460535182393E-2</v>
      </c>
      <c r="W1710" s="101">
        <v>2.09948396627458E-2</v>
      </c>
    </row>
    <row r="1711" spans="2:23" x14ac:dyDescent="0.25">
      <c r="B1711" s="55" t="s">
        <v>116</v>
      </c>
      <c r="C1711" s="76" t="s">
        <v>139</v>
      </c>
      <c r="D1711" s="55" t="s">
        <v>75</v>
      </c>
      <c r="E1711" s="55" t="s">
        <v>200</v>
      </c>
      <c r="F1711" s="70">
        <v>116.81</v>
      </c>
      <c r="G1711" s="77">
        <v>58200</v>
      </c>
      <c r="H1711" s="77">
        <v>117.26</v>
      </c>
      <c r="I1711" s="77">
        <v>1</v>
      </c>
      <c r="J1711" s="77">
        <v>40.154953144639002</v>
      </c>
      <c r="K1711" s="77">
        <v>6.6028609730871907E-2</v>
      </c>
      <c r="L1711" s="77">
        <v>19.125543301415199</v>
      </c>
      <c r="M1711" s="77">
        <v>1.4978953349217901E-2</v>
      </c>
      <c r="N1711" s="77">
        <v>21.029409843223799</v>
      </c>
      <c r="O1711" s="77">
        <v>5.1049656381653999E-2</v>
      </c>
      <c r="P1711" s="77">
        <v>21.937129462870502</v>
      </c>
      <c r="Q1711" s="77">
        <v>21.937129462870502</v>
      </c>
      <c r="R1711" s="77">
        <v>0</v>
      </c>
      <c r="S1711" s="77">
        <v>1.9706681729446899E-2</v>
      </c>
      <c r="T1711" s="77" t="s">
        <v>155</v>
      </c>
      <c r="U1711" s="105">
        <v>-3.4886378948238899</v>
      </c>
      <c r="V1711" s="105">
        <v>-3.4710060426161902</v>
      </c>
      <c r="W1711" s="101">
        <v>-1.7614507722125201E-2</v>
      </c>
    </row>
    <row r="1712" spans="2:23" x14ac:dyDescent="0.25">
      <c r="B1712" s="55" t="s">
        <v>116</v>
      </c>
      <c r="C1712" s="76" t="s">
        <v>139</v>
      </c>
      <c r="D1712" s="55" t="s">
        <v>75</v>
      </c>
      <c r="E1712" s="55" t="s">
        <v>200</v>
      </c>
      <c r="F1712" s="70">
        <v>116.81</v>
      </c>
      <c r="G1712" s="77">
        <v>58300</v>
      </c>
      <c r="H1712" s="77">
        <v>116.94</v>
      </c>
      <c r="I1712" s="77">
        <v>1</v>
      </c>
      <c r="J1712" s="77">
        <v>18.465813436335399</v>
      </c>
      <c r="K1712" s="77">
        <v>1.3104102197212799E-2</v>
      </c>
      <c r="L1712" s="77">
        <v>42.401723959435202</v>
      </c>
      <c r="M1712" s="77">
        <v>6.9093535063556005E-2</v>
      </c>
      <c r="N1712" s="77">
        <v>-23.9359105230998</v>
      </c>
      <c r="O1712" s="77">
        <v>-5.5989432866343197E-2</v>
      </c>
      <c r="P1712" s="77">
        <v>-25.773742268058601</v>
      </c>
      <c r="Q1712" s="77">
        <v>-25.773742268058498</v>
      </c>
      <c r="R1712" s="77">
        <v>0</v>
      </c>
      <c r="S1712" s="77">
        <v>2.5528502928926899E-2</v>
      </c>
      <c r="T1712" s="77" t="s">
        <v>155</v>
      </c>
      <c r="U1712" s="105">
        <v>-3.4320965982509901</v>
      </c>
      <c r="V1712" s="105">
        <v>-3.4147505102340299</v>
      </c>
      <c r="W1712" s="101">
        <v>-1.7329024638145601E-2</v>
      </c>
    </row>
    <row r="1713" spans="2:23" x14ac:dyDescent="0.25">
      <c r="B1713" s="55" t="s">
        <v>116</v>
      </c>
      <c r="C1713" s="76" t="s">
        <v>139</v>
      </c>
      <c r="D1713" s="55" t="s">
        <v>75</v>
      </c>
      <c r="E1713" s="55" t="s">
        <v>200</v>
      </c>
      <c r="F1713" s="70">
        <v>116.81</v>
      </c>
      <c r="G1713" s="77">
        <v>58500</v>
      </c>
      <c r="H1713" s="77">
        <v>116.7</v>
      </c>
      <c r="I1713" s="77">
        <v>1</v>
      </c>
      <c r="J1713" s="77">
        <v>-86.1778792999622</v>
      </c>
      <c r="K1713" s="77">
        <v>3.8692726048128401E-2</v>
      </c>
      <c r="L1713" s="77">
        <v>-89.088178617856499</v>
      </c>
      <c r="M1713" s="77">
        <v>4.1350225596819397E-2</v>
      </c>
      <c r="N1713" s="77">
        <v>2.9102993178943199</v>
      </c>
      <c r="O1713" s="77">
        <v>-2.657499548691E-3</v>
      </c>
      <c r="P1713" s="77">
        <v>3.8366128051879702</v>
      </c>
      <c r="Q1713" s="77">
        <v>3.8366128051879702</v>
      </c>
      <c r="R1713" s="77">
        <v>0</v>
      </c>
      <c r="S1713" s="77">
        <v>7.6689104626217003E-5</v>
      </c>
      <c r="T1713" s="77" t="s">
        <v>155</v>
      </c>
      <c r="U1713" s="105">
        <v>9.8565651609548496E-3</v>
      </c>
      <c r="V1713" s="105">
        <v>-9.8067493000277492E-3</v>
      </c>
      <c r="W1713" s="101">
        <v>1.9682657299731499E-2</v>
      </c>
    </row>
    <row r="1714" spans="2:23" x14ac:dyDescent="0.25">
      <c r="B1714" s="55" t="s">
        <v>116</v>
      </c>
      <c r="C1714" s="76" t="s">
        <v>139</v>
      </c>
      <c r="D1714" s="55" t="s">
        <v>75</v>
      </c>
      <c r="E1714" s="55" t="s">
        <v>201</v>
      </c>
      <c r="F1714" s="70">
        <v>116.94</v>
      </c>
      <c r="G1714" s="77">
        <v>58304</v>
      </c>
      <c r="H1714" s="77">
        <v>116.94</v>
      </c>
      <c r="I1714" s="77">
        <v>1</v>
      </c>
      <c r="J1714" s="77">
        <v>18.978564288593301</v>
      </c>
      <c r="K1714" s="77">
        <v>0</v>
      </c>
      <c r="L1714" s="77">
        <v>18.978564288593301</v>
      </c>
      <c r="M1714" s="77">
        <v>0</v>
      </c>
      <c r="N1714" s="77">
        <v>0</v>
      </c>
      <c r="O1714" s="77">
        <v>0</v>
      </c>
      <c r="P1714" s="77">
        <v>0</v>
      </c>
      <c r="Q1714" s="77">
        <v>0</v>
      </c>
      <c r="R1714" s="77">
        <v>0</v>
      </c>
      <c r="S1714" s="77">
        <v>0</v>
      </c>
      <c r="T1714" s="77" t="s">
        <v>155</v>
      </c>
      <c r="U1714" s="105">
        <v>0</v>
      </c>
      <c r="V1714" s="105">
        <v>0</v>
      </c>
      <c r="W1714" s="101">
        <v>0</v>
      </c>
    </row>
    <row r="1715" spans="2:23" x14ac:dyDescent="0.25">
      <c r="B1715" s="55" t="s">
        <v>116</v>
      </c>
      <c r="C1715" s="76" t="s">
        <v>139</v>
      </c>
      <c r="D1715" s="55" t="s">
        <v>75</v>
      </c>
      <c r="E1715" s="55" t="s">
        <v>201</v>
      </c>
      <c r="F1715" s="70">
        <v>116.94</v>
      </c>
      <c r="G1715" s="77">
        <v>58350</v>
      </c>
      <c r="H1715" s="77">
        <v>116.96</v>
      </c>
      <c r="I1715" s="77">
        <v>1</v>
      </c>
      <c r="J1715" s="77">
        <v>4.3825885211549398</v>
      </c>
      <c r="K1715" s="77">
        <v>1.3886720391383799E-3</v>
      </c>
      <c r="L1715" s="77">
        <v>47.033731037412203</v>
      </c>
      <c r="M1715" s="77">
        <v>0.15994002513816299</v>
      </c>
      <c r="N1715" s="77">
        <v>-42.651142516257302</v>
      </c>
      <c r="O1715" s="77">
        <v>-0.15855135309902499</v>
      </c>
      <c r="P1715" s="77">
        <v>-46.146670591503103</v>
      </c>
      <c r="Q1715" s="77">
        <v>-46.146670591503003</v>
      </c>
      <c r="R1715" s="77">
        <v>0</v>
      </c>
      <c r="S1715" s="77">
        <v>0.153963949443014</v>
      </c>
      <c r="T1715" s="77" t="s">
        <v>155</v>
      </c>
      <c r="U1715" s="105">
        <v>-17.689557894606001</v>
      </c>
      <c r="V1715" s="105">
        <v>-17.600153468058799</v>
      </c>
      <c r="W1715" s="101">
        <v>-8.9316479247625494E-2</v>
      </c>
    </row>
    <row r="1716" spans="2:23" x14ac:dyDescent="0.25">
      <c r="B1716" s="55" t="s">
        <v>116</v>
      </c>
      <c r="C1716" s="76" t="s">
        <v>139</v>
      </c>
      <c r="D1716" s="55" t="s">
        <v>75</v>
      </c>
      <c r="E1716" s="55" t="s">
        <v>201</v>
      </c>
      <c r="F1716" s="70">
        <v>116.94</v>
      </c>
      <c r="G1716" s="77">
        <v>58600</v>
      </c>
      <c r="H1716" s="77">
        <v>116.93</v>
      </c>
      <c r="I1716" s="77">
        <v>1</v>
      </c>
      <c r="J1716" s="77">
        <v>-16.599350505737</v>
      </c>
      <c r="K1716" s="77">
        <v>1.05806759889527E-3</v>
      </c>
      <c r="L1716" s="77">
        <v>-35.423733152557404</v>
      </c>
      <c r="M1716" s="77">
        <v>4.8185889425802E-3</v>
      </c>
      <c r="N1716" s="77">
        <v>18.8243826468204</v>
      </c>
      <c r="O1716" s="77">
        <v>-3.7605213436849301E-3</v>
      </c>
      <c r="P1716" s="77">
        <v>20.372928323444299</v>
      </c>
      <c r="Q1716" s="77">
        <v>20.372928323444299</v>
      </c>
      <c r="R1716" s="77">
        <v>0</v>
      </c>
      <c r="S1716" s="77">
        <v>1.59381584053324E-3</v>
      </c>
      <c r="T1716" s="77" t="s">
        <v>156</v>
      </c>
      <c r="U1716" s="105">
        <v>-0.25149273685576301</v>
      </c>
      <c r="V1716" s="105">
        <v>-0.250221672646397</v>
      </c>
      <c r="W1716" s="101">
        <v>-1.2698138611568E-3</v>
      </c>
    </row>
    <row r="1717" spans="2:23" x14ac:dyDescent="0.25">
      <c r="B1717" s="55" t="s">
        <v>116</v>
      </c>
      <c r="C1717" s="76" t="s">
        <v>139</v>
      </c>
      <c r="D1717" s="55" t="s">
        <v>75</v>
      </c>
      <c r="E1717" s="55" t="s">
        <v>202</v>
      </c>
      <c r="F1717" s="70">
        <v>116.94</v>
      </c>
      <c r="G1717" s="77">
        <v>58300</v>
      </c>
      <c r="H1717" s="77">
        <v>116.94</v>
      </c>
      <c r="I1717" s="77">
        <v>2</v>
      </c>
      <c r="J1717" s="77">
        <v>-11.6962357114067</v>
      </c>
      <c r="K1717" s="77">
        <v>0</v>
      </c>
      <c r="L1717" s="77">
        <v>-11.6962357114067</v>
      </c>
      <c r="M1717" s="77">
        <v>0</v>
      </c>
      <c r="N1717" s="77">
        <v>0</v>
      </c>
      <c r="O1717" s="77">
        <v>0</v>
      </c>
      <c r="P1717" s="77">
        <v>0</v>
      </c>
      <c r="Q1717" s="77">
        <v>0</v>
      </c>
      <c r="R1717" s="77">
        <v>0</v>
      </c>
      <c r="S1717" s="77">
        <v>0</v>
      </c>
      <c r="T1717" s="77" t="s">
        <v>155</v>
      </c>
      <c r="U1717" s="105">
        <v>0</v>
      </c>
      <c r="V1717" s="105">
        <v>0</v>
      </c>
      <c r="W1717" s="101">
        <v>0</v>
      </c>
    </row>
    <row r="1718" spans="2:23" x14ac:dyDescent="0.25">
      <c r="B1718" s="55" t="s">
        <v>116</v>
      </c>
      <c r="C1718" s="76" t="s">
        <v>139</v>
      </c>
      <c r="D1718" s="55" t="s">
        <v>75</v>
      </c>
      <c r="E1718" s="55" t="s">
        <v>203</v>
      </c>
      <c r="F1718" s="70">
        <v>116.9</v>
      </c>
      <c r="G1718" s="77">
        <v>58500</v>
      </c>
      <c r="H1718" s="77">
        <v>116.7</v>
      </c>
      <c r="I1718" s="77">
        <v>1</v>
      </c>
      <c r="J1718" s="77">
        <v>-65.799024803019407</v>
      </c>
      <c r="K1718" s="77">
        <v>6.1046114476899997E-2</v>
      </c>
      <c r="L1718" s="77">
        <v>-44.020890887471602</v>
      </c>
      <c r="M1718" s="77">
        <v>2.7323527566826201E-2</v>
      </c>
      <c r="N1718" s="77">
        <v>-21.778133915547802</v>
      </c>
      <c r="O1718" s="77">
        <v>3.37225869100738E-2</v>
      </c>
      <c r="P1718" s="77">
        <v>-24.209541128632299</v>
      </c>
      <c r="Q1718" s="77">
        <v>-24.2095411286322</v>
      </c>
      <c r="R1718" s="77">
        <v>0</v>
      </c>
      <c r="S1718" s="77">
        <v>8.2640365313910308E-3</v>
      </c>
      <c r="T1718" s="77" t="s">
        <v>155</v>
      </c>
      <c r="U1718" s="105">
        <v>-0.41682863201301001</v>
      </c>
      <c r="V1718" s="105">
        <v>-0.41472194709552501</v>
      </c>
      <c r="W1718" s="101">
        <v>-2.1046125676412999E-3</v>
      </c>
    </row>
    <row r="1719" spans="2:23" x14ac:dyDescent="0.25">
      <c r="B1719" s="55" t="s">
        <v>116</v>
      </c>
      <c r="C1719" s="76" t="s">
        <v>139</v>
      </c>
      <c r="D1719" s="55" t="s">
        <v>75</v>
      </c>
      <c r="E1719" s="55" t="s">
        <v>204</v>
      </c>
      <c r="F1719" s="70">
        <v>116.7</v>
      </c>
      <c r="G1719" s="77">
        <v>58600</v>
      </c>
      <c r="H1719" s="77">
        <v>116.93</v>
      </c>
      <c r="I1719" s="77">
        <v>1</v>
      </c>
      <c r="J1719" s="77">
        <v>23.760273875575098</v>
      </c>
      <c r="K1719" s="77">
        <v>2.5788672076862001E-2</v>
      </c>
      <c r="L1719" s="77">
        <v>42.615120995626903</v>
      </c>
      <c r="M1719" s="77">
        <v>8.2957097191717302E-2</v>
      </c>
      <c r="N1719" s="77">
        <v>-18.854847120051801</v>
      </c>
      <c r="O1719" s="77">
        <v>-5.7168425114855398E-2</v>
      </c>
      <c r="P1719" s="77">
        <v>-20.372928323444398</v>
      </c>
      <c r="Q1719" s="77">
        <v>-20.372928323444299</v>
      </c>
      <c r="R1719" s="77">
        <v>0</v>
      </c>
      <c r="S1719" s="77">
        <v>1.89597676030102E-2</v>
      </c>
      <c r="T1719" s="77" t="s">
        <v>156</v>
      </c>
      <c r="U1719" s="105">
        <v>-2.3415147421798399</v>
      </c>
      <c r="V1719" s="105">
        <v>-2.32968054123352</v>
      </c>
      <c r="W1719" s="101">
        <v>-1.1822559620988901E-2</v>
      </c>
    </row>
    <row r="1720" spans="2:23" x14ac:dyDescent="0.25">
      <c r="B1720" s="55" t="s">
        <v>116</v>
      </c>
      <c r="C1720" s="76" t="s">
        <v>117</v>
      </c>
      <c r="D1720" s="55" t="s">
        <v>76</v>
      </c>
      <c r="E1720" s="55" t="s">
        <v>118</v>
      </c>
      <c r="F1720" s="70">
        <v>136.54</v>
      </c>
      <c r="G1720" s="77">
        <v>50050</v>
      </c>
      <c r="H1720" s="77">
        <v>134.79</v>
      </c>
      <c r="I1720" s="77">
        <v>1</v>
      </c>
      <c r="J1720" s="77">
        <v>-34.8627112981899</v>
      </c>
      <c r="K1720" s="77">
        <v>0.22241978094815201</v>
      </c>
      <c r="L1720" s="77">
        <v>5.7317342628952703</v>
      </c>
      <c r="M1720" s="77">
        <v>6.0120583118619102E-3</v>
      </c>
      <c r="N1720" s="77">
        <v>-40.594445561085202</v>
      </c>
      <c r="O1720" s="77">
        <v>0.21640772263628999</v>
      </c>
      <c r="P1720" s="77">
        <v>-40.936552271239201</v>
      </c>
      <c r="Q1720" s="77">
        <v>-40.936552271239201</v>
      </c>
      <c r="R1720" s="77">
        <v>0</v>
      </c>
      <c r="S1720" s="77">
        <v>0.30667164006962999</v>
      </c>
      <c r="T1720" s="77" t="s">
        <v>133</v>
      </c>
      <c r="U1720" s="105">
        <v>-41.820996910595802</v>
      </c>
      <c r="V1720" s="105">
        <v>-41.631491094091302</v>
      </c>
      <c r="W1720" s="101">
        <v>-0.189512492019388</v>
      </c>
    </row>
    <row r="1721" spans="2:23" x14ac:dyDescent="0.25">
      <c r="B1721" s="55" t="s">
        <v>116</v>
      </c>
      <c r="C1721" s="76" t="s">
        <v>117</v>
      </c>
      <c r="D1721" s="55" t="s">
        <v>76</v>
      </c>
      <c r="E1721" s="55" t="s">
        <v>134</v>
      </c>
      <c r="F1721" s="70">
        <v>49.4</v>
      </c>
      <c r="G1721" s="77">
        <v>56050</v>
      </c>
      <c r="H1721" s="77">
        <v>132.16</v>
      </c>
      <c r="I1721" s="77">
        <v>1</v>
      </c>
      <c r="J1721" s="77">
        <v>-12.200115272381099</v>
      </c>
      <c r="K1721" s="77">
        <v>4.7629700051003499E-3</v>
      </c>
      <c r="L1721" s="77">
        <v>-37.549649539592103</v>
      </c>
      <c r="M1721" s="77">
        <v>4.5119237777478102E-2</v>
      </c>
      <c r="N1721" s="77">
        <v>25.349534267211101</v>
      </c>
      <c r="O1721" s="77">
        <v>-4.0356267772377802E-2</v>
      </c>
      <c r="P1721" s="77">
        <v>19.0590506670273</v>
      </c>
      <c r="Q1721" s="77">
        <v>19.0590506670273</v>
      </c>
      <c r="R1721" s="77">
        <v>0</v>
      </c>
      <c r="S1721" s="77">
        <v>1.16239171945061E-2</v>
      </c>
      <c r="T1721" s="77" t="s">
        <v>133</v>
      </c>
      <c r="U1721" s="105">
        <v>-1553.4829878722801</v>
      </c>
      <c r="V1721" s="105">
        <v>-1546.4436037401499</v>
      </c>
      <c r="W1721" s="101">
        <v>-7.0396321008505698</v>
      </c>
    </row>
    <row r="1722" spans="2:23" x14ac:dyDescent="0.25">
      <c r="B1722" s="55" t="s">
        <v>116</v>
      </c>
      <c r="C1722" s="76" t="s">
        <v>117</v>
      </c>
      <c r="D1722" s="55" t="s">
        <v>76</v>
      </c>
      <c r="E1722" s="55" t="s">
        <v>120</v>
      </c>
      <c r="F1722" s="70">
        <v>134.79</v>
      </c>
      <c r="G1722" s="77">
        <v>51450</v>
      </c>
      <c r="H1722" s="77">
        <v>134.41</v>
      </c>
      <c r="I1722" s="77">
        <v>10</v>
      </c>
      <c r="J1722" s="77">
        <v>-5.1698203183963702</v>
      </c>
      <c r="K1722" s="77">
        <v>4.6601270648285098E-3</v>
      </c>
      <c r="L1722" s="77">
        <v>12.853877273330101</v>
      </c>
      <c r="M1722" s="77">
        <v>2.88081359846077E-2</v>
      </c>
      <c r="N1722" s="77">
        <v>-18.023697591726499</v>
      </c>
      <c r="O1722" s="77">
        <v>-2.4148008919779199E-2</v>
      </c>
      <c r="P1722" s="77">
        <v>-17.9186488104319</v>
      </c>
      <c r="Q1722" s="77">
        <v>-17.9186488104319</v>
      </c>
      <c r="R1722" s="77">
        <v>0</v>
      </c>
      <c r="S1722" s="77">
        <v>5.5983155754406197E-2</v>
      </c>
      <c r="T1722" s="77" t="s">
        <v>135</v>
      </c>
      <c r="U1722" s="105">
        <v>-10.099327085458199</v>
      </c>
      <c r="V1722" s="105">
        <v>-10.053563441192001</v>
      </c>
      <c r="W1722" s="101">
        <v>-4.5765256332260799E-2</v>
      </c>
    </row>
    <row r="1723" spans="2:23" x14ac:dyDescent="0.25">
      <c r="B1723" s="55" t="s">
        <v>116</v>
      </c>
      <c r="C1723" s="76" t="s">
        <v>117</v>
      </c>
      <c r="D1723" s="55" t="s">
        <v>76</v>
      </c>
      <c r="E1723" s="55" t="s">
        <v>136</v>
      </c>
      <c r="F1723" s="70">
        <v>134.41</v>
      </c>
      <c r="G1723" s="77">
        <v>54000</v>
      </c>
      <c r="H1723" s="77">
        <v>134.02000000000001</v>
      </c>
      <c r="I1723" s="77">
        <v>10</v>
      </c>
      <c r="J1723" s="77">
        <v>-27.030126998079702</v>
      </c>
      <c r="K1723" s="77">
        <v>3.4953232303066198E-2</v>
      </c>
      <c r="L1723" s="77">
        <v>-9.0029655917376701</v>
      </c>
      <c r="M1723" s="77">
        <v>3.87759415109723E-3</v>
      </c>
      <c r="N1723" s="77">
        <v>-18.027161406342099</v>
      </c>
      <c r="O1723" s="77">
        <v>3.1075638151968898E-2</v>
      </c>
      <c r="P1723" s="77">
        <v>-17.9186488104319</v>
      </c>
      <c r="Q1723" s="77">
        <v>-17.9186488104319</v>
      </c>
      <c r="R1723" s="77">
        <v>0</v>
      </c>
      <c r="S1723" s="77">
        <v>1.53603703331658E-2</v>
      </c>
      <c r="T1723" s="77" t="s">
        <v>135</v>
      </c>
      <c r="U1723" s="105">
        <v>-2.8597761739066501</v>
      </c>
      <c r="V1723" s="105">
        <v>-2.8468175105822202</v>
      </c>
      <c r="W1723" s="101">
        <v>-1.29591198051381E-2</v>
      </c>
    </row>
    <row r="1724" spans="2:23" x14ac:dyDescent="0.25">
      <c r="B1724" s="55" t="s">
        <v>116</v>
      </c>
      <c r="C1724" s="76" t="s">
        <v>117</v>
      </c>
      <c r="D1724" s="55" t="s">
        <v>76</v>
      </c>
      <c r="E1724" s="55" t="s">
        <v>137</v>
      </c>
      <c r="F1724" s="70">
        <v>134.02000000000001</v>
      </c>
      <c r="G1724" s="77">
        <v>56100</v>
      </c>
      <c r="H1724" s="77">
        <v>132.72999999999999</v>
      </c>
      <c r="I1724" s="77">
        <v>10</v>
      </c>
      <c r="J1724" s="77">
        <v>-22.371964857195799</v>
      </c>
      <c r="K1724" s="77">
        <v>9.1492279555289505E-2</v>
      </c>
      <c r="L1724" s="77">
        <v>7.0012148626393902</v>
      </c>
      <c r="M1724" s="77">
        <v>8.9603093462596595E-3</v>
      </c>
      <c r="N1724" s="77">
        <v>-29.3731797198352</v>
      </c>
      <c r="O1724" s="77">
        <v>8.2531970209029804E-2</v>
      </c>
      <c r="P1724" s="77">
        <v>-27.847814937998798</v>
      </c>
      <c r="Q1724" s="77">
        <v>-27.847814937998699</v>
      </c>
      <c r="R1724" s="77">
        <v>0</v>
      </c>
      <c r="S1724" s="77">
        <v>0.14176154565888399</v>
      </c>
      <c r="T1724" s="77" t="s">
        <v>135</v>
      </c>
      <c r="U1724" s="105">
        <v>-26.883700311958599</v>
      </c>
      <c r="V1724" s="105">
        <v>-26.761880700887001</v>
      </c>
      <c r="W1724" s="101">
        <v>-0.1218239022784</v>
      </c>
    </row>
    <row r="1725" spans="2:23" x14ac:dyDescent="0.25">
      <c r="B1725" s="55" t="s">
        <v>116</v>
      </c>
      <c r="C1725" s="76" t="s">
        <v>117</v>
      </c>
      <c r="D1725" s="55" t="s">
        <v>76</v>
      </c>
      <c r="E1725" s="55" t="s">
        <v>138</v>
      </c>
      <c r="F1725" s="70">
        <v>132.16</v>
      </c>
      <c r="G1725" s="77">
        <v>56100</v>
      </c>
      <c r="H1725" s="77">
        <v>132.72999999999999</v>
      </c>
      <c r="I1725" s="77">
        <v>10</v>
      </c>
      <c r="J1725" s="77">
        <v>27.0645255876161</v>
      </c>
      <c r="K1725" s="77">
        <v>5.2519428696771502E-2</v>
      </c>
      <c r="L1725" s="77">
        <v>-1.10439064514757</v>
      </c>
      <c r="M1725" s="77">
        <v>8.7450962581315001E-5</v>
      </c>
      <c r="N1725" s="77">
        <v>28.168916232763699</v>
      </c>
      <c r="O1725" s="77">
        <v>5.2431977734190199E-2</v>
      </c>
      <c r="P1725" s="77">
        <v>26.308052472093301</v>
      </c>
      <c r="Q1725" s="77">
        <v>26.308052472093198</v>
      </c>
      <c r="R1725" s="77">
        <v>0</v>
      </c>
      <c r="S1725" s="77">
        <v>4.9624546903495499E-2</v>
      </c>
      <c r="T1725" s="77" t="s">
        <v>135</v>
      </c>
      <c r="U1725" s="105">
        <v>-9.1119289616702801</v>
      </c>
      <c r="V1725" s="105">
        <v>-9.0706395696095505</v>
      </c>
      <c r="W1725" s="101">
        <v>-4.1290846517153798E-2</v>
      </c>
    </row>
    <row r="1726" spans="2:23" x14ac:dyDescent="0.25">
      <c r="B1726" s="55" t="s">
        <v>116</v>
      </c>
      <c r="C1726" s="76" t="s">
        <v>139</v>
      </c>
      <c r="D1726" s="55" t="s">
        <v>76</v>
      </c>
      <c r="E1726" s="55" t="s">
        <v>140</v>
      </c>
      <c r="F1726" s="70">
        <v>136.43</v>
      </c>
      <c r="G1726" s="77">
        <v>50000</v>
      </c>
      <c r="H1726" s="77">
        <v>134.79</v>
      </c>
      <c r="I1726" s="77">
        <v>1</v>
      </c>
      <c r="J1726" s="77">
        <v>-63.890827962539298</v>
      </c>
      <c r="K1726" s="77">
        <v>0.38901821165450701</v>
      </c>
      <c r="L1726" s="77">
        <v>-5.7374629180724899</v>
      </c>
      <c r="M1726" s="77">
        <v>3.1371312141652901E-3</v>
      </c>
      <c r="N1726" s="77">
        <v>-58.153365044466803</v>
      </c>
      <c r="O1726" s="77">
        <v>0.38588108044034197</v>
      </c>
      <c r="P1726" s="77">
        <v>-58.678447728741197</v>
      </c>
      <c r="Q1726" s="77">
        <v>-58.678447728741197</v>
      </c>
      <c r="R1726" s="77">
        <v>0</v>
      </c>
      <c r="S1726" s="77">
        <v>0.32813316971454498</v>
      </c>
      <c r="T1726" s="77" t="s">
        <v>141</v>
      </c>
      <c r="U1726" s="105">
        <v>-43.422700631370198</v>
      </c>
      <c r="V1726" s="105">
        <v>-43.225936925436301</v>
      </c>
      <c r="W1726" s="101">
        <v>-0.19677063711453299</v>
      </c>
    </row>
    <row r="1727" spans="2:23" x14ac:dyDescent="0.25">
      <c r="B1727" s="55" t="s">
        <v>116</v>
      </c>
      <c r="C1727" s="76" t="s">
        <v>139</v>
      </c>
      <c r="D1727" s="55" t="s">
        <v>76</v>
      </c>
      <c r="E1727" s="55" t="s">
        <v>142</v>
      </c>
      <c r="F1727" s="70">
        <v>48.41</v>
      </c>
      <c r="G1727" s="77">
        <v>56050</v>
      </c>
      <c r="H1727" s="77">
        <v>132.16</v>
      </c>
      <c r="I1727" s="77">
        <v>1</v>
      </c>
      <c r="J1727" s="77">
        <v>94.125867638010007</v>
      </c>
      <c r="K1727" s="77">
        <v>0.50677363643238704</v>
      </c>
      <c r="L1727" s="77">
        <v>62.043542466179296</v>
      </c>
      <c r="M1727" s="77">
        <v>0.220185746452248</v>
      </c>
      <c r="N1727" s="77">
        <v>32.082325171830703</v>
      </c>
      <c r="O1727" s="77">
        <v>0.28658788998013901</v>
      </c>
      <c r="P1727" s="77">
        <v>34.409278741531402</v>
      </c>
      <c r="Q1727" s="77">
        <v>34.409278741531303</v>
      </c>
      <c r="R1727" s="77">
        <v>0</v>
      </c>
      <c r="S1727" s="77">
        <v>6.7724712112909397E-2</v>
      </c>
      <c r="T1727" s="77" t="s">
        <v>141</v>
      </c>
      <c r="U1727" s="105">
        <v>-2104.0849614804201</v>
      </c>
      <c r="V1727" s="105">
        <v>-2094.5506039070501</v>
      </c>
      <c r="W1727" s="101">
        <v>-9.5346934297887707</v>
      </c>
    </row>
    <row r="1728" spans="2:23" x14ac:dyDescent="0.25">
      <c r="B1728" s="55" t="s">
        <v>116</v>
      </c>
      <c r="C1728" s="76" t="s">
        <v>139</v>
      </c>
      <c r="D1728" s="55" t="s">
        <v>76</v>
      </c>
      <c r="E1728" s="55" t="s">
        <v>153</v>
      </c>
      <c r="F1728" s="70">
        <v>48.68</v>
      </c>
      <c r="G1728" s="77">
        <v>58350</v>
      </c>
      <c r="H1728" s="77">
        <v>131.72999999999999</v>
      </c>
      <c r="I1728" s="77">
        <v>1</v>
      </c>
      <c r="J1728" s="77">
        <v>18.074234176550402</v>
      </c>
      <c r="K1728" s="77">
        <v>2.3259469404097299E-2</v>
      </c>
      <c r="L1728" s="77">
        <v>-24.493879859997101</v>
      </c>
      <c r="M1728" s="77">
        <v>4.27164507224332E-2</v>
      </c>
      <c r="N1728" s="77">
        <v>42.568114036547499</v>
      </c>
      <c r="O1728" s="77">
        <v>-1.9456981318335901E-2</v>
      </c>
      <c r="P1728" s="77">
        <v>46.146670591421604</v>
      </c>
      <c r="Q1728" s="77">
        <v>46.146670591421604</v>
      </c>
      <c r="R1728" s="77">
        <v>0</v>
      </c>
      <c r="S1728" s="77">
        <v>0.15162148271513001</v>
      </c>
      <c r="T1728" s="77" t="s">
        <v>141</v>
      </c>
      <c r="U1728" s="105">
        <v>-2721.86677706827</v>
      </c>
      <c r="V1728" s="105">
        <v>-2709.5330302877401</v>
      </c>
      <c r="W1728" s="101">
        <v>-12.334181247991699</v>
      </c>
    </row>
    <row r="1729" spans="2:23" x14ac:dyDescent="0.25">
      <c r="B1729" s="55" t="s">
        <v>116</v>
      </c>
      <c r="C1729" s="76" t="s">
        <v>139</v>
      </c>
      <c r="D1729" s="55" t="s">
        <v>76</v>
      </c>
      <c r="E1729" s="55" t="s">
        <v>154</v>
      </c>
      <c r="F1729" s="70">
        <v>134.79</v>
      </c>
      <c r="G1729" s="77">
        <v>50050</v>
      </c>
      <c r="H1729" s="77">
        <v>134.79</v>
      </c>
      <c r="I1729" s="77">
        <v>1</v>
      </c>
      <c r="J1729" s="77">
        <v>5.0498608178765396</v>
      </c>
      <c r="K1729" s="77">
        <v>1.4765133588076399E-3</v>
      </c>
      <c r="L1729" s="77">
        <v>40.222263000029997</v>
      </c>
      <c r="M1729" s="77">
        <v>9.36723825248435E-2</v>
      </c>
      <c r="N1729" s="77">
        <v>-35.172402182153498</v>
      </c>
      <c r="O1729" s="77">
        <v>-9.2195869166035796E-2</v>
      </c>
      <c r="P1729" s="77">
        <v>-35.248332107068101</v>
      </c>
      <c r="Q1729" s="77">
        <v>-35.248332107068002</v>
      </c>
      <c r="R1729" s="77">
        <v>0</v>
      </c>
      <c r="S1729" s="77">
        <v>7.1937560655516597E-2</v>
      </c>
      <c r="T1729" s="77" t="s">
        <v>155</v>
      </c>
      <c r="U1729" s="105">
        <v>-12.4270812048899</v>
      </c>
      <c r="V1729" s="105">
        <v>-12.3707696785164</v>
      </c>
      <c r="W1729" s="101">
        <v>-5.6313509998354903E-2</v>
      </c>
    </row>
    <row r="1730" spans="2:23" x14ac:dyDescent="0.25">
      <c r="B1730" s="55" t="s">
        <v>116</v>
      </c>
      <c r="C1730" s="76" t="s">
        <v>139</v>
      </c>
      <c r="D1730" s="55" t="s">
        <v>76</v>
      </c>
      <c r="E1730" s="55" t="s">
        <v>154</v>
      </c>
      <c r="F1730" s="70">
        <v>134.79</v>
      </c>
      <c r="G1730" s="77">
        <v>51150</v>
      </c>
      <c r="H1730" s="77">
        <v>133.51</v>
      </c>
      <c r="I1730" s="77">
        <v>1</v>
      </c>
      <c r="J1730" s="77">
        <v>-141.360836650343</v>
      </c>
      <c r="K1730" s="77">
        <v>0.69940101484697403</v>
      </c>
      <c r="L1730" s="77">
        <v>-118.127527648769</v>
      </c>
      <c r="M1730" s="77">
        <v>0.48839394759437399</v>
      </c>
      <c r="N1730" s="77">
        <v>-23.233309001574</v>
      </c>
      <c r="O1730" s="77">
        <v>0.21100706725259999</v>
      </c>
      <c r="P1730" s="77">
        <v>-23.430115621673199</v>
      </c>
      <c r="Q1730" s="77">
        <v>-23.430115621673099</v>
      </c>
      <c r="R1730" s="77">
        <v>0</v>
      </c>
      <c r="S1730" s="77">
        <v>1.92139611315741E-2</v>
      </c>
      <c r="T1730" s="77" t="s">
        <v>155</v>
      </c>
      <c r="U1730" s="105">
        <v>-1.43203745007852</v>
      </c>
      <c r="V1730" s="105">
        <v>-1.42554837888727</v>
      </c>
      <c r="W1730" s="101">
        <v>-6.4892997746955504E-3</v>
      </c>
    </row>
    <row r="1731" spans="2:23" x14ac:dyDescent="0.25">
      <c r="B1731" s="55" t="s">
        <v>116</v>
      </c>
      <c r="C1731" s="76" t="s">
        <v>139</v>
      </c>
      <c r="D1731" s="55" t="s">
        <v>76</v>
      </c>
      <c r="E1731" s="55" t="s">
        <v>154</v>
      </c>
      <c r="F1731" s="70">
        <v>134.79</v>
      </c>
      <c r="G1731" s="77">
        <v>51200</v>
      </c>
      <c r="H1731" s="77">
        <v>134.79</v>
      </c>
      <c r="I1731" s="77">
        <v>1</v>
      </c>
      <c r="J1731" s="77">
        <v>0</v>
      </c>
      <c r="K1731" s="77">
        <v>0</v>
      </c>
      <c r="L1731" s="77">
        <v>0</v>
      </c>
      <c r="M1731" s="77">
        <v>0</v>
      </c>
      <c r="N1731" s="77">
        <v>0</v>
      </c>
      <c r="O1731" s="77">
        <v>0</v>
      </c>
      <c r="P1731" s="77">
        <v>0</v>
      </c>
      <c r="Q1731" s="77">
        <v>0</v>
      </c>
      <c r="R1731" s="77">
        <v>0</v>
      </c>
      <c r="S1731" s="77">
        <v>0</v>
      </c>
      <c r="T1731" s="77" t="s">
        <v>156</v>
      </c>
      <c r="U1731" s="105">
        <v>0</v>
      </c>
      <c r="V1731" s="105">
        <v>0</v>
      </c>
      <c r="W1731" s="101">
        <v>0</v>
      </c>
    </row>
    <row r="1732" spans="2:23" x14ac:dyDescent="0.25">
      <c r="B1732" s="55" t="s">
        <v>116</v>
      </c>
      <c r="C1732" s="76" t="s">
        <v>139</v>
      </c>
      <c r="D1732" s="55" t="s">
        <v>76</v>
      </c>
      <c r="E1732" s="55" t="s">
        <v>120</v>
      </c>
      <c r="F1732" s="70">
        <v>134.79</v>
      </c>
      <c r="G1732" s="77">
        <v>50054</v>
      </c>
      <c r="H1732" s="77">
        <v>134.79</v>
      </c>
      <c r="I1732" s="77">
        <v>1</v>
      </c>
      <c r="J1732" s="77">
        <v>88.527799988731999</v>
      </c>
      <c r="K1732" s="77">
        <v>0</v>
      </c>
      <c r="L1732" s="77">
        <v>88.527800080031199</v>
      </c>
      <c r="M1732" s="77">
        <v>0</v>
      </c>
      <c r="N1732" s="77">
        <v>-9.1299190429999998E-8</v>
      </c>
      <c r="O1732" s="77">
        <v>0</v>
      </c>
      <c r="P1732" s="77">
        <v>-7.1800000000000003E-16</v>
      </c>
      <c r="Q1732" s="77">
        <v>-7.1900000000000005E-16</v>
      </c>
      <c r="R1732" s="77">
        <v>0</v>
      </c>
      <c r="S1732" s="77">
        <v>0</v>
      </c>
      <c r="T1732" s="77" t="s">
        <v>156</v>
      </c>
      <c r="U1732" s="105">
        <v>0</v>
      </c>
      <c r="V1732" s="105">
        <v>0</v>
      </c>
      <c r="W1732" s="101">
        <v>0</v>
      </c>
    </row>
    <row r="1733" spans="2:23" x14ac:dyDescent="0.25">
      <c r="B1733" s="55" t="s">
        <v>116</v>
      </c>
      <c r="C1733" s="76" t="s">
        <v>139</v>
      </c>
      <c r="D1733" s="55" t="s">
        <v>76</v>
      </c>
      <c r="E1733" s="55" t="s">
        <v>120</v>
      </c>
      <c r="F1733" s="70">
        <v>134.79</v>
      </c>
      <c r="G1733" s="77">
        <v>50100</v>
      </c>
      <c r="H1733" s="77">
        <v>134.46</v>
      </c>
      <c r="I1733" s="77">
        <v>1</v>
      </c>
      <c r="J1733" s="77">
        <v>-143.40592438803901</v>
      </c>
      <c r="K1733" s="77">
        <v>0.163905115422217</v>
      </c>
      <c r="L1733" s="77">
        <v>-112.938825872089</v>
      </c>
      <c r="M1733" s="77">
        <v>0.101658771763248</v>
      </c>
      <c r="N1733" s="77">
        <v>-30.4670985159499</v>
      </c>
      <c r="O1733" s="77">
        <v>6.2246343658968702E-2</v>
      </c>
      <c r="P1733" s="77">
        <v>-30.7834960182877</v>
      </c>
      <c r="Q1733" s="77">
        <v>-30.7834960182877</v>
      </c>
      <c r="R1733" s="77">
        <v>0</v>
      </c>
      <c r="S1733" s="77">
        <v>7.5525603080502596E-3</v>
      </c>
      <c r="T1733" s="77" t="s">
        <v>155</v>
      </c>
      <c r="U1733" s="105">
        <v>-1.67422849517431</v>
      </c>
      <c r="V1733" s="105">
        <v>-1.66664197018852</v>
      </c>
      <c r="W1733" s="101">
        <v>-7.5867922280439103E-3</v>
      </c>
    </row>
    <row r="1734" spans="2:23" x14ac:dyDescent="0.25">
      <c r="B1734" s="55" t="s">
        <v>116</v>
      </c>
      <c r="C1734" s="76" t="s">
        <v>139</v>
      </c>
      <c r="D1734" s="55" t="s">
        <v>76</v>
      </c>
      <c r="E1734" s="55" t="s">
        <v>120</v>
      </c>
      <c r="F1734" s="70">
        <v>134.79</v>
      </c>
      <c r="G1734" s="77">
        <v>50900</v>
      </c>
      <c r="H1734" s="77">
        <v>134.99</v>
      </c>
      <c r="I1734" s="77">
        <v>1</v>
      </c>
      <c r="J1734" s="77">
        <v>4.8994173196924802</v>
      </c>
      <c r="K1734" s="77">
        <v>1.69230245011144E-3</v>
      </c>
      <c r="L1734" s="77">
        <v>32.220874082113703</v>
      </c>
      <c r="M1734" s="77">
        <v>7.3192023226387695E-2</v>
      </c>
      <c r="N1734" s="77">
        <v>-27.321456762421199</v>
      </c>
      <c r="O1734" s="77">
        <v>-7.1499720776276199E-2</v>
      </c>
      <c r="P1734" s="77">
        <v>-27.482739549587599</v>
      </c>
      <c r="Q1734" s="77">
        <v>-27.482739549587599</v>
      </c>
      <c r="R1734" s="77">
        <v>0</v>
      </c>
      <c r="S1734" s="77">
        <v>5.3248718607108003E-2</v>
      </c>
      <c r="T1734" s="77" t="s">
        <v>155</v>
      </c>
      <c r="U1734" s="105">
        <v>-4.1803059830271803</v>
      </c>
      <c r="V1734" s="105">
        <v>-4.1613635293060103</v>
      </c>
      <c r="W1734" s="101">
        <v>-1.8943120986346498E-2</v>
      </c>
    </row>
    <row r="1735" spans="2:23" x14ac:dyDescent="0.25">
      <c r="B1735" s="55" t="s">
        <v>116</v>
      </c>
      <c r="C1735" s="76" t="s">
        <v>139</v>
      </c>
      <c r="D1735" s="55" t="s">
        <v>76</v>
      </c>
      <c r="E1735" s="55" t="s">
        <v>157</v>
      </c>
      <c r="F1735" s="70">
        <v>134.79</v>
      </c>
      <c r="G1735" s="77">
        <v>50454</v>
      </c>
      <c r="H1735" s="77">
        <v>134.79</v>
      </c>
      <c r="I1735" s="77">
        <v>1</v>
      </c>
      <c r="J1735" s="77">
        <v>4.6881000000000001E-14</v>
      </c>
      <c r="K1735" s="77">
        <v>0</v>
      </c>
      <c r="L1735" s="77">
        <v>3.5708999999999997E-14</v>
      </c>
      <c r="M1735" s="77">
        <v>0</v>
      </c>
      <c r="N1735" s="77">
        <v>1.1171999999999999E-14</v>
      </c>
      <c r="O1735" s="77">
        <v>0</v>
      </c>
      <c r="P1735" s="77">
        <v>-1.79E-16</v>
      </c>
      <c r="Q1735" s="77">
        <v>-1.7800000000000001E-16</v>
      </c>
      <c r="R1735" s="77">
        <v>0</v>
      </c>
      <c r="S1735" s="77">
        <v>0</v>
      </c>
      <c r="T1735" s="77" t="s">
        <v>156</v>
      </c>
      <c r="U1735" s="105">
        <v>0</v>
      </c>
      <c r="V1735" s="105">
        <v>0</v>
      </c>
      <c r="W1735" s="101">
        <v>0</v>
      </c>
    </row>
    <row r="1736" spans="2:23" x14ac:dyDescent="0.25">
      <c r="B1736" s="55" t="s">
        <v>116</v>
      </c>
      <c r="C1736" s="76" t="s">
        <v>139</v>
      </c>
      <c r="D1736" s="55" t="s">
        <v>76</v>
      </c>
      <c r="E1736" s="55" t="s">
        <v>157</v>
      </c>
      <c r="F1736" s="70">
        <v>134.79</v>
      </c>
      <c r="G1736" s="77">
        <v>50604</v>
      </c>
      <c r="H1736" s="77">
        <v>134.79</v>
      </c>
      <c r="I1736" s="77">
        <v>1</v>
      </c>
      <c r="J1736" s="77">
        <v>9.3762999999999999E-14</v>
      </c>
      <c r="K1736" s="77">
        <v>0</v>
      </c>
      <c r="L1736" s="77">
        <v>7.1419000000000003E-14</v>
      </c>
      <c r="M1736" s="77">
        <v>0</v>
      </c>
      <c r="N1736" s="77">
        <v>2.2343999999999999E-14</v>
      </c>
      <c r="O1736" s="77">
        <v>0</v>
      </c>
      <c r="P1736" s="77">
        <v>-3.5900000000000002E-16</v>
      </c>
      <c r="Q1736" s="77">
        <v>-3.61E-16</v>
      </c>
      <c r="R1736" s="77">
        <v>0</v>
      </c>
      <c r="S1736" s="77">
        <v>0</v>
      </c>
      <c r="T1736" s="77" t="s">
        <v>156</v>
      </c>
      <c r="U1736" s="105">
        <v>0</v>
      </c>
      <c r="V1736" s="105">
        <v>0</v>
      </c>
      <c r="W1736" s="101">
        <v>0</v>
      </c>
    </row>
    <row r="1737" spans="2:23" x14ac:dyDescent="0.25">
      <c r="B1737" s="55" t="s">
        <v>116</v>
      </c>
      <c r="C1737" s="76" t="s">
        <v>139</v>
      </c>
      <c r="D1737" s="55" t="s">
        <v>76</v>
      </c>
      <c r="E1737" s="55" t="s">
        <v>158</v>
      </c>
      <c r="F1737" s="70">
        <v>134.46</v>
      </c>
      <c r="G1737" s="77">
        <v>50103</v>
      </c>
      <c r="H1737" s="77">
        <v>134.46</v>
      </c>
      <c r="I1737" s="77">
        <v>1</v>
      </c>
      <c r="J1737" s="77">
        <v>-1.1403829999999999E-12</v>
      </c>
      <c r="K1737" s="77">
        <v>0</v>
      </c>
      <c r="L1737" s="77">
        <v>-7.9496600000000001E-13</v>
      </c>
      <c r="M1737" s="77">
        <v>0</v>
      </c>
      <c r="N1737" s="77">
        <v>-3.4541699999999999E-13</v>
      </c>
      <c r="O1737" s="77">
        <v>0</v>
      </c>
      <c r="P1737" s="77">
        <v>1.7950999999999998E-14</v>
      </c>
      <c r="Q1737" s="77">
        <v>1.7952000000000001E-14</v>
      </c>
      <c r="R1737" s="77">
        <v>0</v>
      </c>
      <c r="S1737" s="77">
        <v>0</v>
      </c>
      <c r="T1737" s="77" t="s">
        <v>156</v>
      </c>
      <c r="U1737" s="105">
        <v>0</v>
      </c>
      <c r="V1737" s="105">
        <v>0</v>
      </c>
      <c r="W1737" s="101">
        <v>0</v>
      </c>
    </row>
    <row r="1738" spans="2:23" x14ac:dyDescent="0.25">
      <c r="B1738" s="55" t="s">
        <v>116</v>
      </c>
      <c r="C1738" s="76" t="s">
        <v>139</v>
      </c>
      <c r="D1738" s="55" t="s">
        <v>76</v>
      </c>
      <c r="E1738" s="55" t="s">
        <v>158</v>
      </c>
      <c r="F1738" s="70">
        <v>134.46</v>
      </c>
      <c r="G1738" s="77">
        <v>50200</v>
      </c>
      <c r="H1738" s="77">
        <v>133.94</v>
      </c>
      <c r="I1738" s="77">
        <v>1</v>
      </c>
      <c r="J1738" s="77">
        <v>-106.782517680201</v>
      </c>
      <c r="K1738" s="77">
        <v>0.18928160096323099</v>
      </c>
      <c r="L1738" s="77">
        <v>-76.237897127697707</v>
      </c>
      <c r="M1738" s="77">
        <v>9.6482801510326704E-2</v>
      </c>
      <c r="N1738" s="77">
        <v>-30.544620552502799</v>
      </c>
      <c r="O1738" s="77">
        <v>9.2798799452904104E-2</v>
      </c>
      <c r="P1738" s="77">
        <v>-30.783496018287799</v>
      </c>
      <c r="Q1738" s="77">
        <v>-30.7834960182877</v>
      </c>
      <c r="R1738" s="77">
        <v>0</v>
      </c>
      <c r="S1738" s="77">
        <v>1.57305522099918E-2</v>
      </c>
      <c r="T1738" s="77" t="s">
        <v>155</v>
      </c>
      <c r="U1738" s="105">
        <v>-3.4296038007220502</v>
      </c>
      <c r="V1738" s="105">
        <v>-3.4140630456814098</v>
      </c>
      <c r="W1738" s="101">
        <v>-1.55413024778787E-2</v>
      </c>
    </row>
    <row r="1739" spans="2:23" x14ac:dyDescent="0.25">
      <c r="B1739" s="55" t="s">
        <v>116</v>
      </c>
      <c r="C1739" s="76" t="s">
        <v>139</v>
      </c>
      <c r="D1739" s="55" t="s">
        <v>76</v>
      </c>
      <c r="E1739" s="55" t="s">
        <v>159</v>
      </c>
      <c r="F1739" s="70">
        <v>133.86000000000001</v>
      </c>
      <c r="G1739" s="77">
        <v>50800</v>
      </c>
      <c r="H1739" s="77">
        <v>133.19999999999999</v>
      </c>
      <c r="I1739" s="77">
        <v>1</v>
      </c>
      <c r="J1739" s="77">
        <v>-48.252934027741098</v>
      </c>
      <c r="K1739" s="77">
        <v>0.11818682480241401</v>
      </c>
      <c r="L1739" s="77">
        <v>-22.615190499919802</v>
      </c>
      <c r="M1739" s="77">
        <v>2.5961041666807301E-2</v>
      </c>
      <c r="N1739" s="77">
        <v>-25.637743527821399</v>
      </c>
      <c r="O1739" s="77">
        <v>9.2225783135606601E-2</v>
      </c>
      <c r="P1739" s="77">
        <v>-25.981860304519799</v>
      </c>
      <c r="Q1739" s="77">
        <v>-25.981860304519699</v>
      </c>
      <c r="R1739" s="77">
        <v>0</v>
      </c>
      <c r="S1739" s="77">
        <v>3.4265896613490499E-2</v>
      </c>
      <c r="T1739" s="77" t="s">
        <v>155</v>
      </c>
      <c r="U1739" s="105">
        <v>-4.6060019062651802</v>
      </c>
      <c r="V1739" s="105">
        <v>-4.5851304728573696</v>
      </c>
      <c r="W1739" s="101">
        <v>-2.0872168623058601E-2</v>
      </c>
    </row>
    <row r="1740" spans="2:23" x14ac:dyDescent="0.25">
      <c r="B1740" s="55" t="s">
        <v>116</v>
      </c>
      <c r="C1740" s="76" t="s">
        <v>139</v>
      </c>
      <c r="D1740" s="55" t="s">
        <v>76</v>
      </c>
      <c r="E1740" s="55" t="s">
        <v>160</v>
      </c>
      <c r="F1740" s="70">
        <v>133.94</v>
      </c>
      <c r="G1740" s="77">
        <v>50150</v>
      </c>
      <c r="H1740" s="77">
        <v>133.86000000000001</v>
      </c>
      <c r="I1740" s="77">
        <v>1</v>
      </c>
      <c r="J1740" s="77">
        <v>-60.644241777899502</v>
      </c>
      <c r="K1740" s="77">
        <v>1.9197719597461301E-2</v>
      </c>
      <c r="L1740" s="77">
        <v>-35.059001781587597</v>
      </c>
      <c r="M1740" s="77">
        <v>6.41607742290952E-3</v>
      </c>
      <c r="N1740" s="77">
        <v>-25.585239996311898</v>
      </c>
      <c r="O1740" s="77">
        <v>1.2781642174551701E-2</v>
      </c>
      <c r="P1740" s="77">
        <v>-25.981860304519799</v>
      </c>
      <c r="Q1740" s="77">
        <v>-25.981860304519699</v>
      </c>
      <c r="R1740" s="77">
        <v>0</v>
      </c>
      <c r="S1740" s="77">
        <v>3.5237978786922899E-3</v>
      </c>
      <c r="T1740" s="77" t="s">
        <v>155</v>
      </c>
      <c r="U1740" s="105">
        <v>-0.33535731253206602</v>
      </c>
      <c r="V1740" s="105">
        <v>-0.33383768923212398</v>
      </c>
      <c r="W1740" s="101">
        <v>-1.51967683005602E-3</v>
      </c>
    </row>
    <row r="1741" spans="2:23" x14ac:dyDescent="0.25">
      <c r="B1741" s="55" t="s">
        <v>116</v>
      </c>
      <c r="C1741" s="76" t="s">
        <v>139</v>
      </c>
      <c r="D1741" s="55" t="s">
        <v>76</v>
      </c>
      <c r="E1741" s="55" t="s">
        <v>160</v>
      </c>
      <c r="F1741" s="70">
        <v>133.94</v>
      </c>
      <c r="G1741" s="77">
        <v>50250</v>
      </c>
      <c r="H1741" s="77">
        <v>132.76</v>
      </c>
      <c r="I1741" s="77">
        <v>1</v>
      </c>
      <c r="J1741" s="77">
        <v>-83.693417507571596</v>
      </c>
      <c r="K1741" s="77">
        <v>0.34581651618035403</v>
      </c>
      <c r="L1741" s="77">
        <v>-107.041223704893</v>
      </c>
      <c r="M1741" s="77">
        <v>0.56567274976153603</v>
      </c>
      <c r="N1741" s="77">
        <v>23.3478061973215</v>
      </c>
      <c r="O1741" s="77">
        <v>-0.219856233581183</v>
      </c>
      <c r="P1741" s="77">
        <v>23.430115621673199</v>
      </c>
      <c r="Q1741" s="77">
        <v>23.430115621673099</v>
      </c>
      <c r="R1741" s="77">
        <v>0</v>
      </c>
      <c r="S1741" s="77">
        <v>2.7102664601880301E-2</v>
      </c>
      <c r="T1741" s="77" t="s">
        <v>155</v>
      </c>
      <c r="U1741" s="105">
        <v>-1.76741743521121</v>
      </c>
      <c r="V1741" s="105">
        <v>-1.7594086379823899</v>
      </c>
      <c r="W1741" s="101">
        <v>-8.0090793459907106E-3</v>
      </c>
    </row>
    <row r="1742" spans="2:23" x14ac:dyDescent="0.25">
      <c r="B1742" s="55" t="s">
        <v>116</v>
      </c>
      <c r="C1742" s="76" t="s">
        <v>139</v>
      </c>
      <c r="D1742" s="55" t="s">
        <v>76</v>
      </c>
      <c r="E1742" s="55" t="s">
        <v>160</v>
      </c>
      <c r="F1742" s="70">
        <v>133.94</v>
      </c>
      <c r="G1742" s="77">
        <v>50900</v>
      </c>
      <c r="H1742" s="77">
        <v>134.99</v>
      </c>
      <c r="I1742" s="77">
        <v>1</v>
      </c>
      <c r="J1742" s="77">
        <v>42.235201463792997</v>
      </c>
      <c r="K1742" s="77">
        <v>0.17035406917662599</v>
      </c>
      <c r="L1742" s="77">
        <v>54.207580288172899</v>
      </c>
      <c r="M1742" s="77">
        <v>0.28062309814672698</v>
      </c>
      <c r="N1742" s="77">
        <v>-11.9723788243799</v>
      </c>
      <c r="O1742" s="77">
        <v>-0.110269028970101</v>
      </c>
      <c r="P1742" s="77">
        <v>-12.0141367535676</v>
      </c>
      <c r="Q1742" s="77">
        <v>-12.0141367535676</v>
      </c>
      <c r="R1742" s="77">
        <v>0</v>
      </c>
      <c r="S1742" s="77">
        <v>1.3784420524642099E-2</v>
      </c>
      <c r="T1742" s="77" t="s">
        <v>156</v>
      </c>
      <c r="U1742" s="105">
        <v>-2.25632721486559</v>
      </c>
      <c r="V1742" s="105">
        <v>-2.2461029934758301</v>
      </c>
      <c r="W1742" s="101">
        <v>-1.0224581547265899E-2</v>
      </c>
    </row>
    <row r="1743" spans="2:23" x14ac:dyDescent="0.25">
      <c r="B1743" s="55" t="s">
        <v>116</v>
      </c>
      <c r="C1743" s="76" t="s">
        <v>139</v>
      </c>
      <c r="D1743" s="55" t="s">
        <v>76</v>
      </c>
      <c r="E1743" s="55" t="s">
        <v>160</v>
      </c>
      <c r="F1743" s="70">
        <v>133.94</v>
      </c>
      <c r="G1743" s="77">
        <v>53050</v>
      </c>
      <c r="H1743" s="77">
        <v>135.15</v>
      </c>
      <c r="I1743" s="77">
        <v>1</v>
      </c>
      <c r="J1743" s="77">
        <v>23.924476867642898</v>
      </c>
      <c r="K1743" s="77">
        <v>0.11487678509345001</v>
      </c>
      <c r="L1743" s="77">
        <v>40.0435404650501</v>
      </c>
      <c r="M1743" s="77">
        <v>0.32181946618830398</v>
      </c>
      <c r="N1743" s="77">
        <v>-16.119063597407099</v>
      </c>
      <c r="O1743" s="77">
        <v>-0.206942681094854</v>
      </c>
      <c r="P1743" s="77">
        <v>-16.217614581873502</v>
      </c>
      <c r="Q1743" s="77">
        <v>-16.217614581873502</v>
      </c>
      <c r="R1743" s="77">
        <v>0</v>
      </c>
      <c r="S1743" s="77">
        <v>5.27863122611478E-2</v>
      </c>
      <c r="T1743" s="77" t="s">
        <v>155</v>
      </c>
      <c r="U1743" s="105">
        <v>-8.3390360750443708</v>
      </c>
      <c r="V1743" s="105">
        <v>-8.3012489356406896</v>
      </c>
      <c r="W1743" s="101">
        <v>-3.77884704900672E-2</v>
      </c>
    </row>
    <row r="1744" spans="2:23" x14ac:dyDescent="0.25">
      <c r="B1744" s="55" t="s">
        <v>116</v>
      </c>
      <c r="C1744" s="76" t="s">
        <v>139</v>
      </c>
      <c r="D1744" s="55" t="s">
        <v>76</v>
      </c>
      <c r="E1744" s="55" t="s">
        <v>161</v>
      </c>
      <c r="F1744" s="70">
        <v>132.76</v>
      </c>
      <c r="G1744" s="77">
        <v>50300</v>
      </c>
      <c r="H1744" s="77">
        <v>132.93</v>
      </c>
      <c r="I1744" s="77">
        <v>1</v>
      </c>
      <c r="J1744" s="77">
        <v>49.744876366692303</v>
      </c>
      <c r="K1744" s="77">
        <v>3.43962828738512E-2</v>
      </c>
      <c r="L1744" s="77">
        <v>26.299530901637102</v>
      </c>
      <c r="M1744" s="77">
        <v>9.6141480264817208E-3</v>
      </c>
      <c r="N1744" s="77">
        <v>23.445345465055102</v>
      </c>
      <c r="O1744" s="77">
        <v>2.4782134847369498E-2</v>
      </c>
      <c r="P1744" s="77">
        <v>23.430115621673199</v>
      </c>
      <c r="Q1744" s="77">
        <v>23.430115621673099</v>
      </c>
      <c r="R1744" s="77">
        <v>0</v>
      </c>
      <c r="S1744" s="77">
        <v>7.6306874208251297E-3</v>
      </c>
      <c r="T1744" s="77" t="s">
        <v>155</v>
      </c>
      <c r="U1744" s="105">
        <v>-0.69352602526094098</v>
      </c>
      <c r="V1744" s="105">
        <v>-0.69038341209069198</v>
      </c>
      <c r="W1744" s="101">
        <v>-3.1427238716589001E-3</v>
      </c>
    </row>
    <row r="1745" spans="2:23" x14ac:dyDescent="0.25">
      <c r="B1745" s="55" t="s">
        <v>116</v>
      </c>
      <c r="C1745" s="76" t="s">
        <v>139</v>
      </c>
      <c r="D1745" s="55" t="s">
        <v>76</v>
      </c>
      <c r="E1745" s="55" t="s">
        <v>162</v>
      </c>
      <c r="F1745" s="70">
        <v>132.93</v>
      </c>
      <c r="G1745" s="77">
        <v>51150</v>
      </c>
      <c r="H1745" s="77">
        <v>133.51</v>
      </c>
      <c r="I1745" s="77">
        <v>1</v>
      </c>
      <c r="J1745" s="77">
        <v>82.071357662658201</v>
      </c>
      <c r="K1745" s="77">
        <v>0.19264124160973001</v>
      </c>
      <c r="L1745" s="77">
        <v>58.685474430015297</v>
      </c>
      <c r="M1745" s="77">
        <v>9.8497968399573102E-2</v>
      </c>
      <c r="N1745" s="77">
        <v>23.3858832326429</v>
      </c>
      <c r="O1745" s="77">
        <v>9.41432732101571E-2</v>
      </c>
      <c r="P1745" s="77">
        <v>23.430115621673199</v>
      </c>
      <c r="Q1745" s="77">
        <v>23.430115621673099</v>
      </c>
      <c r="R1745" s="77">
        <v>0</v>
      </c>
      <c r="S1745" s="77">
        <v>1.5700551096086202E-2</v>
      </c>
      <c r="T1745" s="77" t="s">
        <v>155</v>
      </c>
      <c r="U1745" s="105">
        <v>-1.02204541787536</v>
      </c>
      <c r="V1745" s="105">
        <v>-1.0174141664531799</v>
      </c>
      <c r="W1745" s="101">
        <v>-4.6314145622263804E-3</v>
      </c>
    </row>
    <row r="1746" spans="2:23" x14ac:dyDescent="0.25">
      <c r="B1746" s="55" t="s">
        <v>116</v>
      </c>
      <c r="C1746" s="76" t="s">
        <v>139</v>
      </c>
      <c r="D1746" s="55" t="s">
        <v>76</v>
      </c>
      <c r="E1746" s="55" t="s">
        <v>163</v>
      </c>
      <c r="F1746" s="70">
        <v>135.06</v>
      </c>
      <c r="G1746" s="77">
        <v>50354</v>
      </c>
      <c r="H1746" s="77">
        <v>135.06</v>
      </c>
      <c r="I1746" s="77">
        <v>1</v>
      </c>
      <c r="J1746" s="77">
        <v>0</v>
      </c>
      <c r="K1746" s="77">
        <v>0</v>
      </c>
      <c r="L1746" s="77">
        <v>0</v>
      </c>
      <c r="M1746" s="77">
        <v>0</v>
      </c>
      <c r="N1746" s="77">
        <v>0</v>
      </c>
      <c r="O1746" s="77">
        <v>0</v>
      </c>
      <c r="P1746" s="77">
        <v>0</v>
      </c>
      <c r="Q1746" s="77">
        <v>0</v>
      </c>
      <c r="R1746" s="77">
        <v>0</v>
      </c>
      <c r="S1746" s="77">
        <v>0</v>
      </c>
      <c r="T1746" s="77" t="s">
        <v>156</v>
      </c>
      <c r="U1746" s="105">
        <v>0</v>
      </c>
      <c r="V1746" s="105">
        <v>0</v>
      </c>
      <c r="W1746" s="101">
        <v>0</v>
      </c>
    </row>
    <row r="1747" spans="2:23" x14ac:dyDescent="0.25">
      <c r="B1747" s="55" t="s">
        <v>116</v>
      </c>
      <c r="C1747" s="76" t="s">
        <v>139</v>
      </c>
      <c r="D1747" s="55" t="s">
        <v>76</v>
      </c>
      <c r="E1747" s="55" t="s">
        <v>163</v>
      </c>
      <c r="F1747" s="70">
        <v>135.06</v>
      </c>
      <c r="G1747" s="77">
        <v>50900</v>
      </c>
      <c r="H1747" s="77">
        <v>134.99</v>
      </c>
      <c r="I1747" s="77">
        <v>1</v>
      </c>
      <c r="J1747" s="77">
        <v>-28.194938341123098</v>
      </c>
      <c r="K1747" s="77">
        <v>6.2801409296718803E-3</v>
      </c>
      <c r="L1747" s="77">
        <v>-51.811283103036097</v>
      </c>
      <c r="M1747" s="77">
        <v>2.1206831548585301E-2</v>
      </c>
      <c r="N1747" s="77">
        <v>23.616344761912998</v>
      </c>
      <c r="O1747" s="77">
        <v>-1.4926690618913401E-2</v>
      </c>
      <c r="P1747" s="77">
        <v>23.8538262295442</v>
      </c>
      <c r="Q1747" s="77">
        <v>23.8538262295442</v>
      </c>
      <c r="R1747" s="77">
        <v>0</v>
      </c>
      <c r="S1747" s="77">
        <v>4.4951397037354202E-3</v>
      </c>
      <c r="T1747" s="77" t="s">
        <v>155</v>
      </c>
      <c r="U1747" s="105">
        <v>-0.362332267485037</v>
      </c>
      <c r="V1747" s="105">
        <v>-0.36069041106677802</v>
      </c>
      <c r="W1747" s="101">
        <v>-1.64191425414653E-3</v>
      </c>
    </row>
    <row r="1748" spans="2:23" x14ac:dyDescent="0.25">
      <c r="B1748" s="55" t="s">
        <v>116</v>
      </c>
      <c r="C1748" s="76" t="s">
        <v>139</v>
      </c>
      <c r="D1748" s="55" t="s">
        <v>76</v>
      </c>
      <c r="E1748" s="55" t="s">
        <v>163</v>
      </c>
      <c r="F1748" s="70">
        <v>135.06</v>
      </c>
      <c r="G1748" s="77">
        <v>53200</v>
      </c>
      <c r="H1748" s="77">
        <v>134.72</v>
      </c>
      <c r="I1748" s="77">
        <v>1</v>
      </c>
      <c r="J1748" s="77">
        <v>-31.198307755265599</v>
      </c>
      <c r="K1748" s="77">
        <v>4.7012051848066297E-2</v>
      </c>
      <c r="L1748" s="77">
        <v>-7.5673032402298599</v>
      </c>
      <c r="M1748" s="77">
        <v>2.7658549833193598E-3</v>
      </c>
      <c r="N1748" s="77">
        <v>-23.631004515035698</v>
      </c>
      <c r="O1748" s="77">
        <v>4.4246196864746998E-2</v>
      </c>
      <c r="P1748" s="77">
        <v>-23.8538262295442</v>
      </c>
      <c r="Q1748" s="77">
        <v>-23.8538262295442</v>
      </c>
      <c r="R1748" s="77">
        <v>0</v>
      </c>
      <c r="S1748" s="77">
        <v>2.7482942745622799E-2</v>
      </c>
      <c r="T1748" s="77" t="s">
        <v>155</v>
      </c>
      <c r="U1748" s="105">
        <v>-2.0661720400264998</v>
      </c>
      <c r="V1748" s="105">
        <v>-2.0568094793892899</v>
      </c>
      <c r="W1748" s="101">
        <v>-9.3628904419301301E-3</v>
      </c>
    </row>
    <row r="1749" spans="2:23" x14ac:dyDescent="0.25">
      <c r="B1749" s="55" t="s">
        <v>116</v>
      </c>
      <c r="C1749" s="76" t="s">
        <v>139</v>
      </c>
      <c r="D1749" s="55" t="s">
        <v>76</v>
      </c>
      <c r="E1749" s="55" t="s">
        <v>164</v>
      </c>
      <c r="F1749" s="70">
        <v>135.06</v>
      </c>
      <c r="G1749" s="77">
        <v>50404</v>
      </c>
      <c r="H1749" s="77">
        <v>135.06</v>
      </c>
      <c r="I1749" s="77">
        <v>1</v>
      </c>
      <c r="J1749" s="77">
        <v>0</v>
      </c>
      <c r="K1749" s="77">
        <v>0</v>
      </c>
      <c r="L1749" s="77">
        <v>0</v>
      </c>
      <c r="M1749" s="77">
        <v>0</v>
      </c>
      <c r="N1749" s="77">
        <v>0</v>
      </c>
      <c r="O1749" s="77">
        <v>0</v>
      </c>
      <c r="P1749" s="77">
        <v>0</v>
      </c>
      <c r="Q1749" s="77">
        <v>0</v>
      </c>
      <c r="R1749" s="77">
        <v>0</v>
      </c>
      <c r="S1749" s="77">
        <v>0</v>
      </c>
      <c r="T1749" s="77" t="s">
        <v>156</v>
      </c>
      <c r="U1749" s="105">
        <v>0</v>
      </c>
      <c r="V1749" s="105">
        <v>0</v>
      </c>
      <c r="W1749" s="101">
        <v>0</v>
      </c>
    </row>
    <row r="1750" spans="2:23" x14ac:dyDescent="0.25">
      <c r="B1750" s="55" t="s">
        <v>116</v>
      </c>
      <c r="C1750" s="76" t="s">
        <v>139</v>
      </c>
      <c r="D1750" s="55" t="s">
        <v>76</v>
      </c>
      <c r="E1750" s="55" t="s">
        <v>165</v>
      </c>
      <c r="F1750" s="70">
        <v>134.79</v>
      </c>
      <c r="G1750" s="77">
        <v>50499</v>
      </c>
      <c r="H1750" s="77">
        <v>134.79</v>
      </c>
      <c r="I1750" s="77">
        <v>1</v>
      </c>
      <c r="J1750" s="77">
        <v>-3.7505100000000002E-13</v>
      </c>
      <c r="K1750" s="77">
        <v>0</v>
      </c>
      <c r="L1750" s="77">
        <v>-2.8567600000000001E-13</v>
      </c>
      <c r="M1750" s="77">
        <v>0</v>
      </c>
      <c r="N1750" s="77">
        <v>-8.9374999999999998E-14</v>
      </c>
      <c r="O1750" s="77">
        <v>0</v>
      </c>
      <c r="P1750" s="77">
        <v>1.435E-15</v>
      </c>
      <c r="Q1750" s="77">
        <v>1.4360000000000001E-15</v>
      </c>
      <c r="R1750" s="77">
        <v>0</v>
      </c>
      <c r="S1750" s="77">
        <v>0</v>
      </c>
      <c r="T1750" s="77" t="s">
        <v>156</v>
      </c>
      <c r="U1750" s="105">
        <v>0</v>
      </c>
      <c r="V1750" s="105">
        <v>0</v>
      </c>
      <c r="W1750" s="101">
        <v>0</v>
      </c>
    </row>
    <row r="1751" spans="2:23" x14ac:dyDescent="0.25">
      <c r="B1751" s="55" t="s">
        <v>116</v>
      </c>
      <c r="C1751" s="76" t="s">
        <v>139</v>
      </c>
      <c r="D1751" s="55" t="s">
        <v>76</v>
      </c>
      <c r="E1751" s="55" t="s">
        <v>165</v>
      </c>
      <c r="F1751" s="70">
        <v>134.79</v>
      </c>
      <c r="G1751" s="77">
        <v>50554</v>
      </c>
      <c r="H1751" s="77">
        <v>134.79</v>
      </c>
      <c r="I1751" s="77">
        <v>1</v>
      </c>
      <c r="J1751" s="77">
        <v>-4.6881000000000001E-14</v>
      </c>
      <c r="K1751" s="77">
        <v>0</v>
      </c>
      <c r="L1751" s="77">
        <v>-3.5708999999999997E-14</v>
      </c>
      <c r="M1751" s="77">
        <v>0</v>
      </c>
      <c r="N1751" s="77">
        <v>-1.1171999999999999E-14</v>
      </c>
      <c r="O1751" s="77">
        <v>0</v>
      </c>
      <c r="P1751" s="77">
        <v>1.79E-16</v>
      </c>
      <c r="Q1751" s="77">
        <v>1.7800000000000001E-16</v>
      </c>
      <c r="R1751" s="77">
        <v>0</v>
      </c>
      <c r="S1751" s="77">
        <v>0</v>
      </c>
      <c r="T1751" s="77" t="s">
        <v>156</v>
      </c>
      <c r="U1751" s="105">
        <v>0</v>
      </c>
      <c r="V1751" s="105">
        <v>0</v>
      </c>
      <c r="W1751" s="101">
        <v>0</v>
      </c>
    </row>
    <row r="1752" spans="2:23" x14ac:dyDescent="0.25">
      <c r="B1752" s="55" t="s">
        <v>116</v>
      </c>
      <c r="C1752" s="76" t="s">
        <v>139</v>
      </c>
      <c r="D1752" s="55" t="s">
        <v>76</v>
      </c>
      <c r="E1752" s="55" t="s">
        <v>166</v>
      </c>
      <c r="F1752" s="70">
        <v>134.79</v>
      </c>
      <c r="G1752" s="77">
        <v>50604</v>
      </c>
      <c r="H1752" s="77">
        <v>134.79</v>
      </c>
      <c r="I1752" s="77">
        <v>1</v>
      </c>
      <c r="J1752" s="77">
        <v>-4.6881000000000001E-14</v>
      </c>
      <c r="K1752" s="77">
        <v>0</v>
      </c>
      <c r="L1752" s="77">
        <v>-3.5708999999999997E-14</v>
      </c>
      <c r="M1752" s="77">
        <v>0</v>
      </c>
      <c r="N1752" s="77">
        <v>-1.1171999999999999E-14</v>
      </c>
      <c r="O1752" s="77">
        <v>0</v>
      </c>
      <c r="P1752" s="77">
        <v>1.79E-16</v>
      </c>
      <c r="Q1752" s="77">
        <v>1.7800000000000001E-16</v>
      </c>
      <c r="R1752" s="77">
        <v>0</v>
      </c>
      <c r="S1752" s="77">
        <v>0</v>
      </c>
      <c r="T1752" s="77" t="s">
        <v>156</v>
      </c>
      <c r="U1752" s="105">
        <v>0</v>
      </c>
      <c r="V1752" s="105">
        <v>0</v>
      </c>
      <c r="W1752" s="101">
        <v>0</v>
      </c>
    </row>
    <row r="1753" spans="2:23" x14ac:dyDescent="0.25">
      <c r="B1753" s="55" t="s">
        <v>116</v>
      </c>
      <c r="C1753" s="76" t="s">
        <v>139</v>
      </c>
      <c r="D1753" s="55" t="s">
        <v>76</v>
      </c>
      <c r="E1753" s="55" t="s">
        <v>167</v>
      </c>
      <c r="F1753" s="70">
        <v>132.77000000000001</v>
      </c>
      <c r="G1753" s="77">
        <v>50750</v>
      </c>
      <c r="H1753" s="77">
        <v>132.52000000000001</v>
      </c>
      <c r="I1753" s="77">
        <v>1</v>
      </c>
      <c r="J1753" s="77">
        <v>-37.360896697615203</v>
      </c>
      <c r="K1753" s="77">
        <v>3.3360494788992001E-2</v>
      </c>
      <c r="L1753" s="77">
        <v>-16.446496959518601</v>
      </c>
      <c r="M1753" s="77">
        <v>6.4646455675229702E-3</v>
      </c>
      <c r="N1753" s="77">
        <v>-20.914399738096598</v>
      </c>
      <c r="O1753" s="77">
        <v>2.6895849221469099E-2</v>
      </c>
      <c r="P1753" s="77">
        <v>-21.3115299713475</v>
      </c>
      <c r="Q1753" s="77">
        <v>-21.3115299713475</v>
      </c>
      <c r="R1753" s="77">
        <v>0</v>
      </c>
      <c r="S1753" s="77">
        <v>1.08549333022995E-2</v>
      </c>
      <c r="T1753" s="77" t="s">
        <v>155</v>
      </c>
      <c r="U1753" s="105">
        <v>-1.66100001454238</v>
      </c>
      <c r="V1753" s="105">
        <v>-1.6534734325089</v>
      </c>
      <c r="W1753" s="101">
        <v>-7.5268471641912497E-3</v>
      </c>
    </row>
    <row r="1754" spans="2:23" x14ac:dyDescent="0.25">
      <c r="B1754" s="55" t="s">
        <v>116</v>
      </c>
      <c r="C1754" s="76" t="s">
        <v>139</v>
      </c>
      <c r="D1754" s="55" t="s">
        <v>76</v>
      </c>
      <c r="E1754" s="55" t="s">
        <v>167</v>
      </c>
      <c r="F1754" s="70">
        <v>132.77000000000001</v>
      </c>
      <c r="G1754" s="77">
        <v>50800</v>
      </c>
      <c r="H1754" s="77">
        <v>133.19999999999999</v>
      </c>
      <c r="I1754" s="77">
        <v>1</v>
      </c>
      <c r="J1754" s="77">
        <v>84.838119868960405</v>
      </c>
      <c r="K1754" s="77">
        <v>0.13459337310023201</v>
      </c>
      <c r="L1754" s="77">
        <v>63.966206722046202</v>
      </c>
      <c r="M1754" s="77">
        <v>7.6514333765021106E-2</v>
      </c>
      <c r="N1754" s="77">
        <v>20.871913146914199</v>
      </c>
      <c r="O1754" s="77">
        <v>5.8079039335210698E-2</v>
      </c>
      <c r="P1754" s="77">
        <v>21.3115299713475</v>
      </c>
      <c r="Q1754" s="77">
        <v>21.3115299713475</v>
      </c>
      <c r="R1754" s="77">
        <v>0</v>
      </c>
      <c r="S1754" s="77">
        <v>8.4931904917573495E-3</v>
      </c>
      <c r="T1754" s="77" t="s">
        <v>155</v>
      </c>
      <c r="U1754" s="105">
        <v>-1.25128160717967</v>
      </c>
      <c r="V1754" s="105">
        <v>-1.24561160502376</v>
      </c>
      <c r="W1754" s="101">
        <v>-5.67020188690352E-3</v>
      </c>
    </row>
    <row r="1755" spans="2:23" x14ac:dyDescent="0.25">
      <c r="B1755" s="55" t="s">
        <v>116</v>
      </c>
      <c r="C1755" s="76" t="s">
        <v>139</v>
      </c>
      <c r="D1755" s="55" t="s">
        <v>76</v>
      </c>
      <c r="E1755" s="55" t="s">
        <v>168</v>
      </c>
      <c r="F1755" s="70">
        <v>132.52000000000001</v>
      </c>
      <c r="G1755" s="77">
        <v>50750</v>
      </c>
      <c r="H1755" s="77">
        <v>132.52000000000001</v>
      </c>
      <c r="I1755" s="77">
        <v>1</v>
      </c>
      <c r="J1755" s="77">
        <v>-0.65332153601423903</v>
      </c>
      <c r="K1755" s="77">
        <v>3.243900623592E-6</v>
      </c>
      <c r="L1755" s="77">
        <v>-21.579400438347701</v>
      </c>
      <c r="M1755" s="77">
        <v>3.5390959769170702E-3</v>
      </c>
      <c r="N1755" s="77">
        <v>20.926078902333501</v>
      </c>
      <c r="O1755" s="77">
        <v>-3.5358520762934801E-3</v>
      </c>
      <c r="P1755" s="77">
        <v>21.3115299713475</v>
      </c>
      <c r="Q1755" s="77">
        <v>21.3115299713475</v>
      </c>
      <c r="R1755" s="77">
        <v>0</v>
      </c>
      <c r="S1755" s="77">
        <v>3.45177795386929E-3</v>
      </c>
      <c r="T1755" s="77" t="s">
        <v>155</v>
      </c>
      <c r="U1755" s="105">
        <v>-0.468571117150411</v>
      </c>
      <c r="V1755" s="105">
        <v>-0.46644785470557198</v>
      </c>
      <c r="W1755" s="101">
        <v>-2.1233372386918101E-3</v>
      </c>
    </row>
    <row r="1756" spans="2:23" x14ac:dyDescent="0.25">
      <c r="B1756" s="55" t="s">
        <v>116</v>
      </c>
      <c r="C1756" s="76" t="s">
        <v>139</v>
      </c>
      <c r="D1756" s="55" t="s">
        <v>76</v>
      </c>
      <c r="E1756" s="55" t="s">
        <v>168</v>
      </c>
      <c r="F1756" s="70">
        <v>132.52000000000001</v>
      </c>
      <c r="G1756" s="77">
        <v>50950</v>
      </c>
      <c r="H1756" s="77">
        <v>132.76</v>
      </c>
      <c r="I1756" s="77">
        <v>1</v>
      </c>
      <c r="J1756" s="77">
        <v>104.08545147399801</v>
      </c>
      <c r="K1756" s="77">
        <v>9.5337274635204805E-2</v>
      </c>
      <c r="L1756" s="77">
        <v>124.988691927716</v>
      </c>
      <c r="M1756" s="77">
        <v>0.137475123366254</v>
      </c>
      <c r="N1756" s="77">
        <v>-20.903240453718301</v>
      </c>
      <c r="O1756" s="77">
        <v>-4.2137848731049102E-2</v>
      </c>
      <c r="P1756" s="77">
        <v>-21.3115299713475</v>
      </c>
      <c r="Q1756" s="77">
        <v>-21.3115299713475</v>
      </c>
      <c r="R1756" s="77">
        <v>0</v>
      </c>
      <c r="S1756" s="77">
        <v>3.9967955255328699E-3</v>
      </c>
      <c r="T1756" s="77" t="s">
        <v>155</v>
      </c>
      <c r="U1756" s="105">
        <v>-0.57238654679436896</v>
      </c>
      <c r="V1756" s="105">
        <v>-0.56979285970129601</v>
      </c>
      <c r="W1756" s="101">
        <v>-2.59377845806182E-3</v>
      </c>
    </row>
    <row r="1757" spans="2:23" x14ac:dyDescent="0.25">
      <c r="B1757" s="55" t="s">
        <v>116</v>
      </c>
      <c r="C1757" s="76" t="s">
        <v>139</v>
      </c>
      <c r="D1757" s="55" t="s">
        <v>76</v>
      </c>
      <c r="E1757" s="55" t="s">
        <v>169</v>
      </c>
      <c r="F1757" s="70">
        <v>133.19999999999999</v>
      </c>
      <c r="G1757" s="77">
        <v>51300</v>
      </c>
      <c r="H1757" s="77">
        <v>133.55000000000001</v>
      </c>
      <c r="I1757" s="77">
        <v>1</v>
      </c>
      <c r="J1757" s="77">
        <v>83.878138789748505</v>
      </c>
      <c r="K1757" s="77">
        <v>0.107714150574203</v>
      </c>
      <c r="L1757" s="77">
        <v>88.712733202633899</v>
      </c>
      <c r="M1757" s="77">
        <v>0.120488919684233</v>
      </c>
      <c r="N1757" s="77">
        <v>-4.8345944128853704</v>
      </c>
      <c r="O1757" s="77">
        <v>-1.27747691100301E-2</v>
      </c>
      <c r="P1757" s="77">
        <v>-4.6703303331723003</v>
      </c>
      <c r="Q1757" s="77">
        <v>-4.6703303331722896</v>
      </c>
      <c r="R1757" s="77">
        <v>0</v>
      </c>
      <c r="S1757" s="77">
        <v>3.3394149679473402E-4</v>
      </c>
      <c r="T1757" s="77" t="s">
        <v>155</v>
      </c>
      <c r="U1757" s="105">
        <v>-1.17267855402738E-2</v>
      </c>
      <c r="V1757" s="105">
        <v>-1.1673647302714999E-2</v>
      </c>
      <c r="W1757" s="101">
        <v>-5.3140109401628499E-5</v>
      </c>
    </row>
    <row r="1758" spans="2:23" x14ac:dyDescent="0.25">
      <c r="B1758" s="55" t="s">
        <v>116</v>
      </c>
      <c r="C1758" s="76" t="s">
        <v>139</v>
      </c>
      <c r="D1758" s="55" t="s">
        <v>76</v>
      </c>
      <c r="E1758" s="55" t="s">
        <v>170</v>
      </c>
      <c r="F1758" s="70">
        <v>134.99</v>
      </c>
      <c r="G1758" s="77">
        <v>54750</v>
      </c>
      <c r="H1758" s="77">
        <v>135.63</v>
      </c>
      <c r="I1758" s="77">
        <v>1</v>
      </c>
      <c r="J1758" s="77">
        <v>23.586351787545201</v>
      </c>
      <c r="K1758" s="77">
        <v>5.9130826645746197E-2</v>
      </c>
      <c r="L1758" s="77">
        <v>39.113754405805402</v>
      </c>
      <c r="M1758" s="77">
        <v>0.16261155995134999</v>
      </c>
      <c r="N1758" s="77">
        <v>-15.527402618260099</v>
      </c>
      <c r="O1758" s="77">
        <v>-0.10348073330560401</v>
      </c>
      <c r="P1758" s="77">
        <v>-15.643050073611001</v>
      </c>
      <c r="Q1758" s="77">
        <v>-15.643050073611001</v>
      </c>
      <c r="R1758" s="77">
        <v>0</v>
      </c>
      <c r="S1758" s="77">
        <v>2.6009696108708801E-2</v>
      </c>
      <c r="T1758" s="77" t="s">
        <v>156</v>
      </c>
      <c r="U1758" s="105">
        <v>-4.0644403478949798</v>
      </c>
      <c r="V1758" s="105">
        <v>-4.0460229225904598</v>
      </c>
      <c r="W1758" s="101">
        <v>-1.84180740750963E-2</v>
      </c>
    </row>
    <row r="1759" spans="2:23" x14ac:dyDescent="0.25">
      <c r="B1759" s="55" t="s">
        <v>116</v>
      </c>
      <c r="C1759" s="76" t="s">
        <v>139</v>
      </c>
      <c r="D1759" s="55" t="s">
        <v>76</v>
      </c>
      <c r="E1759" s="55" t="s">
        <v>171</v>
      </c>
      <c r="F1759" s="70">
        <v>132.76</v>
      </c>
      <c r="G1759" s="77">
        <v>53150</v>
      </c>
      <c r="H1759" s="77">
        <v>134.69</v>
      </c>
      <c r="I1759" s="77">
        <v>1</v>
      </c>
      <c r="J1759" s="77">
        <v>161.38529790844501</v>
      </c>
      <c r="K1759" s="77">
        <v>1.1459894327639</v>
      </c>
      <c r="L1759" s="77">
        <v>161.30455517801599</v>
      </c>
      <c r="M1759" s="77">
        <v>1.1448430189318199</v>
      </c>
      <c r="N1759" s="77">
        <v>8.0742730429017598E-2</v>
      </c>
      <c r="O1759" s="77">
        <v>1.14641383207725E-3</v>
      </c>
      <c r="P1759" s="77">
        <v>0.62559949124359304</v>
      </c>
      <c r="Q1759" s="77">
        <v>0.62559949124359204</v>
      </c>
      <c r="R1759" s="77">
        <v>0</v>
      </c>
      <c r="S1759" s="77">
        <v>1.7220487831547E-5</v>
      </c>
      <c r="T1759" s="77" t="s">
        <v>155</v>
      </c>
      <c r="U1759" s="105">
        <v>-2.52928003347473E-3</v>
      </c>
      <c r="V1759" s="105">
        <v>-2.51781896574991E-3</v>
      </c>
      <c r="W1759" s="101">
        <v>-1.14614714513717E-5</v>
      </c>
    </row>
    <row r="1760" spans="2:23" x14ac:dyDescent="0.25">
      <c r="B1760" s="55" t="s">
        <v>116</v>
      </c>
      <c r="C1760" s="76" t="s">
        <v>139</v>
      </c>
      <c r="D1760" s="55" t="s">
        <v>76</v>
      </c>
      <c r="E1760" s="55" t="s">
        <v>171</v>
      </c>
      <c r="F1760" s="70">
        <v>132.76</v>
      </c>
      <c r="G1760" s="77">
        <v>54500</v>
      </c>
      <c r="H1760" s="77">
        <v>132.32</v>
      </c>
      <c r="I1760" s="77">
        <v>1</v>
      </c>
      <c r="J1760" s="77">
        <v>-22.461277040444799</v>
      </c>
      <c r="K1760" s="77">
        <v>2.7934661463345101E-2</v>
      </c>
      <c r="L1760" s="77">
        <v>-1.4838838384317901</v>
      </c>
      <c r="M1760" s="77">
        <v>1.2191982568875401E-4</v>
      </c>
      <c r="N1760" s="77">
        <v>-20.977393202013001</v>
      </c>
      <c r="O1760" s="77">
        <v>2.7812741637656301E-2</v>
      </c>
      <c r="P1760" s="77">
        <v>-21.937129462591098</v>
      </c>
      <c r="Q1760" s="77">
        <v>-21.937129462590999</v>
      </c>
      <c r="R1760" s="77">
        <v>0</v>
      </c>
      <c r="S1760" s="77">
        <v>2.6646128628368099E-2</v>
      </c>
      <c r="T1760" s="77" t="s">
        <v>155</v>
      </c>
      <c r="U1760" s="105">
        <v>-5.5437522322307</v>
      </c>
      <c r="V1760" s="105">
        <v>-5.5186315184535202</v>
      </c>
      <c r="W1760" s="101">
        <v>-2.5121598677192301E-2</v>
      </c>
    </row>
    <row r="1761" spans="2:23" x14ac:dyDescent="0.25">
      <c r="B1761" s="55" t="s">
        <v>116</v>
      </c>
      <c r="C1761" s="76" t="s">
        <v>139</v>
      </c>
      <c r="D1761" s="55" t="s">
        <v>76</v>
      </c>
      <c r="E1761" s="55" t="s">
        <v>172</v>
      </c>
      <c r="F1761" s="70">
        <v>134.79</v>
      </c>
      <c r="G1761" s="77">
        <v>51250</v>
      </c>
      <c r="H1761" s="77">
        <v>134.79</v>
      </c>
      <c r="I1761" s="77">
        <v>1</v>
      </c>
      <c r="J1761" s="77">
        <v>0</v>
      </c>
      <c r="K1761" s="77">
        <v>0</v>
      </c>
      <c r="L1761" s="77">
        <v>0</v>
      </c>
      <c r="M1761" s="77">
        <v>0</v>
      </c>
      <c r="N1761" s="77">
        <v>0</v>
      </c>
      <c r="O1761" s="77">
        <v>0</v>
      </c>
      <c r="P1761" s="77">
        <v>0</v>
      </c>
      <c r="Q1761" s="77">
        <v>0</v>
      </c>
      <c r="R1761" s="77">
        <v>0</v>
      </c>
      <c r="S1761" s="77">
        <v>0</v>
      </c>
      <c r="T1761" s="77" t="s">
        <v>156</v>
      </c>
      <c r="U1761" s="105">
        <v>0</v>
      </c>
      <c r="V1761" s="105">
        <v>0</v>
      </c>
      <c r="W1761" s="101">
        <v>0</v>
      </c>
    </row>
    <row r="1762" spans="2:23" x14ac:dyDescent="0.25">
      <c r="B1762" s="55" t="s">
        <v>116</v>
      </c>
      <c r="C1762" s="76" t="s">
        <v>139</v>
      </c>
      <c r="D1762" s="55" t="s">
        <v>76</v>
      </c>
      <c r="E1762" s="55" t="s">
        <v>173</v>
      </c>
      <c r="F1762" s="70">
        <v>133.55000000000001</v>
      </c>
      <c r="G1762" s="77">
        <v>53200</v>
      </c>
      <c r="H1762" s="77">
        <v>134.72</v>
      </c>
      <c r="I1762" s="77">
        <v>1</v>
      </c>
      <c r="J1762" s="77">
        <v>83.645902454212802</v>
      </c>
      <c r="K1762" s="77">
        <v>0.35675852049639001</v>
      </c>
      <c r="L1762" s="77">
        <v>88.453017486759407</v>
      </c>
      <c r="M1762" s="77">
        <v>0.39894251206513698</v>
      </c>
      <c r="N1762" s="77">
        <v>-4.8071150325466201</v>
      </c>
      <c r="O1762" s="77">
        <v>-4.2183991568746103E-2</v>
      </c>
      <c r="P1762" s="77">
        <v>-4.6703303331723101</v>
      </c>
      <c r="Q1762" s="77">
        <v>-4.6703303331723003</v>
      </c>
      <c r="R1762" s="77">
        <v>0</v>
      </c>
      <c r="S1762" s="77">
        <v>1.11219313661421E-3</v>
      </c>
      <c r="T1762" s="77" t="s">
        <v>156</v>
      </c>
      <c r="U1762" s="105">
        <v>-3.40251209942826E-2</v>
      </c>
      <c r="V1762" s="105">
        <v>-3.38709410652515E-2</v>
      </c>
      <c r="W1762" s="101">
        <v>-1.5418536015945601E-4</v>
      </c>
    </row>
    <row r="1763" spans="2:23" x14ac:dyDescent="0.25">
      <c r="B1763" s="55" t="s">
        <v>116</v>
      </c>
      <c r="C1763" s="76" t="s">
        <v>139</v>
      </c>
      <c r="D1763" s="55" t="s">
        <v>76</v>
      </c>
      <c r="E1763" s="55" t="s">
        <v>174</v>
      </c>
      <c r="F1763" s="70">
        <v>135.44999999999999</v>
      </c>
      <c r="G1763" s="77">
        <v>53100</v>
      </c>
      <c r="H1763" s="77">
        <v>135.44999999999999</v>
      </c>
      <c r="I1763" s="77">
        <v>1</v>
      </c>
      <c r="J1763" s="77">
        <v>-1.2652629999999999E-12</v>
      </c>
      <c r="K1763" s="77">
        <v>0</v>
      </c>
      <c r="L1763" s="77">
        <v>-1.033152E-12</v>
      </c>
      <c r="M1763" s="77">
        <v>0</v>
      </c>
      <c r="N1763" s="77">
        <v>-2.3211099999999998E-13</v>
      </c>
      <c r="O1763" s="77">
        <v>0</v>
      </c>
      <c r="P1763" s="77">
        <v>1.3200300000000001E-13</v>
      </c>
      <c r="Q1763" s="77">
        <v>1.3200200000000001E-13</v>
      </c>
      <c r="R1763" s="77">
        <v>0</v>
      </c>
      <c r="S1763" s="77">
        <v>0</v>
      </c>
      <c r="T1763" s="77" t="s">
        <v>156</v>
      </c>
      <c r="U1763" s="105">
        <v>0</v>
      </c>
      <c r="V1763" s="105">
        <v>0</v>
      </c>
      <c r="W1763" s="101">
        <v>0</v>
      </c>
    </row>
    <row r="1764" spans="2:23" x14ac:dyDescent="0.25">
      <c r="B1764" s="55" t="s">
        <v>116</v>
      </c>
      <c r="C1764" s="76" t="s">
        <v>139</v>
      </c>
      <c r="D1764" s="55" t="s">
        <v>76</v>
      </c>
      <c r="E1764" s="55" t="s">
        <v>175</v>
      </c>
      <c r="F1764" s="70">
        <v>135.44999999999999</v>
      </c>
      <c r="G1764" s="77">
        <v>52000</v>
      </c>
      <c r="H1764" s="77">
        <v>135.44999999999999</v>
      </c>
      <c r="I1764" s="77">
        <v>1</v>
      </c>
      <c r="J1764" s="77">
        <v>-1.2652629999999999E-12</v>
      </c>
      <c r="K1764" s="77">
        <v>0</v>
      </c>
      <c r="L1764" s="77">
        <v>-1.033152E-12</v>
      </c>
      <c r="M1764" s="77">
        <v>0</v>
      </c>
      <c r="N1764" s="77">
        <v>-2.3211099999999998E-13</v>
      </c>
      <c r="O1764" s="77">
        <v>0</v>
      </c>
      <c r="P1764" s="77">
        <v>1.3200300000000001E-13</v>
      </c>
      <c r="Q1764" s="77">
        <v>1.3200200000000001E-13</v>
      </c>
      <c r="R1764" s="77">
        <v>0</v>
      </c>
      <c r="S1764" s="77">
        <v>0</v>
      </c>
      <c r="T1764" s="77" t="s">
        <v>156</v>
      </c>
      <c r="U1764" s="105">
        <v>0</v>
      </c>
      <c r="V1764" s="105">
        <v>0</v>
      </c>
      <c r="W1764" s="101">
        <v>0</v>
      </c>
    </row>
    <row r="1765" spans="2:23" x14ac:dyDescent="0.25">
      <c r="B1765" s="55" t="s">
        <v>116</v>
      </c>
      <c r="C1765" s="76" t="s">
        <v>139</v>
      </c>
      <c r="D1765" s="55" t="s">
        <v>76</v>
      </c>
      <c r="E1765" s="55" t="s">
        <v>175</v>
      </c>
      <c r="F1765" s="70">
        <v>135.44999999999999</v>
      </c>
      <c r="G1765" s="77">
        <v>53050</v>
      </c>
      <c r="H1765" s="77">
        <v>135.15</v>
      </c>
      <c r="I1765" s="77">
        <v>1</v>
      </c>
      <c r="J1765" s="77">
        <v>-117.47047097522</v>
      </c>
      <c r="K1765" s="77">
        <v>0.129713528580716</v>
      </c>
      <c r="L1765" s="77">
        <v>-114.272392856726</v>
      </c>
      <c r="M1765" s="77">
        <v>0.122746889830499</v>
      </c>
      <c r="N1765" s="77">
        <v>-3.1980781184934401</v>
      </c>
      <c r="O1765" s="77">
        <v>6.9666387502167601E-3</v>
      </c>
      <c r="P1765" s="77">
        <v>-3.12538000320176</v>
      </c>
      <c r="Q1765" s="77">
        <v>-3.12538000320176</v>
      </c>
      <c r="R1765" s="77">
        <v>0</v>
      </c>
      <c r="S1765" s="77">
        <v>9.1819201545487002E-5</v>
      </c>
      <c r="T1765" s="77" t="s">
        <v>155</v>
      </c>
      <c r="U1765" s="105">
        <v>-1.6837212643649801E-2</v>
      </c>
      <c r="V1765" s="105">
        <v>-1.6760917242645501E-2</v>
      </c>
      <c r="W1765" s="101">
        <v>-7.6298088579280094E-5</v>
      </c>
    </row>
    <row r="1766" spans="2:23" x14ac:dyDescent="0.25">
      <c r="B1766" s="55" t="s">
        <v>116</v>
      </c>
      <c r="C1766" s="76" t="s">
        <v>139</v>
      </c>
      <c r="D1766" s="55" t="s">
        <v>76</v>
      </c>
      <c r="E1766" s="55" t="s">
        <v>175</v>
      </c>
      <c r="F1766" s="70">
        <v>135.44999999999999</v>
      </c>
      <c r="G1766" s="77">
        <v>53050</v>
      </c>
      <c r="H1766" s="77">
        <v>135.15</v>
      </c>
      <c r="I1766" s="77">
        <v>2</v>
      </c>
      <c r="J1766" s="77">
        <v>-104.30390330023999</v>
      </c>
      <c r="K1766" s="77">
        <v>9.2474086071159201E-2</v>
      </c>
      <c r="L1766" s="77">
        <v>-101.46427877121</v>
      </c>
      <c r="M1766" s="77">
        <v>8.7507498865774802E-2</v>
      </c>
      <c r="N1766" s="77">
        <v>-2.83962452903019</v>
      </c>
      <c r="O1766" s="77">
        <v>4.9665872053843403E-3</v>
      </c>
      <c r="P1766" s="77">
        <v>-2.7750747138760801</v>
      </c>
      <c r="Q1766" s="77">
        <v>-2.7750747138760699</v>
      </c>
      <c r="R1766" s="77">
        <v>0</v>
      </c>
      <c r="S1766" s="77">
        <v>6.5458837174551995E-5</v>
      </c>
      <c r="T1766" s="77" t="s">
        <v>155</v>
      </c>
      <c r="U1766" s="105">
        <v>-0.17990810982050801</v>
      </c>
      <c r="V1766" s="105">
        <v>-0.17909288216536201</v>
      </c>
      <c r="W1766" s="101">
        <v>-8.1525637228279898E-4</v>
      </c>
    </row>
    <row r="1767" spans="2:23" x14ac:dyDescent="0.25">
      <c r="B1767" s="55" t="s">
        <v>116</v>
      </c>
      <c r="C1767" s="76" t="s">
        <v>139</v>
      </c>
      <c r="D1767" s="55" t="s">
        <v>76</v>
      </c>
      <c r="E1767" s="55" t="s">
        <v>175</v>
      </c>
      <c r="F1767" s="70">
        <v>135.44999999999999</v>
      </c>
      <c r="G1767" s="77">
        <v>53100</v>
      </c>
      <c r="H1767" s="77">
        <v>135.44999999999999</v>
      </c>
      <c r="I1767" s="77">
        <v>2</v>
      </c>
      <c r="J1767" s="77">
        <v>-1.2652629999999999E-12</v>
      </c>
      <c r="K1767" s="77">
        <v>0</v>
      </c>
      <c r="L1767" s="77">
        <v>-1.033152E-12</v>
      </c>
      <c r="M1767" s="77">
        <v>0</v>
      </c>
      <c r="N1767" s="77">
        <v>-2.3211099999999998E-13</v>
      </c>
      <c r="O1767" s="77">
        <v>0</v>
      </c>
      <c r="P1767" s="77">
        <v>1.3200300000000001E-13</v>
      </c>
      <c r="Q1767" s="77">
        <v>1.3200200000000001E-13</v>
      </c>
      <c r="R1767" s="77">
        <v>0</v>
      </c>
      <c r="S1767" s="77">
        <v>0</v>
      </c>
      <c r="T1767" s="77" t="s">
        <v>156</v>
      </c>
      <c r="U1767" s="105">
        <v>0</v>
      </c>
      <c r="V1767" s="105">
        <v>0</v>
      </c>
      <c r="W1767" s="101">
        <v>0</v>
      </c>
    </row>
    <row r="1768" spans="2:23" x14ac:dyDescent="0.25">
      <c r="B1768" s="55" t="s">
        <v>116</v>
      </c>
      <c r="C1768" s="76" t="s">
        <v>139</v>
      </c>
      <c r="D1768" s="55" t="s">
        <v>76</v>
      </c>
      <c r="E1768" s="55" t="s">
        <v>176</v>
      </c>
      <c r="F1768" s="70">
        <v>135.63</v>
      </c>
      <c r="G1768" s="77">
        <v>53000</v>
      </c>
      <c r="H1768" s="77">
        <v>135.44999999999999</v>
      </c>
      <c r="I1768" s="77">
        <v>1</v>
      </c>
      <c r="J1768" s="77">
        <v>-13.6507761350449</v>
      </c>
      <c r="K1768" s="77">
        <v>0</v>
      </c>
      <c r="L1768" s="77">
        <v>-16.182231696892199</v>
      </c>
      <c r="M1768" s="77">
        <v>0</v>
      </c>
      <c r="N1768" s="77">
        <v>2.5314555618472601</v>
      </c>
      <c r="O1768" s="77">
        <v>0</v>
      </c>
      <c r="P1768" s="77">
        <v>2.6076362286010499</v>
      </c>
      <c r="Q1768" s="77">
        <v>2.6076362286010402</v>
      </c>
      <c r="R1768" s="77">
        <v>0</v>
      </c>
      <c r="S1768" s="77">
        <v>0</v>
      </c>
      <c r="T1768" s="77" t="s">
        <v>155</v>
      </c>
      <c r="U1768" s="105">
        <v>0.45566200113252298</v>
      </c>
      <c r="V1768" s="105">
        <v>-0.45359723448529898</v>
      </c>
      <c r="W1768" s="101">
        <v>0.90922720613338104</v>
      </c>
    </row>
    <row r="1769" spans="2:23" x14ac:dyDescent="0.25">
      <c r="B1769" s="55" t="s">
        <v>116</v>
      </c>
      <c r="C1769" s="76" t="s">
        <v>139</v>
      </c>
      <c r="D1769" s="55" t="s">
        <v>76</v>
      </c>
      <c r="E1769" s="55" t="s">
        <v>176</v>
      </c>
      <c r="F1769" s="70">
        <v>135.63</v>
      </c>
      <c r="G1769" s="77">
        <v>53000</v>
      </c>
      <c r="H1769" s="77">
        <v>135.44999999999999</v>
      </c>
      <c r="I1769" s="77">
        <v>2</v>
      </c>
      <c r="J1769" s="77">
        <v>-12.0581855859564</v>
      </c>
      <c r="K1769" s="77">
        <v>0</v>
      </c>
      <c r="L1769" s="77">
        <v>-14.294304665588101</v>
      </c>
      <c r="M1769" s="77">
        <v>0</v>
      </c>
      <c r="N1769" s="77">
        <v>2.2361190796317501</v>
      </c>
      <c r="O1769" s="77">
        <v>0</v>
      </c>
      <c r="P1769" s="77">
        <v>2.3034120019309299</v>
      </c>
      <c r="Q1769" s="77">
        <v>2.3034120019309201</v>
      </c>
      <c r="R1769" s="77">
        <v>0</v>
      </c>
      <c r="S1769" s="77">
        <v>0</v>
      </c>
      <c r="T1769" s="77" t="s">
        <v>155</v>
      </c>
      <c r="U1769" s="105">
        <v>0.40250143433372998</v>
      </c>
      <c r="V1769" s="105">
        <v>-0.40067755712868203</v>
      </c>
      <c r="W1769" s="101">
        <v>0.80315069875115597</v>
      </c>
    </row>
    <row r="1770" spans="2:23" x14ac:dyDescent="0.25">
      <c r="B1770" s="55" t="s">
        <v>116</v>
      </c>
      <c r="C1770" s="76" t="s">
        <v>139</v>
      </c>
      <c r="D1770" s="55" t="s">
        <v>76</v>
      </c>
      <c r="E1770" s="55" t="s">
        <v>176</v>
      </c>
      <c r="F1770" s="70">
        <v>135.63</v>
      </c>
      <c r="G1770" s="77">
        <v>53000</v>
      </c>
      <c r="H1770" s="77">
        <v>135.44999999999999</v>
      </c>
      <c r="I1770" s="77">
        <v>3</v>
      </c>
      <c r="J1770" s="77">
        <v>-12.0581855859564</v>
      </c>
      <c r="K1770" s="77">
        <v>0</v>
      </c>
      <c r="L1770" s="77">
        <v>-14.294304665588101</v>
      </c>
      <c r="M1770" s="77">
        <v>0</v>
      </c>
      <c r="N1770" s="77">
        <v>2.2361190796317501</v>
      </c>
      <c r="O1770" s="77">
        <v>0</v>
      </c>
      <c r="P1770" s="77">
        <v>2.3034120019309299</v>
      </c>
      <c r="Q1770" s="77">
        <v>2.3034120019309201</v>
      </c>
      <c r="R1770" s="77">
        <v>0</v>
      </c>
      <c r="S1770" s="77">
        <v>0</v>
      </c>
      <c r="T1770" s="77" t="s">
        <v>155</v>
      </c>
      <c r="U1770" s="105">
        <v>0.40250143433372998</v>
      </c>
      <c r="V1770" s="105">
        <v>-0.40067755712868203</v>
      </c>
      <c r="W1770" s="101">
        <v>0.80315069875115597</v>
      </c>
    </row>
    <row r="1771" spans="2:23" x14ac:dyDescent="0.25">
      <c r="B1771" s="55" t="s">
        <v>116</v>
      </c>
      <c r="C1771" s="76" t="s">
        <v>139</v>
      </c>
      <c r="D1771" s="55" t="s">
        <v>76</v>
      </c>
      <c r="E1771" s="55" t="s">
        <v>176</v>
      </c>
      <c r="F1771" s="70">
        <v>135.63</v>
      </c>
      <c r="G1771" s="77">
        <v>53000</v>
      </c>
      <c r="H1771" s="77">
        <v>135.44999999999999</v>
      </c>
      <c r="I1771" s="77">
        <v>4</v>
      </c>
      <c r="J1771" s="77">
        <v>-13.234593935805799</v>
      </c>
      <c r="K1771" s="77">
        <v>0</v>
      </c>
      <c r="L1771" s="77">
        <v>-15.688870974426001</v>
      </c>
      <c r="M1771" s="77">
        <v>0</v>
      </c>
      <c r="N1771" s="77">
        <v>2.4542770386202402</v>
      </c>
      <c r="O1771" s="77">
        <v>0</v>
      </c>
      <c r="P1771" s="77">
        <v>2.5281351240705301</v>
      </c>
      <c r="Q1771" s="77">
        <v>2.5281351240705199</v>
      </c>
      <c r="R1771" s="77">
        <v>0</v>
      </c>
      <c r="S1771" s="77">
        <v>0</v>
      </c>
      <c r="T1771" s="77" t="s">
        <v>155</v>
      </c>
      <c r="U1771" s="105">
        <v>0.44176986695165898</v>
      </c>
      <c r="V1771" s="105">
        <v>-0.439768050507094</v>
      </c>
      <c r="W1771" s="101">
        <v>0.88150686448298399</v>
      </c>
    </row>
    <row r="1772" spans="2:23" x14ac:dyDescent="0.25">
      <c r="B1772" s="55" t="s">
        <v>116</v>
      </c>
      <c r="C1772" s="76" t="s">
        <v>139</v>
      </c>
      <c r="D1772" s="55" t="s">
        <v>76</v>
      </c>
      <c r="E1772" s="55" t="s">
        <v>176</v>
      </c>
      <c r="F1772" s="70">
        <v>135.63</v>
      </c>
      <c r="G1772" s="77">
        <v>53204</v>
      </c>
      <c r="H1772" s="77">
        <v>135.26</v>
      </c>
      <c r="I1772" s="77">
        <v>1</v>
      </c>
      <c r="J1772" s="77">
        <v>-4.4786208470735698</v>
      </c>
      <c r="K1772" s="77">
        <v>2.5634181116174098E-3</v>
      </c>
      <c r="L1772" s="77">
        <v>-7.1377246557073004</v>
      </c>
      <c r="M1772" s="77">
        <v>6.5110410747164296E-3</v>
      </c>
      <c r="N1772" s="77">
        <v>2.6591038086337302</v>
      </c>
      <c r="O1772" s="77">
        <v>-3.9476229630990099E-3</v>
      </c>
      <c r="P1772" s="77">
        <v>2.6968179939885002</v>
      </c>
      <c r="Q1772" s="77">
        <v>2.6968179939885002</v>
      </c>
      <c r="R1772" s="77">
        <v>0</v>
      </c>
      <c r="S1772" s="77">
        <v>9.2946732800708103E-4</v>
      </c>
      <c r="T1772" s="77" t="s">
        <v>155</v>
      </c>
      <c r="U1772" s="105">
        <v>0.44918261695754402</v>
      </c>
      <c r="V1772" s="105">
        <v>-0.44714721070531799</v>
      </c>
      <c r="W1772" s="101">
        <v>0.89629825362858895</v>
      </c>
    </row>
    <row r="1773" spans="2:23" x14ac:dyDescent="0.25">
      <c r="B1773" s="55" t="s">
        <v>116</v>
      </c>
      <c r="C1773" s="76" t="s">
        <v>139</v>
      </c>
      <c r="D1773" s="55" t="s">
        <v>76</v>
      </c>
      <c r="E1773" s="55" t="s">
        <v>176</v>
      </c>
      <c r="F1773" s="70">
        <v>135.63</v>
      </c>
      <c r="G1773" s="77">
        <v>53304</v>
      </c>
      <c r="H1773" s="77">
        <v>136.31</v>
      </c>
      <c r="I1773" s="77">
        <v>1</v>
      </c>
      <c r="J1773" s="77">
        <v>30.840771402290201</v>
      </c>
      <c r="K1773" s="77">
        <v>8.8171899849807306E-2</v>
      </c>
      <c r="L1773" s="77">
        <v>29.142688338669402</v>
      </c>
      <c r="M1773" s="77">
        <v>7.8729765490166401E-2</v>
      </c>
      <c r="N1773" s="77">
        <v>1.6980830636208299</v>
      </c>
      <c r="O1773" s="77">
        <v>9.4421343596409607E-3</v>
      </c>
      <c r="P1773" s="77">
        <v>1.7228697983547601</v>
      </c>
      <c r="Q1773" s="77">
        <v>1.7228697983547501</v>
      </c>
      <c r="R1773" s="77">
        <v>0</v>
      </c>
      <c r="S1773" s="77">
        <v>2.7515958771109097E-4</v>
      </c>
      <c r="T1773" s="77" t="s">
        <v>156</v>
      </c>
      <c r="U1773" s="105">
        <v>0.129150525618204</v>
      </c>
      <c r="V1773" s="105">
        <v>-0.128565298636131</v>
      </c>
      <c r="W1773" s="101">
        <v>0.25770674597977999</v>
      </c>
    </row>
    <row r="1774" spans="2:23" x14ac:dyDescent="0.25">
      <c r="B1774" s="55" t="s">
        <v>116</v>
      </c>
      <c r="C1774" s="76" t="s">
        <v>139</v>
      </c>
      <c r="D1774" s="55" t="s">
        <v>76</v>
      </c>
      <c r="E1774" s="55" t="s">
        <v>176</v>
      </c>
      <c r="F1774" s="70">
        <v>135.63</v>
      </c>
      <c r="G1774" s="77">
        <v>53354</v>
      </c>
      <c r="H1774" s="77">
        <v>135.77000000000001</v>
      </c>
      <c r="I1774" s="77">
        <v>1</v>
      </c>
      <c r="J1774" s="77">
        <v>15.6601997660393</v>
      </c>
      <c r="K1774" s="77">
        <v>5.1500789909574097E-3</v>
      </c>
      <c r="L1774" s="77">
        <v>19.926519471365001</v>
      </c>
      <c r="M1774" s="77">
        <v>8.3383897430964592E-3</v>
      </c>
      <c r="N1774" s="77">
        <v>-4.2663197053257003</v>
      </c>
      <c r="O1774" s="77">
        <v>-3.18831075213906E-3</v>
      </c>
      <c r="P1774" s="77">
        <v>-4.3799768886974997</v>
      </c>
      <c r="Q1774" s="77">
        <v>-4.3799768886974899</v>
      </c>
      <c r="R1774" s="77">
        <v>0</v>
      </c>
      <c r="S1774" s="77">
        <v>4.0286814845600798E-4</v>
      </c>
      <c r="T1774" s="77" t="s">
        <v>156</v>
      </c>
      <c r="U1774" s="105">
        <v>0.164630989680391</v>
      </c>
      <c r="V1774" s="105">
        <v>-0.16388498809204899</v>
      </c>
      <c r="W1774" s="101">
        <v>0.32850440549801502</v>
      </c>
    </row>
    <row r="1775" spans="2:23" x14ac:dyDescent="0.25">
      <c r="B1775" s="55" t="s">
        <v>116</v>
      </c>
      <c r="C1775" s="76" t="s">
        <v>139</v>
      </c>
      <c r="D1775" s="55" t="s">
        <v>76</v>
      </c>
      <c r="E1775" s="55" t="s">
        <v>176</v>
      </c>
      <c r="F1775" s="70">
        <v>135.63</v>
      </c>
      <c r="G1775" s="77">
        <v>53454</v>
      </c>
      <c r="H1775" s="77">
        <v>135.71</v>
      </c>
      <c r="I1775" s="77">
        <v>1</v>
      </c>
      <c r="J1775" s="77">
        <v>5.1180447428011</v>
      </c>
      <c r="K1775" s="77">
        <v>1.7864568516712199E-3</v>
      </c>
      <c r="L1775" s="77">
        <v>9.2633761192248301</v>
      </c>
      <c r="M1775" s="77">
        <v>5.8522513520085397E-3</v>
      </c>
      <c r="N1775" s="77">
        <v>-4.1453313764237301</v>
      </c>
      <c r="O1775" s="77">
        <v>-4.0657945003373204E-3</v>
      </c>
      <c r="P1775" s="77">
        <v>-4.2517536472984396</v>
      </c>
      <c r="Q1775" s="77">
        <v>-4.2517536472984299</v>
      </c>
      <c r="R1775" s="77">
        <v>0</v>
      </c>
      <c r="S1775" s="77">
        <v>1.23287929907292E-3</v>
      </c>
      <c r="T1775" s="77" t="s">
        <v>156</v>
      </c>
      <c r="U1775" s="105">
        <v>-0.21997982974681399</v>
      </c>
      <c r="V1775" s="105">
        <v>-0.21898302287155499</v>
      </c>
      <c r="W1775" s="101">
        <v>-9.9684198868911608E-4</v>
      </c>
    </row>
    <row r="1776" spans="2:23" x14ac:dyDescent="0.25">
      <c r="B1776" s="55" t="s">
        <v>116</v>
      </c>
      <c r="C1776" s="76" t="s">
        <v>139</v>
      </c>
      <c r="D1776" s="55" t="s">
        <v>76</v>
      </c>
      <c r="E1776" s="55" t="s">
        <v>176</v>
      </c>
      <c r="F1776" s="70">
        <v>135.63</v>
      </c>
      <c r="G1776" s="77">
        <v>53604</v>
      </c>
      <c r="H1776" s="77">
        <v>136.02000000000001</v>
      </c>
      <c r="I1776" s="77">
        <v>1</v>
      </c>
      <c r="J1776" s="77">
        <v>26.8810043790869</v>
      </c>
      <c r="K1776" s="77">
        <v>3.1432595244639303E-2</v>
      </c>
      <c r="L1776" s="77">
        <v>28.992016213001801</v>
      </c>
      <c r="M1776" s="77">
        <v>3.6563359678130701E-2</v>
      </c>
      <c r="N1776" s="77">
        <v>-2.1110118339149002</v>
      </c>
      <c r="O1776" s="77">
        <v>-5.1307644334914497E-3</v>
      </c>
      <c r="P1776" s="77">
        <v>-2.16132237113082</v>
      </c>
      <c r="Q1776" s="77">
        <v>-2.1613223711308098</v>
      </c>
      <c r="R1776" s="77">
        <v>0</v>
      </c>
      <c r="S1776" s="77">
        <v>2.03202176049848E-4</v>
      </c>
      <c r="T1776" s="77" t="s">
        <v>156</v>
      </c>
      <c r="U1776" s="105">
        <v>0.12640853604786501</v>
      </c>
      <c r="V1776" s="105">
        <v>-0.12583573399610901</v>
      </c>
      <c r="W1776" s="101">
        <v>0.25223538450989802</v>
      </c>
    </row>
    <row r="1777" spans="2:23" x14ac:dyDescent="0.25">
      <c r="B1777" s="55" t="s">
        <v>116</v>
      </c>
      <c r="C1777" s="76" t="s">
        <v>139</v>
      </c>
      <c r="D1777" s="55" t="s">
        <v>76</v>
      </c>
      <c r="E1777" s="55" t="s">
        <v>176</v>
      </c>
      <c r="F1777" s="70">
        <v>135.63</v>
      </c>
      <c r="G1777" s="77">
        <v>53654</v>
      </c>
      <c r="H1777" s="77">
        <v>135.47</v>
      </c>
      <c r="I1777" s="77">
        <v>1</v>
      </c>
      <c r="J1777" s="77">
        <v>-23.097219372325299</v>
      </c>
      <c r="K1777" s="77">
        <v>2.6017894839104098E-2</v>
      </c>
      <c r="L1777" s="77">
        <v>-19.8047253466857</v>
      </c>
      <c r="M1777" s="77">
        <v>1.9128917913231801E-2</v>
      </c>
      <c r="N1777" s="77">
        <v>-3.2924940256396602</v>
      </c>
      <c r="O1777" s="77">
        <v>6.8889769258722701E-3</v>
      </c>
      <c r="P1777" s="77">
        <v>-3.3692302417498299</v>
      </c>
      <c r="Q1777" s="77">
        <v>-3.3692302417498299</v>
      </c>
      <c r="R1777" s="77">
        <v>0</v>
      </c>
      <c r="S1777" s="77">
        <v>5.5362301481711796E-4</v>
      </c>
      <c r="T1777" s="77" t="s">
        <v>156</v>
      </c>
      <c r="U1777" s="105">
        <v>0.407001778199651</v>
      </c>
      <c r="V1777" s="105">
        <v>-0.40515750833536801</v>
      </c>
      <c r="W1777" s="101">
        <v>0.81213067748469303</v>
      </c>
    </row>
    <row r="1778" spans="2:23" x14ac:dyDescent="0.25">
      <c r="B1778" s="55" t="s">
        <v>116</v>
      </c>
      <c r="C1778" s="76" t="s">
        <v>139</v>
      </c>
      <c r="D1778" s="55" t="s">
        <v>76</v>
      </c>
      <c r="E1778" s="55" t="s">
        <v>177</v>
      </c>
      <c r="F1778" s="70">
        <v>135.15</v>
      </c>
      <c r="G1778" s="77">
        <v>53150</v>
      </c>
      <c r="H1778" s="77">
        <v>134.69</v>
      </c>
      <c r="I1778" s="77">
        <v>1</v>
      </c>
      <c r="J1778" s="77">
        <v>-52.322211587484396</v>
      </c>
      <c r="K1778" s="77">
        <v>7.4901114263094204E-2</v>
      </c>
      <c r="L1778" s="77">
        <v>-38.901741321204298</v>
      </c>
      <c r="M1778" s="77">
        <v>4.1405132273206899E-2</v>
      </c>
      <c r="N1778" s="77">
        <v>-13.4204702662802</v>
      </c>
      <c r="O1778" s="77">
        <v>3.3495981989887298E-2</v>
      </c>
      <c r="P1778" s="77">
        <v>-13.6850826614591</v>
      </c>
      <c r="Q1778" s="77">
        <v>-13.685082661459001</v>
      </c>
      <c r="R1778" s="77">
        <v>0</v>
      </c>
      <c r="S1778" s="77">
        <v>5.1240214966584898E-3</v>
      </c>
      <c r="T1778" s="77" t="s">
        <v>155</v>
      </c>
      <c r="U1778" s="105">
        <v>-1.6541384324133901</v>
      </c>
      <c r="V1778" s="105">
        <v>-1.6466429426498099</v>
      </c>
      <c r="W1778" s="101">
        <v>-7.4957537990273104E-3</v>
      </c>
    </row>
    <row r="1779" spans="2:23" x14ac:dyDescent="0.25">
      <c r="B1779" s="55" t="s">
        <v>116</v>
      </c>
      <c r="C1779" s="76" t="s">
        <v>139</v>
      </c>
      <c r="D1779" s="55" t="s">
        <v>76</v>
      </c>
      <c r="E1779" s="55" t="s">
        <v>177</v>
      </c>
      <c r="F1779" s="70">
        <v>135.15</v>
      </c>
      <c r="G1779" s="77">
        <v>53150</v>
      </c>
      <c r="H1779" s="77">
        <v>134.69</v>
      </c>
      <c r="I1779" s="77">
        <v>2</v>
      </c>
      <c r="J1779" s="77">
        <v>-52.1685870118854</v>
      </c>
      <c r="K1779" s="77">
        <v>7.4543568685668402E-2</v>
      </c>
      <c r="L1779" s="77">
        <v>-38.7875209295348</v>
      </c>
      <c r="M1779" s="77">
        <v>4.1207482050340798E-2</v>
      </c>
      <c r="N1779" s="77">
        <v>-13.3810660823506</v>
      </c>
      <c r="O1779" s="77">
        <v>3.33360866353275E-2</v>
      </c>
      <c r="P1779" s="77">
        <v>-13.644901542348901</v>
      </c>
      <c r="Q1779" s="77">
        <v>-13.644901542348901</v>
      </c>
      <c r="R1779" s="77">
        <v>0</v>
      </c>
      <c r="S1779" s="77">
        <v>5.0995616305698601E-3</v>
      </c>
      <c r="T1779" s="77" t="s">
        <v>155</v>
      </c>
      <c r="U1779" s="105">
        <v>-1.65758558904298</v>
      </c>
      <c r="V1779" s="105">
        <v>-1.65007447898626</v>
      </c>
      <c r="W1779" s="101">
        <v>-7.5113746424197401E-3</v>
      </c>
    </row>
    <row r="1780" spans="2:23" x14ac:dyDescent="0.25">
      <c r="B1780" s="55" t="s">
        <v>116</v>
      </c>
      <c r="C1780" s="76" t="s">
        <v>139</v>
      </c>
      <c r="D1780" s="55" t="s">
        <v>76</v>
      </c>
      <c r="E1780" s="55" t="s">
        <v>177</v>
      </c>
      <c r="F1780" s="70">
        <v>135.15</v>
      </c>
      <c r="G1780" s="77">
        <v>53900</v>
      </c>
      <c r="H1780" s="77">
        <v>134.78</v>
      </c>
      <c r="I1780" s="77">
        <v>1</v>
      </c>
      <c r="J1780" s="77">
        <v>-21.1038063206313</v>
      </c>
      <c r="K1780" s="77">
        <v>2.0887883073157799E-2</v>
      </c>
      <c r="L1780" s="77">
        <v>-11.4689290487955</v>
      </c>
      <c r="M1780" s="77">
        <v>6.1690540423837703E-3</v>
      </c>
      <c r="N1780" s="77">
        <v>-9.6348772718357196</v>
      </c>
      <c r="O1780" s="77">
        <v>1.4718829030774001E-2</v>
      </c>
      <c r="P1780" s="77">
        <v>-9.4411789371284502</v>
      </c>
      <c r="Q1780" s="77">
        <v>-9.4411789371284502</v>
      </c>
      <c r="R1780" s="77">
        <v>0</v>
      </c>
      <c r="S1780" s="77">
        <v>4.1804718210029703E-3</v>
      </c>
      <c r="T1780" s="77" t="s">
        <v>155</v>
      </c>
      <c r="U1780" s="105">
        <v>-1.57837783044084</v>
      </c>
      <c r="V1780" s="105">
        <v>-1.5712256389196799</v>
      </c>
      <c r="W1780" s="101">
        <v>-7.15244346361372E-3</v>
      </c>
    </row>
    <row r="1781" spans="2:23" x14ac:dyDescent="0.25">
      <c r="B1781" s="55" t="s">
        <v>116</v>
      </c>
      <c r="C1781" s="76" t="s">
        <v>139</v>
      </c>
      <c r="D1781" s="55" t="s">
        <v>76</v>
      </c>
      <c r="E1781" s="55" t="s">
        <v>177</v>
      </c>
      <c r="F1781" s="70">
        <v>135.15</v>
      </c>
      <c r="G1781" s="77">
        <v>53900</v>
      </c>
      <c r="H1781" s="77">
        <v>134.78</v>
      </c>
      <c r="I1781" s="77">
        <v>2</v>
      </c>
      <c r="J1781" s="77">
        <v>-21.1265973540632</v>
      </c>
      <c r="K1781" s="77">
        <v>2.0915169804546899E-2</v>
      </c>
      <c r="L1781" s="77">
        <v>-11.481314906654999</v>
      </c>
      <c r="M1781" s="77">
        <v>6.1771129404535304E-3</v>
      </c>
      <c r="N1781" s="77">
        <v>-9.6452824474082703</v>
      </c>
      <c r="O1781" s="77">
        <v>1.47380568640934E-2</v>
      </c>
      <c r="P1781" s="77">
        <v>-9.4513749283882298</v>
      </c>
      <c r="Q1781" s="77">
        <v>-9.4513749283882298</v>
      </c>
      <c r="R1781" s="77">
        <v>0</v>
      </c>
      <c r="S1781" s="77">
        <v>4.1859329494122102E-3</v>
      </c>
      <c r="T1781" s="77" t="s">
        <v>155</v>
      </c>
      <c r="U1781" s="105">
        <v>-1.5796326608787301</v>
      </c>
      <c r="V1781" s="105">
        <v>-1.5724747832743999</v>
      </c>
      <c r="W1781" s="101">
        <v>-7.15812974708169E-3</v>
      </c>
    </row>
    <row r="1782" spans="2:23" x14ac:dyDescent="0.25">
      <c r="B1782" s="55" t="s">
        <v>116</v>
      </c>
      <c r="C1782" s="76" t="s">
        <v>139</v>
      </c>
      <c r="D1782" s="55" t="s">
        <v>76</v>
      </c>
      <c r="E1782" s="55" t="s">
        <v>178</v>
      </c>
      <c r="F1782" s="70">
        <v>134.69</v>
      </c>
      <c r="G1782" s="77">
        <v>53550</v>
      </c>
      <c r="H1782" s="77">
        <v>134.43</v>
      </c>
      <c r="I1782" s="77">
        <v>1</v>
      </c>
      <c r="J1782" s="77">
        <v>-18.140475775609701</v>
      </c>
      <c r="K1782" s="77">
        <v>8.0854184837499295E-3</v>
      </c>
      <c r="L1782" s="77">
        <v>-5.2349231564474996</v>
      </c>
      <c r="M1782" s="77">
        <v>6.7332661055257402E-4</v>
      </c>
      <c r="N1782" s="77">
        <v>-12.905552619162201</v>
      </c>
      <c r="O1782" s="77">
        <v>7.4120918731973504E-3</v>
      </c>
      <c r="P1782" s="77">
        <v>-12.808828909593601</v>
      </c>
      <c r="Q1782" s="77">
        <v>-12.808828909593499</v>
      </c>
      <c r="R1782" s="77">
        <v>0</v>
      </c>
      <c r="S1782" s="77">
        <v>4.0311040287258496E-3</v>
      </c>
      <c r="T1782" s="77" t="s">
        <v>156</v>
      </c>
      <c r="U1782" s="105">
        <v>-2.35807259852462</v>
      </c>
      <c r="V1782" s="105">
        <v>-2.3473873326014898</v>
      </c>
      <c r="W1782" s="101">
        <v>-1.0685642321353E-2</v>
      </c>
    </row>
    <row r="1783" spans="2:23" x14ac:dyDescent="0.25">
      <c r="B1783" s="55" t="s">
        <v>116</v>
      </c>
      <c r="C1783" s="76" t="s">
        <v>139</v>
      </c>
      <c r="D1783" s="55" t="s">
        <v>76</v>
      </c>
      <c r="E1783" s="55" t="s">
        <v>178</v>
      </c>
      <c r="F1783" s="70">
        <v>134.69</v>
      </c>
      <c r="G1783" s="77">
        <v>54200</v>
      </c>
      <c r="H1783" s="77">
        <v>134.65</v>
      </c>
      <c r="I1783" s="77">
        <v>1</v>
      </c>
      <c r="J1783" s="77">
        <v>-3.1100892700689902</v>
      </c>
      <c r="K1783" s="77">
        <v>6.3839524767468002E-5</v>
      </c>
      <c r="L1783" s="77">
        <v>10.016026909176199</v>
      </c>
      <c r="M1783" s="77">
        <v>6.6211724729925295E-4</v>
      </c>
      <c r="N1783" s="77">
        <v>-13.1261161792452</v>
      </c>
      <c r="O1783" s="77">
        <v>-5.9827772253178498E-4</v>
      </c>
      <c r="P1783" s="77">
        <v>-13.0304814287424</v>
      </c>
      <c r="Q1783" s="77">
        <v>-13.0304814287423</v>
      </c>
      <c r="R1783" s="77">
        <v>0</v>
      </c>
      <c r="S1783" s="77">
        <v>1.12063674534768E-3</v>
      </c>
      <c r="T1783" s="77" t="s">
        <v>156</v>
      </c>
      <c r="U1783" s="105">
        <v>-0.60561470806305695</v>
      </c>
      <c r="V1783" s="105">
        <v>-0.60287045234902104</v>
      </c>
      <c r="W1783" s="101">
        <v>-2.7443523829425E-3</v>
      </c>
    </row>
    <row r="1784" spans="2:23" x14ac:dyDescent="0.25">
      <c r="B1784" s="55" t="s">
        <v>116</v>
      </c>
      <c r="C1784" s="76" t="s">
        <v>139</v>
      </c>
      <c r="D1784" s="55" t="s">
        <v>76</v>
      </c>
      <c r="E1784" s="55" t="s">
        <v>179</v>
      </c>
      <c r="F1784" s="70">
        <v>134.87</v>
      </c>
      <c r="G1784" s="77">
        <v>53150</v>
      </c>
      <c r="H1784" s="77">
        <v>134.69</v>
      </c>
      <c r="I1784" s="77">
        <v>1</v>
      </c>
      <c r="J1784" s="77">
        <v>-13.8715996485766</v>
      </c>
      <c r="K1784" s="77">
        <v>0</v>
      </c>
      <c r="L1784" s="77">
        <v>-14.1250153984537</v>
      </c>
      <c r="M1784" s="77">
        <v>0</v>
      </c>
      <c r="N1784" s="77">
        <v>0.25341574987718901</v>
      </c>
      <c r="O1784" s="77">
        <v>0</v>
      </c>
      <c r="P1784" s="77">
        <v>0.30174417652174401</v>
      </c>
      <c r="Q1784" s="77">
        <v>0.30174417652174301</v>
      </c>
      <c r="R1784" s="77">
        <v>0</v>
      </c>
      <c r="S1784" s="77">
        <v>0</v>
      </c>
      <c r="T1784" s="77" t="s">
        <v>156</v>
      </c>
      <c r="U1784" s="105">
        <v>4.5614834977895799E-2</v>
      </c>
      <c r="V1784" s="105">
        <v>-4.5408137931297797E-2</v>
      </c>
      <c r="W1784" s="101">
        <v>9.1019766542097896E-2</v>
      </c>
    </row>
    <row r="1785" spans="2:23" x14ac:dyDescent="0.25">
      <c r="B1785" s="55" t="s">
        <v>116</v>
      </c>
      <c r="C1785" s="76" t="s">
        <v>139</v>
      </c>
      <c r="D1785" s="55" t="s">
        <v>76</v>
      </c>
      <c r="E1785" s="55" t="s">
        <v>179</v>
      </c>
      <c r="F1785" s="70">
        <v>134.87</v>
      </c>
      <c r="G1785" s="77">
        <v>53150</v>
      </c>
      <c r="H1785" s="77">
        <v>134.69</v>
      </c>
      <c r="I1785" s="77">
        <v>2</v>
      </c>
      <c r="J1785" s="77">
        <v>-11.646726622654199</v>
      </c>
      <c r="K1785" s="77">
        <v>0</v>
      </c>
      <c r="L1785" s="77">
        <v>-11.8594968896361</v>
      </c>
      <c r="M1785" s="77">
        <v>0</v>
      </c>
      <c r="N1785" s="77">
        <v>0.21277026698196899</v>
      </c>
      <c r="O1785" s="77">
        <v>0</v>
      </c>
      <c r="P1785" s="77">
        <v>0.25334727233763399</v>
      </c>
      <c r="Q1785" s="77">
        <v>0.25334727233763399</v>
      </c>
      <c r="R1785" s="77">
        <v>0</v>
      </c>
      <c r="S1785" s="77">
        <v>0</v>
      </c>
      <c r="T1785" s="77" t="s">
        <v>156</v>
      </c>
      <c r="U1785" s="105">
        <v>3.8298648056755903E-2</v>
      </c>
      <c r="V1785" s="105">
        <v>-3.8125103256125503E-2</v>
      </c>
      <c r="W1785" s="101">
        <v>7.6421059216658899E-2</v>
      </c>
    </row>
    <row r="1786" spans="2:23" x14ac:dyDescent="0.25">
      <c r="B1786" s="55" t="s">
        <v>116</v>
      </c>
      <c r="C1786" s="76" t="s">
        <v>139</v>
      </c>
      <c r="D1786" s="55" t="s">
        <v>76</v>
      </c>
      <c r="E1786" s="55" t="s">
        <v>179</v>
      </c>
      <c r="F1786" s="70">
        <v>134.87</v>
      </c>
      <c r="G1786" s="77">
        <v>53150</v>
      </c>
      <c r="H1786" s="77">
        <v>134.69</v>
      </c>
      <c r="I1786" s="77">
        <v>3</v>
      </c>
      <c r="J1786" s="77">
        <v>-14.2503463966605</v>
      </c>
      <c r="K1786" s="77">
        <v>0</v>
      </c>
      <c r="L1786" s="77">
        <v>-14.510681347899601</v>
      </c>
      <c r="M1786" s="77">
        <v>0</v>
      </c>
      <c r="N1786" s="77">
        <v>0.260334951239033</v>
      </c>
      <c r="O1786" s="77">
        <v>0</v>
      </c>
      <c r="P1786" s="77">
        <v>0.30998292536875199</v>
      </c>
      <c r="Q1786" s="77">
        <v>0.30998292536875099</v>
      </c>
      <c r="R1786" s="77">
        <v>0</v>
      </c>
      <c r="S1786" s="77">
        <v>0</v>
      </c>
      <c r="T1786" s="77" t="s">
        <v>156</v>
      </c>
      <c r="U1786" s="105">
        <v>4.6860291223027699E-2</v>
      </c>
      <c r="V1786" s="105">
        <v>-4.6647950571061803E-2</v>
      </c>
      <c r="W1786" s="101">
        <v>9.3504947881134504E-2</v>
      </c>
    </row>
    <row r="1787" spans="2:23" x14ac:dyDescent="0.25">
      <c r="B1787" s="55" t="s">
        <v>116</v>
      </c>
      <c r="C1787" s="76" t="s">
        <v>139</v>
      </c>
      <c r="D1787" s="55" t="s">
        <v>76</v>
      </c>
      <c r="E1787" s="55" t="s">
        <v>179</v>
      </c>
      <c r="F1787" s="70">
        <v>134.87</v>
      </c>
      <c r="G1787" s="77">
        <v>53654</v>
      </c>
      <c r="H1787" s="77">
        <v>135.47</v>
      </c>
      <c r="I1787" s="77">
        <v>1</v>
      </c>
      <c r="J1787" s="77">
        <v>78.252358327527901</v>
      </c>
      <c r="K1787" s="77">
        <v>0.192275751731943</v>
      </c>
      <c r="L1787" s="77">
        <v>75.538824566764404</v>
      </c>
      <c r="M1787" s="77">
        <v>0.179171980131552</v>
      </c>
      <c r="N1787" s="77">
        <v>2.7135337607635202</v>
      </c>
      <c r="O1787" s="77">
        <v>1.31037716003906E-2</v>
      </c>
      <c r="P1787" s="77">
        <v>2.7652763064403501</v>
      </c>
      <c r="Q1787" s="77">
        <v>2.7652763064403501</v>
      </c>
      <c r="R1787" s="77">
        <v>0</v>
      </c>
      <c r="S1787" s="77">
        <v>2.4010804580015601E-4</v>
      </c>
      <c r="T1787" s="77" t="s">
        <v>156</v>
      </c>
      <c r="U1787" s="105">
        <v>0.143116550766694</v>
      </c>
      <c r="V1787" s="105">
        <v>-0.142468038755698</v>
      </c>
      <c r="W1787" s="101">
        <v>0.28557452954520701</v>
      </c>
    </row>
    <row r="1788" spans="2:23" x14ac:dyDescent="0.25">
      <c r="B1788" s="55" t="s">
        <v>116</v>
      </c>
      <c r="C1788" s="76" t="s">
        <v>139</v>
      </c>
      <c r="D1788" s="55" t="s">
        <v>76</v>
      </c>
      <c r="E1788" s="55" t="s">
        <v>179</v>
      </c>
      <c r="F1788" s="70">
        <v>134.87</v>
      </c>
      <c r="G1788" s="77">
        <v>53654</v>
      </c>
      <c r="H1788" s="77">
        <v>135.47</v>
      </c>
      <c r="I1788" s="77">
        <v>2</v>
      </c>
      <c r="J1788" s="77">
        <v>78.252358327527901</v>
      </c>
      <c r="K1788" s="77">
        <v>0.192275751731943</v>
      </c>
      <c r="L1788" s="77">
        <v>75.538824566764404</v>
      </c>
      <c r="M1788" s="77">
        <v>0.179171980131552</v>
      </c>
      <c r="N1788" s="77">
        <v>2.7135337607635202</v>
      </c>
      <c r="O1788" s="77">
        <v>1.31037716003906E-2</v>
      </c>
      <c r="P1788" s="77">
        <v>2.7652763064403501</v>
      </c>
      <c r="Q1788" s="77">
        <v>2.7652763064403501</v>
      </c>
      <c r="R1788" s="77">
        <v>0</v>
      </c>
      <c r="S1788" s="77">
        <v>2.4010804580015601E-4</v>
      </c>
      <c r="T1788" s="77" t="s">
        <v>156</v>
      </c>
      <c r="U1788" s="105">
        <v>0.143116550766694</v>
      </c>
      <c r="V1788" s="105">
        <v>-0.142468038755698</v>
      </c>
      <c r="W1788" s="101">
        <v>0.28557452954520701</v>
      </c>
    </row>
    <row r="1789" spans="2:23" x14ac:dyDescent="0.25">
      <c r="B1789" s="55" t="s">
        <v>116</v>
      </c>
      <c r="C1789" s="76" t="s">
        <v>139</v>
      </c>
      <c r="D1789" s="55" t="s">
        <v>76</v>
      </c>
      <c r="E1789" s="55" t="s">
        <v>179</v>
      </c>
      <c r="F1789" s="70">
        <v>134.87</v>
      </c>
      <c r="G1789" s="77">
        <v>53704</v>
      </c>
      <c r="H1789" s="77">
        <v>134.78</v>
      </c>
      <c r="I1789" s="77">
        <v>1</v>
      </c>
      <c r="J1789" s="77">
        <v>-22.202433618510099</v>
      </c>
      <c r="K1789" s="77">
        <v>2.06052288488257E-2</v>
      </c>
      <c r="L1789" s="77">
        <v>-19.3541612155141</v>
      </c>
      <c r="M1789" s="77">
        <v>1.56575926556855E-2</v>
      </c>
      <c r="N1789" s="77">
        <v>-2.8482724029959399</v>
      </c>
      <c r="O1789" s="77">
        <v>4.9476361931402096E-3</v>
      </c>
      <c r="P1789" s="77">
        <v>-2.9474725432381002</v>
      </c>
      <c r="Q1789" s="77">
        <v>-2.9474725432380899</v>
      </c>
      <c r="R1789" s="77">
        <v>0</v>
      </c>
      <c r="S1789" s="77">
        <v>3.6314144563335502E-4</v>
      </c>
      <c r="T1789" s="77" t="s">
        <v>156</v>
      </c>
      <c r="U1789" s="105">
        <v>0.41072053347048398</v>
      </c>
      <c r="V1789" s="105">
        <v>-0.40885941260297198</v>
      </c>
      <c r="W1789" s="101">
        <v>0.81955107562364105</v>
      </c>
    </row>
    <row r="1790" spans="2:23" x14ac:dyDescent="0.25">
      <c r="B1790" s="55" t="s">
        <v>116</v>
      </c>
      <c r="C1790" s="76" t="s">
        <v>139</v>
      </c>
      <c r="D1790" s="55" t="s">
        <v>76</v>
      </c>
      <c r="E1790" s="55" t="s">
        <v>179</v>
      </c>
      <c r="F1790" s="70">
        <v>134.87</v>
      </c>
      <c r="G1790" s="77">
        <v>58004</v>
      </c>
      <c r="H1790" s="77">
        <v>130.41999999999999</v>
      </c>
      <c r="I1790" s="77">
        <v>1</v>
      </c>
      <c r="J1790" s="77">
        <v>-95.706198468242903</v>
      </c>
      <c r="K1790" s="77">
        <v>1.9400194668663999</v>
      </c>
      <c r="L1790" s="77">
        <v>-92.317836593233693</v>
      </c>
      <c r="M1790" s="77">
        <v>1.80508306949941</v>
      </c>
      <c r="N1790" s="77">
        <v>-3.38836187500914</v>
      </c>
      <c r="O1790" s="77">
        <v>0.13493639736699301</v>
      </c>
      <c r="P1790" s="77">
        <v>-3.44815444387083</v>
      </c>
      <c r="Q1790" s="77">
        <v>-3.44815444387083</v>
      </c>
      <c r="R1790" s="77">
        <v>0</v>
      </c>
      <c r="S1790" s="77">
        <v>2.51825308876891E-3</v>
      </c>
      <c r="T1790" s="77" t="s">
        <v>156</v>
      </c>
      <c r="U1790" s="105">
        <v>2.8204280849539902</v>
      </c>
      <c r="V1790" s="105">
        <v>-2.8076477218202802</v>
      </c>
      <c r="W1790" s="101">
        <v>5.6278775526797</v>
      </c>
    </row>
    <row r="1791" spans="2:23" x14ac:dyDescent="0.25">
      <c r="B1791" s="55" t="s">
        <v>116</v>
      </c>
      <c r="C1791" s="76" t="s">
        <v>139</v>
      </c>
      <c r="D1791" s="55" t="s">
        <v>76</v>
      </c>
      <c r="E1791" s="55" t="s">
        <v>180</v>
      </c>
      <c r="F1791" s="70">
        <v>134.72</v>
      </c>
      <c r="G1791" s="77">
        <v>53050</v>
      </c>
      <c r="H1791" s="77">
        <v>135.15</v>
      </c>
      <c r="I1791" s="77">
        <v>1</v>
      </c>
      <c r="J1791" s="77">
        <v>73.003872401563399</v>
      </c>
      <c r="K1791" s="77">
        <v>0.12844252579353199</v>
      </c>
      <c r="L1791" s="77">
        <v>97.027384196406302</v>
      </c>
      <c r="M1791" s="77">
        <v>0.226884950144329</v>
      </c>
      <c r="N1791" s="77">
        <v>-24.0235117948429</v>
      </c>
      <c r="O1791" s="77">
        <v>-9.8442424350796295E-2</v>
      </c>
      <c r="P1791" s="77">
        <v>-24.104468770373401</v>
      </c>
      <c r="Q1791" s="77">
        <v>-24.104468770373298</v>
      </c>
      <c r="R1791" s="77">
        <v>0</v>
      </c>
      <c r="S1791" s="77">
        <v>1.4002712494315899E-2</v>
      </c>
      <c r="T1791" s="77" t="s">
        <v>155</v>
      </c>
      <c r="U1791" s="105">
        <v>-2.9532184579920702</v>
      </c>
      <c r="V1791" s="105">
        <v>-2.9398363744326099</v>
      </c>
      <c r="W1791" s="101">
        <v>-1.33825549555452E-2</v>
      </c>
    </row>
    <row r="1792" spans="2:23" x14ac:dyDescent="0.25">
      <c r="B1792" s="55" t="s">
        <v>116</v>
      </c>
      <c r="C1792" s="76" t="s">
        <v>139</v>
      </c>
      <c r="D1792" s="55" t="s">
        <v>76</v>
      </c>
      <c r="E1792" s="55" t="s">
        <v>180</v>
      </c>
      <c r="F1792" s="70">
        <v>134.72</v>
      </c>
      <c r="G1792" s="77">
        <v>53204</v>
      </c>
      <c r="H1792" s="77">
        <v>135.26</v>
      </c>
      <c r="I1792" s="77">
        <v>1</v>
      </c>
      <c r="J1792" s="77">
        <v>14.047807918044001</v>
      </c>
      <c r="K1792" s="77">
        <v>0</v>
      </c>
      <c r="L1792" s="77">
        <v>16.231016384063</v>
      </c>
      <c r="M1792" s="77">
        <v>0</v>
      </c>
      <c r="N1792" s="77">
        <v>-2.1832084660189599</v>
      </c>
      <c r="O1792" s="77">
        <v>0</v>
      </c>
      <c r="P1792" s="77">
        <v>-2.2098438961715998</v>
      </c>
      <c r="Q1792" s="77">
        <v>-2.2098438961715998</v>
      </c>
      <c r="R1792" s="77">
        <v>0</v>
      </c>
      <c r="S1792" s="77">
        <v>0</v>
      </c>
      <c r="T1792" s="77" t="s">
        <v>156</v>
      </c>
      <c r="U1792" s="105">
        <v>1.1789325716502199</v>
      </c>
      <c r="V1792" s="105">
        <v>-1.1735904087153699</v>
      </c>
      <c r="W1792" s="101">
        <v>2.3524401106016701</v>
      </c>
    </row>
    <row r="1793" spans="2:23" x14ac:dyDescent="0.25">
      <c r="B1793" s="55" t="s">
        <v>116</v>
      </c>
      <c r="C1793" s="76" t="s">
        <v>139</v>
      </c>
      <c r="D1793" s="55" t="s">
        <v>76</v>
      </c>
      <c r="E1793" s="55" t="s">
        <v>180</v>
      </c>
      <c r="F1793" s="70">
        <v>134.72</v>
      </c>
      <c r="G1793" s="77">
        <v>53204</v>
      </c>
      <c r="H1793" s="77">
        <v>135.26</v>
      </c>
      <c r="I1793" s="77">
        <v>2</v>
      </c>
      <c r="J1793" s="77">
        <v>14.047807918044001</v>
      </c>
      <c r="K1793" s="77">
        <v>0</v>
      </c>
      <c r="L1793" s="77">
        <v>16.231016384063</v>
      </c>
      <c r="M1793" s="77">
        <v>0</v>
      </c>
      <c r="N1793" s="77">
        <v>-2.1832084660189599</v>
      </c>
      <c r="O1793" s="77">
        <v>0</v>
      </c>
      <c r="P1793" s="77">
        <v>-2.2098438961715998</v>
      </c>
      <c r="Q1793" s="77">
        <v>-2.2098438961715998</v>
      </c>
      <c r="R1793" s="77">
        <v>0</v>
      </c>
      <c r="S1793" s="77">
        <v>0</v>
      </c>
      <c r="T1793" s="77" t="s">
        <v>156</v>
      </c>
      <c r="U1793" s="105">
        <v>1.1789325716502199</v>
      </c>
      <c r="V1793" s="105">
        <v>-1.1735904087153699</v>
      </c>
      <c r="W1793" s="101">
        <v>2.3524401106016701</v>
      </c>
    </row>
    <row r="1794" spans="2:23" x14ac:dyDescent="0.25">
      <c r="B1794" s="55" t="s">
        <v>116</v>
      </c>
      <c r="C1794" s="76" t="s">
        <v>139</v>
      </c>
      <c r="D1794" s="55" t="s">
        <v>76</v>
      </c>
      <c r="E1794" s="55" t="s">
        <v>181</v>
      </c>
      <c r="F1794" s="70">
        <v>135.26</v>
      </c>
      <c r="G1794" s="77">
        <v>53254</v>
      </c>
      <c r="H1794" s="77">
        <v>136.05000000000001</v>
      </c>
      <c r="I1794" s="77">
        <v>1</v>
      </c>
      <c r="J1794" s="77">
        <v>27.436148523970299</v>
      </c>
      <c r="K1794" s="77">
        <v>7.9339032710414398E-2</v>
      </c>
      <c r="L1794" s="77">
        <v>27.4361485562466</v>
      </c>
      <c r="M1794" s="77">
        <v>7.9339032897085701E-2</v>
      </c>
      <c r="N1794" s="77">
        <v>-3.2276298301E-8</v>
      </c>
      <c r="O1794" s="77">
        <v>-1.8667127299999999E-10</v>
      </c>
      <c r="P1794" s="77">
        <v>4.1599999999999998E-15</v>
      </c>
      <c r="Q1794" s="77">
        <v>4.1610000000000004E-15</v>
      </c>
      <c r="R1794" s="77">
        <v>0</v>
      </c>
      <c r="S1794" s="77">
        <v>0</v>
      </c>
      <c r="T1794" s="77" t="s">
        <v>156</v>
      </c>
      <c r="U1794" s="105">
        <v>1.7538411099999999E-10</v>
      </c>
      <c r="V1794" s="105">
        <v>0</v>
      </c>
      <c r="W1794" s="101">
        <v>1.7537793294E-10</v>
      </c>
    </row>
    <row r="1795" spans="2:23" x14ac:dyDescent="0.25">
      <c r="B1795" s="55" t="s">
        <v>116</v>
      </c>
      <c r="C1795" s="76" t="s">
        <v>139</v>
      </c>
      <c r="D1795" s="55" t="s">
        <v>76</v>
      </c>
      <c r="E1795" s="55" t="s">
        <v>181</v>
      </c>
      <c r="F1795" s="70">
        <v>135.26</v>
      </c>
      <c r="G1795" s="77">
        <v>53304</v>
      </c>
      <c r="H1795" s="77">
        <v>136.31</v>
      </c>
      <c r="I1795" s="77">
        <v>1</v>
      </c>
      <c r="J1795" s="77">
        <v>30.781289611264999</v>
      </c>
      <c r="K1795" s="77">
        <v>0.105550139820768</v>
      </c>
      <c r="L1795" s="77">
        <v>32.480639640374598</v>
      </c>
      <c r="M1795" s="77">
        <v>0.117526103391293</v>
      </c>
      <c r="N1795" s="77">
        <v>-1.6993500291096</v>
      </c>
      <c r="O1795" s="77">
        <v>-1.19759635705248E-2</v>
      </c>
      <c r="P1795" s="77">
        <v>-1.7228697983547401</v>
      </c>
      <c r="Q1795" s="77">
        <v>-1.7228697983547401</v>
      </c>
      <c r="R1795" s="77">
        <v>0</v>
      </c>
      <c r="S1795" s="77">
        <v>3.3066643010803699E-4</v>
      </c>
      <c r="T1795" s="77" t="s">
        <v>156</v>
      </c>
      <c r="U1795" s="105">
        <v>0.15816131714139101</v>
      </c>
      <c r="V1795" s="105">
        <v>-0.15744463194117</v>
      </c>
      <c r="W1795" s="101">
        <v>0.31559483157565099</v>
      </c>
    </row>
    <row r="1796" spans="2:23" x14ac:dyDescent="0.25">
      <c r="B1796" s="55" t="s">
        <v>116</v>
      </c>
      <c r="C1796" s="76" t="s">
        <v>139</v>
      </c>
      <c r="D1796" s="55" t="s">
        <v>76</v>
      </c>
      <c r="E1796" s="55" t="s">
        <v>181</v>
      </c>
      <c r="F1796" s="70">
        <v>135.26</v>
      </c>
      <c r="G1796" s="77">
        <v>54104</v>
      </c>
      <c r="H1796" s="77">
        <v>135.91</v>
      </c>
      <c r="I1796" s="77">
        <v>1</v>
      </c>
      <c r="J1796" s="77">
        <v>24.152792007165701</v>
      </c>
      <c r="K1796" s="77">
        <v>5.8277400437966802E-2</v>
      </c>
      <c r="L1796" s="77">
        <v>24.152792069012801</v>
      </c>
      <c r="M1796" s="77">
        <v>5.8277400736423901E-2</v>
      </c>
      <c r="N1796" s="77">
        <v>-6.1847055254999996E-8</v>
      </c>
      <c r="O1796" s="77">
        <v>-2.9845706E-10</v>
      </c>
      <c r="P1796" s="77">
        <v>0</v>
      </c>
      <c r="Q1796" s="77">
        <v>0</v>
      </c>
      <c r="R1796" s="77">
        <v>0</v>
      </c>
      <c r="S1796" s="77">
        <v>0</v>
      </c>
      <c r="T1796" s="77" t="s">
        <v>156</v>
      </c>
      <c r="U1796" s="105">
        <v>-2.6571454399999999E-10</v>
      </c>
      <c r="V1796" s="105">
        <v>0</v>
      </c>
      <c r="W1796" s="101">
        <v>-2.6572390403999999E-10</v>
      </c>
    </row>
    <row r="1797" spans="2:23" x14ac:dyDescent="0.25">
      <c r="B1797" s="55" t="s">
        <v>116</v>
      </c>
      <c r="C1797" s="76" t="s">
        <v>139</v>
      </c>
      <c r="D1797" s="55" t="s">
        <v>76</v>
      </c>
      <c r="E1797" s="55" t="s">
        <v>182</v>
      </c>
      <c r="F1797" s="70">
        <v>136.05000000000001</v>
      </c>
      <c r="G1797" s="77">
        <v>54104</v>
      </c>
      <c r="H1797" s="77">
        <v>135.91</v>
      </c>
      <c r="I1797" s="77">
        <v>1</v>
      </c>
      <c r="J1797" s="77">
        <v>-6.2595371554613397</v>
      </c>
      <c r="K1797" s="77">
        <v>3.43232615309265E-3</v>
      </c>
      <c r="L1797" s="77">
        <v>-6.2595371232607304</v>
      </c>
      <c r="M1797" s="77">
        <v>3.4323261177791799E-3</v>
      </c>
      <c r="N1797" s="77">
        <v>-3.2200603294999997E-8</v>
      </c>
      <c r="O1797" s="77">
        <v>3.5313465000000002E-11</v>
      </c>
      <c r="P1797" s="77">
        <v>-4.1599999999999998E-15</v>
      </c>
      <c r="Q1797" s="77">
        <v>-4.1610000000000004E-15</v>
      </c>
      <c r="R1797" s="77">
        <v>0</v>
      </c>
      <c r="S1797" s="77">
        <v>0</v>
      </c>
      <c r="T1797" s="77" t="s">
        <v>156</v>
      </c>
      <c r="U1797" s="105">
        <v>2.9384049999999999E-10</v>
      </c>
      <c r="V1797" s="105">
        <v>0</v>
      </c>
      <c r="W1797" s="101">
        <v>2.9383014919999998E-10</v>
      </c>
    </row>
    <row r="1798" spans="2:23" x14ac:dyDescent="0.25">
      <c r="B1798" s="55" t="s">
        <v>116</v>
      </c>
      <c r="C1798" s="76" t="s">
        <v>139</v>
      </c>
      <c r="D1798" s="55" t="s">
        <v>76</v>
      </c>
      <c r="E1798" s="55" t="s">
        <v>183</v>
      </c>
      <c r="F1798" s="70">
        <v>135.77000000000001</v>
      </c>
      <c r="G1798" s="77">
        <v>53404</v>
      </c>
      <c r="H1798" s="77">
        <v>135.46</v>
      </c>
      <c r="I1798" s="77">
        <v>1</v>
      </c>
      <c r="J1798" s="77">
        <v>-21.767803764186699</v>
      </c>
      <c r="K1798" s="77">
        <v>4.6056983685609003E-2</v>
      </c>
      <c r="L1798" s="77">
        <v>-17.4949248498293</v>
      </c>
      <c r="M1798" s="77">
        <v>2.97502368427142E-2</v>
      </c>
      <c r="N1798" s="77">
        <v>-4.2728789143574399</v>
      </c>
      <c r="O1798" s="77">
        <v>1.63067468428949E-2</v>
      </c>
      <c r="P1798" s="77">
        <v>-4.3799768886974704</v>
      </c>
      <c r="Q1798" s="77">
        <v>-4.3799768886974597</v>
      </c>
      <c r="R1798" s="77">
        <v>0</v>
      </c>
      <c r="S1798" s="77">
        <v>1.8647040014249301E-3</v>
      </c>
      <c r="T1798" s="77" t="s">
        <v>156</v>
      </c>
      <c r="U1798" s="105">
        <v>0.88684700964837004</v>
      </c>
      <c r="V1798" s="105">
        <v>-0.88282839031614202</v>
      </c>
      <c r="W1798" s="101">
        <v>1.76961306153728</v>
      </c>
    </row>
    <row r="1799" spans="2:23" x14ac:dyDescent="0.25">
      <c r="B1799" s="55" t="s">
        <v>116</v>
      </c>
      <c r="C1799" s="76" t="s">
        <v>139</v>
      </c>
      <c r="D1799" s="55" t="s">
        <v>76</v>
      </c>
      <c r="E1799" s="55" t="s">
        <v>184</v>
      </c>
      <c r="F1799" s="70">
        <v>135.46</v>
      </c>
      <c r="G1799" s="77">
        <v>53854</v>
      </c>
      <c r="H1799" s="77">
        <v>131.51</v>
      </c>
      <c r="I1799" s="77">
        <v>1</v>
      </c>
      <c r="J1799" s="77">
        <v>-85.250152250736207</v>
      </c>
      <c r="K1799" s="77">
        <v>1.43483998941569</v>
      </c>
      <c r="L1799" s="77">
        <v>-80.897734706441398</v>
      </c>
      <c r="M1799" s="77">
        <v>1.2920694763815299</v>
      </c>
      <c r="N1799" s="77">
        <v>-4.3524175442948296</v>
      </c>
      <c r="O1799" s="77">
        <v>0.14277051303416699</v>
      </c>
      <c r="P1799" s="77">
        <v>-4.3799768886974801</v>
      </c>
      <c r="Q1799" s="77">
        <v>-4.3799768886974801</v>
      </c>
      <c r="R1799" s="77">
        <v>0</v>
      </c>
      <c r="S1799" s="77">
        <v>3.7875361214128201E-3</v>
      </c>
      <c r="T1799" s="77" t="s">
        <v>156</v>
      </c>
      <c r="U1799" s="105">
        <v>1.8656726324011399</v>
      </c>
      <c r="V1799" s="105">
        <v>-1.8572186059156199</v>
      </c>
      <c r="W1799" s="101">
        <v>3.7227600960832699</v>
      </c>
    </row>
    <row r="1800" spans="2:23" x14ac:dyDescent="0.25">
      <c r="B1800" s="55" t="s">
        <v>116</v>
      </c>
      <c r="C1800" s="76" t="s">
        <v>139</v>
      </c>
      <c r="D1800" s="55" t="s">
        <v>76</v>
      </c>
      <c r="E1800" s="55" t="s">
        <v>185</v>
      </c>
      <c r="F1800" s="70">
        <v>135.71</v>
      </c>
      <c r="G1800" s="77">
        <v>53754</v>
      </c>
      <c r="H1800" s="77">
        <v>132.22999999999999</v>
      </c>
      <c r="I1800" s="77">
        <v>1</v>
      </c>
      <c r="J1800" s="77">
        <v>-79.481279388635301</v>
      </c>
      <c r="K1800" s="77">
        <v>1.02466180602185</v>
      </c>
      <c r="L1800" s="77">
        <v>-75.285314964914903</v>
      </c>
      <c r="M1800" s="77">
        <v>0.91932991692723698</v>
      </c>
      <c r="N1800" s="77">
        <v>-4.1959644237203202</v>
      </c>
      <c r="O1800" s="77">
        <v>0.105331889094609</v>
      </c>
      <c r="P1800" s="77">
        <v>-4.2517536472984201</v>
      </c>
      <c r="Q1800" s="77">
        <v>-4.2517536472984201</v>
      </c>
      <c r="R1800" s="77">
        <v>0</v>
      </c>
      <c r="S1800" s="77">
        <v>2.9321557523405701E-3</v>
      </c>
      <c r="T1800" s="77" t="s">
        <v>156</v>
      </c>
      <c r="U1800" s="105">
        <v>-0.49064301254199899</v>
      </c>
      <c r="V1800" s="105">
        <v>-0.48841973448617598</v>
      </c>
      <c r="W1800" s="101">
        <v>-2.22335637281703E-3</v>
      </c>
    </row>
    <row r="1801" spans="2:23" x14ac:dyDescent="0.25">
      <c r="B1801" s="55" t="s">
        <v>116</v>
      </c>
      <c r="C1801" s="76" t="s">
        <v>139</v>
      </c>
      <c r="D1801" s="55" t="s">
        <v>76</v>
      </c>
      <c r="E1801" s="55" t="s">
        <v>186</v>
      </c>
      <c r="F1801" s="70">
        <v>134.43</v>
      </c>
      <c r="G1801" s="77">
        <v>54050</v>
      </c>
      <c r="H1801" s="77">
        <v>133.78</v>
      </c>
      <c r="I1801" s="77">
        <v>1</v>
      </c>
      <c r="J1801" s="77">
        <v>-99.3577089652767</v>
      </c>
      <c r="K1801" s="77">
        <v>0.13761504337175101</v>
      </c>
      <c r="L1801" s="77">
        <v>-67.328275263847402</v>
      </c>
      <c r="M1801" s="77">
        <v>6.3191367301061396E-2</v>
      </c>
      <c r="N1801" s="77">
        <v>-32.029433701429298</v>
      </c>
      <c r="O1801" s="77">
        <v>7.4423676070689601E-2</v>
      </c>
      <c r="P1801" s="77">
        <v>-32.050180955844603</v>
      </c>
      <c r="Q1801" s="77">
        <v>-32.050180955844603</v>
      </c>
      <c r="R1801" s="77">
        <v>0</v>
      </c>
      <c r="S1801" s="77">
        <v>1.43193645442753E-2</v>
      </c>
      <c r="T1801" s="77" t="s">
        <v>155</v>
      </c>
      <c r="U1801" s="105">
        <v>-10.838544826469301</v>
      </c>
      <c r="V1801" s="105">
        <v>-10.7894315236121</v>
      </c>
      <c r="W1801" s="101">
        <v>-4.91150329180138E-2</v>
      </c>
    </row>
    <row r="1802" spans="2:23" x14ac:dyDescent="0.25">
      <c r="B1802" s="55" t="s">
        <v>116</v>
      </c>
      <c r="C1802" s="76" t="s">
        <v>139</v>
      </c>
      <c r="D1802" s="55" t="s">
        <v>76</v>
      </c>
      <c r="E1802" s="55" t="s">
        <v>186</v>
      </c>
      <c r="F1802" s="70">
        <v>134.43</v>
      </c>
      <c r="G1802" s="77">
        <v>54850</v>
      </c>
      <c r="H1802" s="77">
        <v>134.72</v>
      </c>
      <c r="I1802" s="77">
        <v>1</v>
      </c>
      <c r="J1802" s="77">
        <v>22.6217786972677</v>
      </c>
      <c r="K1802" s="77">
        <v>1.33002492084178E-2</v>
      </c>
      <c r="L1802" s="77">
        <v>16.675847856277201</v>
      </c>
      <c r="M1802" s="77">
        <v>7.22740060585107E-3</v>
      </c>
      <c r="N1802" s="77">
        <v>5.9459308409905098</v>
      </c>
      <c r="O1802" s="77">
        <v>6.0728486025666897E-3</v>
      </c>
      <c r="P1802" s="77">
        <v>6.2108706175088102</v>
      </c>
      <c r="Q1802" s="77">
        <v>6.2108706175088004</v>
      </c>
      <c r="R1802" s="77">
        <v>0</v>
      </c>
      <c r="S1802" s="77">
        <v>1.0025620103750201E-3</v>
      </c>
      <c r="T1802" s="77" t="s">
        <v>156</v>
      </c>
      <c r="U1802" s="105">
        <v>-0.90706634319678803</v>
      </c>
      <c r="V1802" s="105">
        <v>-0.90295610287041095</v>
      </c>
      <c r="W1802" s="101">
        <v>-4.1103851133348903E-3</v>
      </c>
    </row>
    <row r="1803" spans="2:23" x14ac:dyDescent="0.25">
      <c r="B1803" s="55" t="s">
        <v>116</v>
      </c>
      <c r="C1803" s="76" t="s">
        <v>139</v>
      </c>
      <c r="D1803" s="55" t="s">
        <v>76</v>
      </c>
      <c r="E1803" s="55" t="s">
        <v>187</v>
      </c>
      <c r="F1803" s="70">
        <v>136.02000000000001</v>
      </c>
      <c r="G1803" s="77">
        <v>53654</v>
      </c>
      <c r="H1803" s="77">
        <v>135.47</v>
      </c>
      <c r="I1803" s="77">
        <v>1</v>
      </c>
      <c r="J1803" s="77">
        <v>-58.578912251057297</v>
      </c>
      <c r="K1803" s="77">
        <v>0.135200665044373</v>
      </c>
      <c r="L1803" s="77">
        <v>-56.465676407296101</v>
      </c>
      <c r="M1803" s="77">
        <v>0.12562188091805901</v>
      </c>
      <c r="N1803" s="77">
        <v>-2.11323584376124</v>
      </c>
      <c r="O1803" s="77">
        <v>9.5787841263138499E-3</v>
      </c>
      <c r="P1803" s="77">
        <v>-2.16132237113084</v>
      </c>
      <c r="Q1803" s="77">
        <v>-2.16132237113084</v>
      </c>
      <c r="R1803" s="77">
        <v>0</v>
      </c>
      <c r="S1803" s="77">
        <v>1.84049787042856E-4</v>
      </c>
      <c r="T1803" s="77" t="s">
        <v>156</v>
      </c>
      <c r="U1803" s="105">
        <v>0.13799233715776699</v>
      </c>
      <c r="V1803" s="105">
        <v>-0.137367044781778</v>
      </c>
      <c r="W1803" s="101">
        <v>0.27534968215460598</v>
      </c>
    </row>
    <row r="1804" spans="2:23" x14ac:dyDescent="0.25">
      <c r="B1804" s="55" t="s">
        <v>116</v>
      </c>
      <c r="C1804" s="76" t="s">
        <v>139</v>
      </c>
      <c r="D1804" s="55" t="s">
        <v>76</v>
      </c>
      <c r="E1804" s="55" t="s">
        <v>188</v>
      </c>
      <c r="F1804" s="70">
        <v>134.78</v>
      </c>
      <c r="G1804" s="77">
        <v>58004</v>
      </c>
      <c r="H1804" s="77">
        <v>130.41999999999999</v>
      </c>
      <c r="I1804" s="77">
        <v>1</v>
      </c>
      <c r="J1804" s="77">
        <v>-93.904639513176406</v>
      </c>
      <c r="K1804" s="77">
        <v>1.81740656048473</v>
      </c>
      <c r="L1804" s="77">
        <v>-90.9985192912267</v>
      </c>
      <c r="M1804" s="77">
        <v>1.7066585587696399</v>
      </c>
      <c r="N1804" s="77">
        <v>-2.9061202219496902</v>
      </c>
      <c r="O1804" s="77">
        <v>0.11074800171508301</v>
      </c>
      <c r="P1804" s="77">
        <v>-2.9474725432381401</v>
      </c>
      <c r="Q1804" s="77">
        <v>-2.9474725432381299</v>
      </c>
      <c r="R1804" s="77">
        <v>0</v>
      </c>
      <c r="S1804" s="77">
        <v>1.79051320442671E-3</v>
      </c>
      <c r="T1804" s="77" t="s">
        <v>156</v>
      </c>
      <c r="U1804" s="105">
        <v>2.0145008597193499</v>
      </c>
      <c r="V1804" s="105">
        <v>-2.0053724395842201</v>
      </c>
      <c r="W1804" s="101">
        <v>4.0197316956065698</v>
      </c>
    </row>
    <row r="1805" spans="2:23" x14ac:dyDescent="0.25">
      <c r="B1805" s="55" t="s">
        <v>116</v>
      </c>
      <c r="C1805" s="76" t="s">
        <v>139</v>
      </c>
      <c r="D1805" s="55" t="s">
        <v>76</v>
      </c>
      <c r="E1805" s="55" t="s">
        <v>189</v>
      </c>
      <c r="F1805" s="70">
        <v>132.22999999999999</v>
      </c>
      <c r="G1805" s="77">
        <v>53854</v>
      </c>
      <c r="H1805" s="77">
        <v>131.51</v>
      </c>
      <c r="I1805" s="77">
        <v>1</v>
      </c>
      <c r="J1805" s="77">
        <v>-64.592943750429399</v>
      </c>
      <c r="K1805" s="77">
        <v>0.206526294926134</v>
      </c>
      <c r="L1805" s="77">
        <v>-59.750052270942398</v>
      </c>
      <c r="M1805" s="77">
        <v>0.176718402945827</v>
      </c>
      <c r="N1805" s="77">
        <v>-4.8428914794870197</v>
      </c>
      <c r="O1805" s="77">
        <v>2.9807891980306599E-2</v>
      </c>
      <c r="P1805" s="77">
        <v>-4.8364044487501703</v>
      </c>
      <c r="Q1805" s="77">
        <v>-4.8364044487501596</v>
      </c>
      <c r="R1805" s="77">
        <v>0</v>
      </c>
      <c r="S1805" s="77">
        <v>1.15784499559858E-3</v>
      </c>
      <c r="T1805" s="77" t="s">
        <v>155</v>
      </c>
      <c r="U1805" s="105">
        <v>0.44388485021238699</v>
      </c>
      <c r="V1805" s="105">
        <v>-0.44187345002617701</v>
      </c>
      <c r="W1805" s="101">
        <v>0.88572709859596899</v>
      </c>
    </row>
    <row r="1806" spans="2:23" x14ac:dyDescent="0.25">
      <c r="B1806" s="55" t="s">
        <v>116</v>
      </c>
      <c r="C1806" s="76" t="s">
        <v>139</v>
      </c>
      <c r="D1806" s="55" t="s">
        <v>76</v>
      </c>
      <c r="E1806" s="55" t="s">
        <v>189</v>
      </c>
      <c r="F1806" s="70">
        <v>132.22999999999999</v>
      </c>
      <c r="G1806" s="77">
        <v>58104</v>
      </c>
      <c r="H1806" s="77">
        <v>129.63999999999999</v>
      </c>
      <c r="I1806" s="77">
        <v>1</v>
      </c>
      <c r="J1806" s="77">
        <v>-62.443154932455599</v>
      </c>
      <c r="K1806" s="77">
        <v>0.50065055157275495</v>
      </c>
      <c r="L1806" s="77">
        <v>-63.027217093327501</v>
      </c>
      <c r="M1806" s="77">
        <v>0.510060024137579</v>
      </c>
      <c r="N1806" s="77">
        <v>0.58406216087191198</v>
      </c>
      <c r="O1806" s="77">
        <v>-9.4094725648244098E-3</v>
      </c>
      <c r="P1806" s="77">
        <v>0.58465080145177395</v>
      </c>
      <c r="Q1806" s="77">
        <v>0.58465080145177395</v>
      </c>
      <c r="R1806" s="77">
        <v>0</v>
      </c>
      <c r="S1806" s="77">
        <v>4.3889246257545002E-5</v>
      </c>
      <c r="T1806" s="77" t="s">
        <v>156</v>
      </c>
      <c r="U1806" s="105">
        <v>0.28069170638296997</v>
      </c>
      <c r="V1806" s="105">
        <v>-0.27941979239397902</v>
      </c>
      <c r="W1806" s="101">
        <v>0.56009176833943297</v>
      </c>
    </row>
    <row r="1807" spans="2:23" x14ac:dyDescent="0.25">
      <c r="B1807" s="55" t="s">
        <v>116</v>
      </c>
      <c r="C1807" s="76" t="s">
        <v>139</v>
      </c>
      <c r="D1807" s="55" t="s">
        <v>76</v>
      </c>
      <c r="E1807" s="55" t="s">
        <v>190</v>
      </c>
      <c r="F1807" s="70">
        <v>132.66999999999999</v>
      </c>
      <c r="G1807" s="77">
        <v>54050</v>
      </c>
      <c r="H1807" s="77">
        <v>133.78</v>
      </c>
      <c r="I1807" s="77">
        <v>1</v>
      </c>
      <c r="J1807" s="77">
        <v>143.317566008819</v>
      </c>
      <c r="K1807" s="77">
        <v>0.43318701248593999</v>
      </c>
      <c r="L1807" s="77">
        <v>109.036586894934</v>
      </c>
      <c r="M1807" s="77">
        <v>0.25073853087097803</v>
      </c>
      <c r="N1807" s="77">
        <v>34.2809791138855</v>
      </c>
      <c r="O1807" s="77">
        <v>0.18244848161496199</v>
      </c>
      <c r="P1807" s="77">
        <v>34.802698076285502</v>
      </c>
      <c r="Q1807" s="77">
        <v>34.802698076285502</v>
      </c>
      <c r="R1807" s="77">
        <v>0</v>
      </c>
      <c r="S1807" s="77">
        <v>2.5544794162575799E-2</v>
      </c>
      <c r="T1807" s="77" t="s">
        <v>155</v>
      </c>
      <c r="U1807" s="105">
        <v>-13.745187853259999</v>
      </c>
      <c r="V1807" s="105">
        <v>-13.6829035166932</v>
      </c>
      <c r="W1807" s="101">
        <v>-6.2286530589278397E-2</v>
      </c>
    </row>
    <row r="1808" spans="2:23" x14ac:dyDescent="0.25">
      <c r="B1808" s="55" t="s">
        <v>116</v>
      </c>
      <c r="C1808" s="76" t="s">
        <v>139</v>
      </c>
      <c r="D1808" s="55" t="s">
        <v>76</v>
      </c>
      <c r="E1808" s="55" t="s">
        <v>190</v>
      </c>
      <c r="F1808" s="70">
        <v>132.66999999999999</v>
      </c>
      <c r="G1808" s="77">
        <v>56000</v>
      </c>
      <c r="H1808" s="77">
        <v>133.21</v>
      </c>
      <c r="I1808" s="77">
        <v>1</v>
      </c>
      <c r="J1808" s="77">
        <v>17.669607939927399</v>
      </c>
      <c r="K1808" s="77">
        <v>3.01506068715796E-2</v>
      </c>
      <c r="L1808" s="77">
        <v>45.483768179886901</v>
      </c>
      <c r="M1808" s="77">
        <v>0.199781424818473</v>
      </c>
      <c r="N1808" s="77">
        <v>-27.814160239959499</v>
      </c>
      <c r="O1808" s="77">
        <v>-0.169630817946893</v>
      </c>
      <c r="P1808" s="77">
        <v>-25.62051447056</v>
      </c>
      <c r="Q1808" s="77">
        <v>-25.6205144705599</v>
      </c>
      <c r="R1808" s="77">
        <v>0</v>
      </c>
      <c r="S1808" s="77">
        <v>6.3389587260862204E-2</v>
      </c>
      <c r="T1808" s="77" t="s">
        <v>155</v>
      </c>
      <c r="U1808" s="105">
        <v>-7.53107440828125</v>
      </c>
      <c r="V1808" s="105">
        <v>-7.49694843065455</v>
      </c>
      <c r="W1808" s="101">
        <v>-3.41271797453307E-2</v>
      </c>
    </row>
    <row r="1809" spans="2:23" x14ac:dyDescent="0.25">
      <c r="B1809" s="55" t="s">
        <v>116</v>
      </c>
      <c r="C1809" s="76" t="s">
        <v>139</v>
      </c>
      <c r="D1809" s="55" t="s">
        <v>76</v>
      </c>
      <c r="E1809" s="55" t="s">
        <v>190</v>
      </c>
      <c r="F1809" s="70">
        <v>132.66999999999999</v>
      </c>
      <c r="G1809" s="77">
        <v>58450</v>
      </c>
      <c r="H1809" s="77">
        <v>131.88999999999999</v>
      </c>
      <c r="I1809" s="77">
        <v>1</v>
      </c>
      <c r="J1809" s="77">
        <v>-123.50216123031301</v>
      </c>
      <c r="K1809" s="77">
        <v>0.39016621033451998</v>
      </c>
      <c r="L1809" s="77">
        <v>-101.88642913858</v>
      </c>
      <c r="M1809" s="77">
        <v>0.26554200084198498</v>
      </c>
      <c r="N1809" s="77">
        <v>-21.615732091733399</v>
      </c>
      <c r="O1809" s="77">
        <v>0.124624209492535</v>
      </c>
      <c r="P1809" s="77">
        <v>-24.209541128830299</v>
      </c>
      <c r="Q1809" s="77">
        <v>-24.209541128830299</v>
      </c>
      <c r="R1809" s="77">
        <v>0</v>
      </c>
      <c r="S1809" s="77">
        <v>1.49924861330809E-2</v>
      </c>
      <c r="T1809" s="77" t="s">
        <v>155</v>
      </c>
      <c r="U1809" s="105">
        <v>-0.37498059987951998</v>
      </c>
      <c r="V1809" s="105">
        <v>-0.37328142936702802</v>
      </c>
      <c r="W1809" s="101">
        <v>-1.6992303673203099E-3</v>
      </c>
    </row>
    <row r="1810" spans="2:23" x14ac:dyDescent="0.25">
      <c r="B1810" s="55" t="s">
        <v>116</v>
      </c>
      <c r="C1810" s="76" t="s">
        <v>139</v>
      </c>
      <c r="D1810" s="55" t="s">
        <v>76</v>
      </c>
      <c r="E1810" s="55" t="s">
        <v>191</v>
      </c>
      <c r="F1810" s="70">
        <v>131.51</v>
      </c>
      <c r="G1810" s="77">
        <v>53850</v>
      </c>
      <c r="H1810" s="77">
        <v>132.66999999999999</v>
      </c>
      <c r="I1810" s="77">
        <v>1</v>
      </c>
      <c r="J1810" s="77">
        <v>11.443412827095299</v>
      </c>
      <c r="K1810" s="77">
        <v>0</v>
      </c>
      <c r="L1810" s="77">
        <v>15.9952681009225</v>
      </c>
      <c r="M1810" s="77">
        <v>0</v>
      </c>
      <c r="N1810" s="77">
        <v>-4.5518552738271501</v>
      </c>
      <c r="O1810" s="77">
        <v>0</v>
      </c>
      <c r="P1810" s="77">
        <v>-4.5359074551307001</v>
      </c>
      <c r="Q1810" s="77">
        <v>-4.5359074551307001</v>
      </c>
      <c r="R1810" s="77">
        <v>0</v>
      </c>
      <c r="S1810" s="77">
        <v>0</v>
      </c>
      <c r="T1810" s="77" t="s">
        <v>155</v>
      </c>
      <c r="U1810" s="105">
        <v>5.2801521176394797</v>
      </c>
      <c r="V1810" s="105">
        <v>-5.2562258697678601</v>
      </c>
      <c r="W1810" s="101">
        <v>10.536006833899499</v>
      </c>
    </row>
    <row r="1811" spans="2:23" x14ac:dyDescent="0.25">
      <c r="B1811" s="55" t="s">
        <v>116</v>
      </c>
      <c r="C1811" s="76" t="s">
        <v>139</v>
      </c>
      <c r="D1811" s="55" t="s">
        <v>76</v>
      </c>
      <c r="E1811" s="55" t="s">
        <v>191</v>
      </c>
      <c r="F1811" s="70">
        <v>131.51</v>
      </c>
      <c r="G1811" s="77">
        <v>53850</v>
      </c>
      <c r="H1811" s="77">
        <v>132.66999999999999</v>
      </c>
      <c r="I1811" s="77">
        <v>2</v>
      </c>
      <c r="J1811" s="77">
        <v>26.468351806182302</v>
      </c>
      <c r="K1811" s="77">
        <v>0</v>
      </c>
      <c r="L1811" s="77">
        <v>36.9966888135841</v>
      </c>
      <c r="M1811" s="77">
        <v>0</v>
      </c>
      <c r="N1811" s="77">
        <v>-10.528337007401699</v>
      </c>
      <c r="O1811" s="77">
        <v>0</v>
      </c>
      <c r="P1811" s="77">
        <v>-10.4914500679741</v>
      </c>
      <c r="Q1811" s="77">
        <v>-10.491450067974</v>
      </c>
      <c r="R1811" s="77">
        <v>0</v>
      </c>
      <c r="S1811" s="77">
        <v>0</v>
      </c>
      <c r="T1811" s="77" t="s">
        <v>155</v>
      </c>
      <c r="U1811" s="105">
        <v>12.2128709285859</v>
      </c>
      <c r="V1811" s="105">
        <v>-12.157530065188199</v>
      </c>
      <c r="W1811" s="101">
        <v>24.369542524210299</v>
      </c>
    </row>
    <row r="1812" spans="2:23" x14ac:dyDescent="0.25">
      <c r="B1812" s="55" t="s">
        <v>116</v>
      </c>
      <c r="C1812" s="76" t="s">
        <v>139</v>
      </c>
      <c r="D1812" s="55" t="s">
        <v>76</v>
      </c>
      <c r="E1812" s="55" t="s">
        <v>191</v>
      </c>
      <c r="F1812" s="70">
        <v>131.51</v>
      </c>
      <c r="G1812" s="77">
        <v>58004</v>
      </c>
      <c r="H1812" s="77">
        <v>130.41999999999999</v>
      </c>
      <c r="I1812" s="77">
        <v>1</v>
      </c>
      <c r="J1812" s="77">
        <v>-83.032849292538401</v>
      </c>
      <c r="K1812" s="77">
        <v>0.234411438095672</v>
      </c>
      <c r="L1812" s="77">
        <v>-88.848438038224501</v>
      </c>
      <c r="M1812" s="77">
        <v>0.26839752802229599</v>
      </c>
      <c r="N1812" s="77">
        <v>5.8155887456861102</v>
      </c>
      <c r="O1812" s="77">
        <v>-3.3986089926623997E-2</v>
      </c>
      <c r="P1812" s="77">
        <v>5.81097618565716</v>
      </c>
      <c r="Q1812" s="77">
        <v>5.8109761856571502</v>
      </c>
      <c r="R1812" s="77">
        <v>0</v>
      </c>
      <c r="S1812" s="77">
        <v>1.1480931038293401E-3</v>
      </c>
      <c r="T1812" s="77" t="s">
        <v>155</v>
      </c>
      <c r="U1812" s="105">
        <v>1.8880034655575499</v>
      </c>
      <c r="V1812" s="105">
        <v>-1.8794482501219001</v>
      </c>
      <c r="W1812" s="101">
        <v>3.7673190037625699</v>
      </c>
    </row>
    <row r="1813" spans="2:23" x14ac:dyDescent="0.25">
      <c r="B1813" s="55" t="s">
        <v>116</v>
      </c>
      <c r="C1813" s="76" t="s">
        <v>139</v>
      </c>
      <c r="D1813" s="55" t="s">
        <v>76</v>
      </c>
      <c r="E1813" s="55" t="s">
        <v>192</v>
      </c>
      <c r="F1813" s="70">
        <v>134.78</v>
      </c>
      <c r="G1813" s="77">
        <v>54000</v>
      </c>
      <c r="H1813" s="77">
        <v>134.02000000000001</v>
      </c>
      <c r="I1813" s="77">
        <v>1</v>
      </c>
      <c r="J1813" s="77">
        <v>-42.027192219360799</v>
      </c>
      <c r="K1813" s="77">
        <v>0.107036864082092</v>
      </c>
      <c r="L1813" s="77">
        <v>-28.6460073435772</v>
      </c>
      <c r="M1813" s="77">
        <v>4.9727980445733601E-2</v>
      </c>
      <c r="N1813" s="77">
        <v>-13.3811848757836</v>
      </c>
      <c r="O1813" s="77">
        <v>5.7308883636358297E-2</v>
      </c>
      <c r="P1813" s="77">
        <v>-12.6816832480079</v>
      </c>
      <c r="Q1813" s="77">
        <v>-12.6816832480079</v>
      </c>
      <c r="R1813" s="77">
        <v>0</v>
      </c>
      <c r="S1813" s="77">
        <v>9.7460004541699407E-3</v>
      </c>
      <c r="T1813" s="77" t="s">
        <v>155</v>
      </c>
      <c r="U1813" s="105">
        <v>-2.4673865448688801</v>
      </c>
      <c r="V1813" s="105">
        <v>-2.4562059385620199</v>
      </c>
      <c r="W1813" s="101">
        <v>-1.11810001538901E-2</v>
      </c>
    </row>
    <row r="1814" spans="2:23" x14ac:dyDescent="0.25">
      <c r="B1814" s="55" t="s">
        <v>116</v>
      </c>
      <c r="C1814" s="76" t="s">
        <v>139</v>
      </c>
      <c r="D1814" s="55" t="s">
        <v>76</v>
      </c>
      <c r="E1814" s="55" t="s">
        <v>192</v>
      </c>
      <c r="F1814" s="70">
        <v>134.78</v>
      </c>
      <c r="G1814" s="77">
        <v>54850</v>
      </c>
      <c r="H1814" s="77">
        <v>134.72</v>
      </c>
      <c r="I1814" s="77">
        <v>1</v>
      </c>
      <c r="J1814" s="77">
        <v>-8.7163299932384408</v>
      </c>
      <c r="K1814" s="77">
        <v>5.9715885121108001E-4</v>
      </c>
      <c r="L1814" s="77">
        <v>-2.7737039207812599</v>
      </c>
      <c r="M1814" s="77">
        <v>6.0470386839636999E-5</v>
      </c>
      <c r="N1814" s="77">
        <v>-5.9426260724571804</v>
      </c>
      <c r="O1814" s="77">
        <v>5.36688464371443E-4</v>
      </c>
      <c r="P1814" s="77">
        <v>-6.2108706175087498</v>
      </c>
      <c r="Q1814" s="77">
        <v>-6.21087061750874</v>
      </c>
      <c r="R1814" s="77">
        <v>0</v>
      </c>
      <c r="S1814" s="77">
        <v>3.0319882268362703E-4</v>
      </c>
      <c r="T1814" s="77" t="s">
        <v>156</v>
      </c>
      <c r="U1814" s="105">
        <v>-0.28423879377339201</v>
      </c>
      <c r="V1814" s="105">
        <v>-0.28295080666941602</v>
      </c>
      <c r="W1814" s="101">
        <v>-1.2880324744944699E-3</v>
      </c>
    </row>
    <row r="1815" spans="2:23" x14ac:dyDescent="0.25">
      <c r="B1815" s="55" t="s">
        <v>116</v>
      </c>
      <c r="C1815" s="76" t="s">
        <v>139</v>
      </c>
      <c r="D1815" s="55" t="s">
        <v>76</v>
      </c>
      <c r="E1815" s="55" t="s">
        <v>137</v>
      </c>
      <c r="F1815" s="70">
        <v>134.02000000000001</v>
      </c>
      <c r="G1815" s="77">
        <v>54250</v>
      </c>
      <c r="H1815" s="77">
        <v>133.77000000000001</v>
      </c>
      <c r="I1815" s="77">
        <v>1</v>
      </c>
      <c r="J1815" s="77">
        <v>-65.991808996423103</v>
      </c>
      <c r="K1815" s="77">
        <v>5.9226896422837398E-2</v>
      </c>
      <c r="L1815" s="77">
        <v>-63.869309903409302</v>
      </c>
      <c r="M1815" s="77">
        <v>5.5478326966513301E-2</v>
      </c>
      <c r="N1815" s="77">
        <v>-2.1224990930138299</v>
      </c>
      <c r="O1815" s="77">
        <v>3.7485694563241202E-3</v>
      </c>
      <c r="P1815" s="77">
        <v>-2.75251712044098</v>
      </c>
      <c r="Q1815" s="77">
        <v>-2.7525171204409702</v>
      </c>
      <c r="R1815" s="77">
        <v>0</v>
      </c>
      <c r="S1815" s="77">
        <v>1.03038366777161E-4</v>
      </c>
      <c r="T1815" s="77" t="s">
        <v>155</v>
      </c>
      <c r="U1815" s="105">
        <v>-2.8710065898939301E-2</v>
      </c>
      <c r="V1815" s="105">
        <v>-2.857997037559E-2</v>
      </c>
      <c r="W1815" s="101">
        <v>-1.3010010608260599E-4</v>
      </c>
    </row>
    <row r="1816" spans="2:23" x14ac:dyDescent="0.25">
      <c r="B1816" s="55" t="s">
        <v>116</v>
      </c>
      <c r="C1816" s="76" t="s">
        <v>139</v>
      </c>
      <c r="D1816" s="55" t="s">
        <v>76</v>
      </c>
      <c r="E1816" s="55" t="s">
        <v>193</v>
      </c>
      <c r="F1816" s="70">
        <v>133.78</v>
      </c>
      <c r="G1816" s="77">
        <v>54250</v>
      </c>
      <c r="H1816" s="77">
        <v>133.77000000000001</v>
      </c>
      <c r="I1816" s="77">
        <v>1</v>
      </c>
      <c r="J1816" s="77">
        <v>-3.9781108326752102</v>
      </c>
      <c r="K1816" s="77">
        <v>9.3369658202582101E-4</v>
      </c>
      <c r="L1816" s="77">
        <v>-6.1018516795210003</v>
      </c>
      <c r="M1816" s="77">
        <v>2.1967230412135198E-3</v>
      </c>
      <c r="N1816" s="77">
        <v>2.1237408468457999</v>
      </c>
      <c r="O1816" s="77">
        <v>-1.2630264591877E-3</v>
      </c>
      <c r="P1816" s="77">
        <v>2.75251712044098</v>
      </c>
      <c r="Q1816" s="77">
        <v>2.7525171204409702</v>
      </c>
      <c r="R1816" s="77">
        <v>0</v>
      </c>
      <c r="S1816" s="77">
        <v>4.4700467940092102E-4</v>
      </c>
      <c r="T1816" s="77" t="s">
        <v>155</v>
      </c>
      <c r="U1816" s="105">
        <v>-0.14772395610939601</v>
      </c>
      <c r="V1816" s="105">
        <v>-0.14705456630552199</v>
      </c>
      <c r="W1816" s="101">
        <v>-6.6941338373886197E-4</v>
      </c>
    </row>
    <row r="1817" spans="2:23" x14ac:dyDescent="0.25">
      <c r="B1817" s="55" t="s">
        <v>116</v>
      </c>
      <c r="C1817" s="76" t="s">
        <v>139</v>
      </c>
      <c r="D1817" s="55" t="s">
        <v>76</v>
      </c>
      <c r="E1817" s="55" t="s">
        <v>194</v>
      </c>
      <c r="F1817" s="70">
        <v>134.65</v>
      </c>
      <c r="G1817" s="77">
        <v>53550</v>
      </c>
      <c r="H1817" s="77">
        <v>134.43</v>
      </c>
      <c r="I1817" s="77">
        <v>1</v>
      </c>
      <c r="J1817" s="77">
        <v>-24.1615876633502</v>
      </c>
      <c r="K1817" s="77">
        <v>1.0332947035923501E-2</v>
      </c>
      <c r="L1817" s="77">
        <v>-11.0316811766561</v>
      </c>
      <c r="M1817" s="77">
        <v>2.1540544156259701E-3</v>
      </c>
      <c r="N1817" s="77">
        <v>-13.1299064866941</v>
      </c>
      <c r="O1817" s="77">
        <v>8.1788926202975201E-3</v>
      </c>
      <c r="P1817" s="77">
        <v>-13.0304814287423</v>
      </c>
      <c r="Q1817" s="77">
        <v>-13.030481428742201</v>
      </c>
      <c r="R1817" s="77">
        <v>0</v>
      </c>
      <c r="S1817" s="77">
        <v>3.00534399888691E-3</v>
      </c>
      <c r="T1817" s="77" t="s">
        <v>156</v>
      </c>
      <c r="U1817" s="105">
        <v>-1.78819121393786</v>
      </c>
      <c r="V1817" s="105">
        <v>-1.7800882833265199</v>
      </c>
      <c r="W1817" s="101">
        <v>-8.1032160444429804E-3</v>
      </c>
    </row>
    <row r="1818" spans="2:23" x14ac:dyDescent="0.25">
      <c r="B1818" s="55" t="s">
        <v>116</v>
      </c>
      <c r="C1818" s="76" t="s">
        <v>139</v>
      </c>
      <c r="D1818" s="55" t="s">
        <v>76</v>
      </c>
      <c r="E1818" s="55" t="s">
        <v>195</v>
      </c>
      <c r="F1818" s="70">
        <v>132.32</v>
      </c>
      <c r="G1818" s="77">
        <v>58200</v>
      </c>
      <c r="H1818" s="77">
        <v>132.30000000000001</v>
      </c>
      <c r="I1818" s="77">
        <v>1</v>
      </c>
      <c r="J1818" s="77">
        <v>1.5247351669981699</v>
      </c>
      <c r="K1818" s="77">
        <v>4.1009777692044002E-5</v>
      </c>
      <c r="L1818" s="77">
        <v>22.511585171465899</v>
      </c>
      <c r="M1818" s="77">
        <v>8.93944867668333E-3</v>
      </c>
      <c r="N1818" s="77">
        <v>-20.986850004467701</v>
      </c>
      <c r="O1818" s="77">
        <v>-8.8984388989912806E-3</v>
      </c>
      <c r="P1818" s="77">
        <v>-21.937129462590999</v>
      </c>
      <c r="Q1818" s="77">
        <v>-21.937129462590999</v>
      </c>
      <c r="R1818" s="77">
        <v>0</v>
      </c>
      <c r="S1818" s="77">
        <v>8.4890321293915692E-3</v>
      </c>
      <c r="T1818" s="77" t="s">
        <v>155</v>
      </c>
      <c r="U1818" s="105">
        <v>-1.5970894508144999</v>
      </c>
      <c r="V1818" s="105">
        <v>-1.58985247028402</v>
      </c>
      <c r="W1818" s="101">
        <v>-7.2372354597087596E-3</v>
      </c>
    </row>
    <row r="1819" spans="2:23" x14ac:dyDescent="0.25">
      <c r="B1819" s="55" t="s">
        <v>116</v>
      </c>
      <c r="C1819" s="76" t="s">
        <v>139</v>
      </c>
      <c r="D1819" s="55" t="s">
        <v>76</v>
      </c>
      <c r="E1819" s="55" t="s">
        <v>196</v>
      </c>
      <c r="F1819" s="70">
        <v>135.63</v>
      </c>
      <c r="G1819" s="77">
        <v>53000</v>
      </c>
      <c r="H1819" s="77">
        <v>135.44999999999999</v>
      </c>
      <c r="I1819" s="77">
        <v>1</v>
      </c>
      <c r="J1819" s="77">
        <v>-26.0892264317926</v>
      </c>
      <c r="K1819" s="77">
        <v>1.6825612029207099E-2</v>
      </c>
      <c r="L1819" s="77">
        <v>-10.606541858475399</v>
      </c>
      <c r="M1819" s="77">
        <v>2.7809686104350198E-3</v>
      </c>
      <c r="N1819" s="77">
        <v>-15.482684573317201</v>
      </c>
      <c r="O1819" s="77">
        <v>1.4044643418772099E-2</v>
      </c>
      <c r="P1819" s="77">
        <v>-15.643050073611001</v>
      </c>
      <c r="Q1819" s="77">
        <v>-15.643050073611001</v>
      </c>
      <c r="R1819" s="77">
        <v>0</v>
      </c>
      <c r="S1819" s="77">
        <v>6.0491079857680199E-3</v>
      </c>
      <c r="T1819" s="77" t="s">
        <v>156</v>
      </c>
      <c r="U1819" s="105">
        <v>-0.88327225421683797</v>
      </c>
      <c r="V1819" s="105">
        <v>-0.87926983337333398</v>
      </c>
      <c r="W1819" s="101">
        <v>-4.0025618324226403E-3</v>
      </c>
    </row>
    <row r="1820" spans="2:23" x14ac:dyDescent="0.25">
      <c r="B1820" s="55" t="s">
        <v>116</v>
      </c>
      <c r="C1820" s="76" t="s">
        <v>139</v>
      </c>
      <c r="D1820" s="55" t="s">
        <v>76</v>
      </c>
      <c r="E1820" s="55" t="s">
        <v>197</v>
      </c>
      <c r="F1820" s="70">
        <v>133.21</v>
      </c>
      <c r="G1820" s="77">
        <v>56100</v>
      </c>
      <c r="H1820" s="77">
        <v>132.72999999999999</v>
      </c>
      <c r="I1820" s="77">
        <v>1</v>
      </c>
      <c r="J1820" s="77">
        <v>-23.172617022389399</v>
      </c>
      <c r="K1820" s="77">
        <v>5.0099317762868897E-2</v>
      </c>
      <c r="L1820" s="77">
        <v>4.5807985771451296</v>
      </c>
      <c r="M1820" s="77">
        <v>1.9577806658881698E-3</v>
      </c>
      <c r="N1820" s="77">
        <v>-27.753415599534598</v>
      </c>
      <c r="O1820" s="77">
        <v>4.8141537096980699E-2</v>
      </c>
      <c r="P1820" s="77">
        <v>-25.62051447056</v>
      </c>
      <c r="Q1820" s="77">
        <v>-25.6205144705599</v>
      </c>
      <c r="R1820" s="77">
        <v>0</v>
      </c>
      <c r="S1820" s="77">
        <v>6.1243124069985E-2</v>
      </c>
      <c r="T1820" s="77" t="s">
        <v>155</v>
      </c>
      <c r="U1820" s="105">
        <v>-6.92025929999157</v>
      </c>
      <c r="V1820" s="105">
        <v>-6.8889011429425899</v>
      </c>
      <c r="W1820" s="101">
        <v>-3.1359261668616002E-2</v>
      </c>
    </row>
    <row r="1821" spans="2:23" x14ac:dyDescent="0.25">
      <c r="B1821" s="55" t="s">
        <v>116</v>
      </c>
      <c r="C1821" s="76" t="s">
        <v>139</v>
      </c>
      <c r="D1821" s="55" t="s">
        <v>76</v>
      </c>
      <c r="E1821" s="55" t="s">
        <v>138</v>
      </c>
      <c r="F1821" s="70">
        <v>132.16</v>
      </c>
      <c r="G1821" s="77">
        <v>56100</v>
      </c>
      <c r="H1821" s="77">
        <v>132.72999999999999</v>
      </c>
      <c r="I1821" s="77">
        <v>1</v>
      </c>
      <c r="J1821" s="77">
        <v>27.941255282711001</v>
      </c>
      <c r="K1821" s="77">
        <v>6.4486955483501404E-2</v>
      </c>
      <c r="L1821" s="77">
        <v>-1.14016633500577</v>
      </c>
      <c r="M1821" s="77">
        <v>1.07378287824288E-4</v>
      </c>
      <c r="N1821" s="77">
        <v>29.081421617716799</v>
      </c>
      <c r="O1821" s="77">
        <v>6.4379577195677107E-2</v>
      </c>
      <c r="P1821" s="77">
        <v>27.1602769364655</v>
      </c>
      <c r="Q1821" s="77">
        <v>27.1602769364655</v>
      </c>
      <c r="R1821" s="77">
        <v>0</v>
      </c>
      <c r="S1821" s="77">
        <v>6.0932421133730298E-2</v>
      </c>
      <c r="T1821" s="77" t="s">
        <v>155</v>
      </c>
      <c r="U1821" s="105">
        <v>-8.0496572204169006</v>
      </c>
      <c r="V1821" s="105">
        <v>-8.0131813595617096</v>
      </c>
      <c r="W1821" s="101">
        <v>-3.6477145750596997E-2</v>
      </c>
    </row>
    <row r="1822" spans="2:23" x14ac:dyDescent="0.25">
      <c r="B1822" s="55" t="s">
        <v>116</v>
      </c>
      <c r="C1822" s="76" t="s">
        <v>139</v>
      </c>
      <c r="D1822" s="55" t="s">
        <v>76</v>
      </c>
      <c r="E1822" s="55" t="s">
        <v>198</v>
      </c>
      <c r="F1822" s="70">
        <v>130.41999999999999</v>
      </c>
      <c r="G1822" s="77">
        <v>58054</v>
      </c>
      <c r="H1822" s="77">
        <v>129.94999999999999</v>
      </c>
      <c r="I1822" s="77">
        <v>1</v>
      </c>
      <c r="J1822" s="77">
        <v>-36.876078661846201</v>
      </c>
      <c r="K1822" s="77">
        <v>7.6423298974076403E-2</v>
      </c>
      <c r="L1822" s="77">
        <v>-36.5829363291856</v>
      </c>
      <c r="M1822" s="77">
        <v>7.5213091152146902E-2</v>
      </c>
      <c r="N1822" s="77">
        <v>-0.29314233266059497</v>
      </c>
      <c r="O1822" s="77">
        <v>1.2102078219294501E-3</v>
      </c>
      <c r="P1822" s="77">
        <v>-0.29248027511041402</v>
      </c>
      <c r="Q1822" s="77">
        <v>-0.29248027511041402</v>
      </c>
      <c r="R1822" s="77">
        <v>0</v>
      </c>
      <c r="S1822" s="77">
        <v>4.8076127766710001E-6</v>
      </c>
      <c r="T1822" s="77" t="s">
        <v>155</v>
      </c>
      <c r="U1822" s="105">
        <v>1.9774008947405799E-2</v>
      </c>
      <c r="V1822" s="105">
        <v>-1.9684405877465699E-2</v>
      </c>
      <c r="W1822" s="101">
        <v>3.9457024866282997E-2</v>
      </c>
    </row>
    <row r="1823" spans="2:23" x14ac:dyDescent="0.25">
      <c r="B1823" s="55" t="s">
        <v>116</v>
      </c>
      <c r="C1823" s="76" t="s">
        <v>139</v>
      </c>
      <c r="D1823" s="55" t="s">
        <v>76</v>
      </c>
      <c r="E1823" s="55" t="s">
        <v>198</v>
      </c>
      <c r="F1823" s="70">
        <v>130.41999999999999</v>
      </c>
      <c r="G1823" s="77">
        <v>58104</v>
      </c>
      <c r="H1823" s="77">
        <v>129.63999999999999</v>
      </c>
      <c r="I1823" s="77">
        <v>1</v>
      </c>
      <c r="J1823" s="77">
        <v>-38.491566177659401</v>
      </c>
      <c r="K1823" s="77">
        <v>0.13245509961273599</v>
      </c>
      <c r="L1823" s="77">
        <v>-38.198358743122697</v>
      </c>
      <c r="M1823" s="77">
        <v>0.13044484619374599</v>
      </c>
      <c r="N1823" s="77">
        <v>-0.29320743453665798</v>
      </c>
      <c r="O1823" s="77">
        <v>2.0102534189903199E-3</v>
      </c>
      <c r="P1823" s="77">
        <v>-0.292170526341406</v>
      </c>
      <c r="Q1823" s="77">
        <v>-0.292170526341406</v>
      </c>
      <c r="R1823" s="77">
        <v>0</v>
      </c>
      <c r="S1823" s="77">
        <v>7.6315073117580001E-6</v>
      </c>
      <c r="T1823" s="77" t="s">
        <v>155</v>
      </c>
      <c r="U1823" s="105">
        <v>3.2691453132717603E-2</v>
      </c>
      <c r="V1823" s="105">
        <v>-3.2543316527273297E-2</v>
      </c>
      <c r="W1823" s="101">
        <v>6.5232471705834502E-2</v>
      </c>
    </row>
    <row r="1824" spans="2:23" x14ac:dyDescent="0.25">
      <c r="B1824" s="55" t="s">
        <v>116</v>
      </c>
      <c r="C1824" s="76" t="s">
        <v>139</v>
      </c>
      <c r="D1824" s="55" t="s">
        <v>76</v>
      </c>
      <c r="E1824" s="55" t="s">
        <v>199</v>
      </c>
      <c r="F1824" s="70">
        <v>129.94999999999999</v>
      </c>
      <c r="G1824" s="77">
        <v>58104</v>
      </c>
      <c r="H1824" s="77">
        <v>129.63999999999999</v>
      </c>
      <c r="I1824" s="77">
        <v>1</v>
      </c>
      <c r="J1824" s="77">
        <v>-41.323908314425204</v>
      </c>
      <c r="K1824" s="77">
        <v>5.7036024305859301E-2</v>
      </c>
      <c r="L1824" s="77">
        <v>-41.029756402322199</v>
      </c>
      <c r="M1824" s="77">
        <v>5.6226926408492403E-2</v>
      </c>
      <c r="N1824" s="77">
        <v>-0.29415191210297498</v>
      </c>
      <c r="O1824" s="77">
        <v>8.0909789736696898E-4</v>
      </c>
      <c r="P1824" s="77">
        <v>-0.29248027511036701</v>
      </c>
      <c r="Q1824" s="77">
        <v>-0.29248027511036601</v>
      </c>
      <c r="R1824" s="77">
        <v>0</v>
      </c>
      <c r="S1824" s="77">
        <v>2.8571933583759998E-6</v>
      </c>
      <c r="T1824" s="77" t="s">
        <v>155</v>
      </c>
      <c r="U1824" s="105">
        <v>1.3829768836823001E-2</v>
      </c>
      <c r="V1824" s="105">
        <v>-1.37671012337265E-2</v>
      </c>
      <c r="W1824" s="101">
        <v>2.75958979456748E-2</v>
      </c>
    </row>
    <row r="1825" spans="2:23" x14ac:dyDescent="0.25">
      <c r="B1825" s="55" t="s">
        <v>116</v>
      </c>
      <c r="C1825" s="76" t="s">
        <v>139</v>
      </c>
      <c r="D1825" s="55" t="s">
        <v>76</v>
      </c>
      <c r="E1825" s="55" t="s">
        <v>200</v>
      </c>
      <c r="F1825" s="70">
        <v>131.76</v>
      </c>
      <c r="G1825" s="77">
        <v>58200</v>
      </c>
      <c r="H1825" s="77">
        <v>132.30000000000001</v>
      </c>
      <c r="I1825" s="77">
        <v>1</v>
      </c>
      <c r="J1825" s="77">
        <v>44.281333465093297</v>
      </c>
      <c r="K1825" s="77">
        <v>8.0296254406646006E-2</v>
      </c>
      <c r="L1825" s="77">
        <v>23.269871497549499</v>
      </c>
      <c r="M1825" s="77">
        <v>2.2173889354035602E-2</v>
      </c>
      <c r="N1825" s="77">
        <v>21.011461967543699</v>
      </c>
      <c r="O1825" s="77">
        <v>5.8122365052610397E-2</v>
      </c>
      <c r="P1825" s="77">
        <v>21.937129462590999</v>
      </c>
      <c r="Q1825" s="77">
        <v>21.937129462590999</v>
      </c>
      <c r="R1825" s="77">
        <v>0</v>
      </c>
      <c r="S1825" s="77">
        <v>1.97066817289447E-2</v>
      </c>
      <c r="T1825" s="77" t="s">
        <v>155</v>
      </c>
      <c r="U1825" s="105">
        <v>-3.6722936045778898</v>
      </c>
      <c r="V1825" s="105">
        <v>-3.6556531356893198</v>
      </c>
      <c r="W1825" s="101">
        <v>-1.66410550642348E-2</v>
      </c>
    </row>
    <row r="1826" spans="2:23" x14ac:dyDescent="0.25">
      <c r="B1826" s="55" t="s">
        <v>116</v>
      </c>
      <c r="C1826" s="76" t="s">
        <v>139</v>
      </c>
      <c r="D1826" s="55" t="s">
        <v>76</v>
      </c>
      <c r="E1826" s="55" t="s">
        <v>200</v>
      </c>
      <c r="F1826" s="70">
        <v>131.76</v>
      </c>
      <c r="G1826" s="77">
        <v>58300</v>
      </c>
      <c r="H1826" s="77">
        <v>131.87</v>
      </c>
      <c r="I1826" s="77">
        <v>1</v>
      </c>
      <c r="J1826" s="77">
        <v>11.5889129223408</v>
      </c>
      <c r="K1826" s="77">
        <v>5.1612605515910202E-3</v>
      </c>
      <c r="L1826" s="77">
        <v>35.4814454967185</v>
      </c>
      <c r="M1826" s="77">
        <v>4.8380794211441799E-2</v>
      </c>
      <c r="N1826" s="77">
        <v>-23.8925325743777</v>
      </c>
      <c r="O1826" s="77">
        <v>-4.3219533659850803E-2</v>
      </c>
      <c r="P1826" s="77">
        <v>-25.773742267999801</v>
      </c>
      <c r="Q1826" s="77">
        <v>-25.773742267999801</v>
      </c>
      <c r="R1826" s="77">
        <v>0</v>
      </c>
      <c r="S1826" s="77">
        <v>2.5528502928810499E-2</v>
      </c>
      <c r="T1826" s="77" t="s">
        <v>155</v>
      </c>
      <c r="U1826" s="105">
        <v>-3.0688042461913598</v>
      </c>
      <c r="V1826" s="105">
        <v>-3.05489840230126</v>
      </c>
      <c r="W1826" s="101">
        <v>-1.3906333736106001E-2</v>
      </c>
    </row>
    <row r="1827" spans="2:23" x14ac:dyDescent="0.25">
      <c r="B1827" s="55" t="s">
        <v>116</v>
      </c>
      <c r="C1827" s="76" t="s">
        <v>139</v>
      </c>
      <c r="D1827" s="55" t="s">
        <v>76</v>
      </c>
      <c r="E1827" s="55" t="s">
        <v>200</v>
      </c>
      <c r="F1827" s="70">
        <v>131.76</v>
      </c>
      <c r="G1827" s="77">
        <v>58500</v>
      </c>
      <c r="H1827" s="77">
        <v>131.63999999999999</v>
      </c>
      <c r="I1827" s="77">
        <v>1</v>
      </c>
      <c r="J1827" s="77">
        <v>-83.132378279902099</v>
      </c>
      <c r="K1827" s="77">
        <v>3.6006269979243E-2</v>
      </c>
      <c r="L1827" s="77">
        <v>-86.007264170972306</v>
      </c>
      <c r="M1827" s="77">
        <v>3.8539669843813899E-2</v>
      </c>
      <c r="N1827" s="77">
        <v>2.87488589107023</v>
      </c>
      <c r="O1827" s="77">
        <v>-2.5333998645709799E-3</v>
      </c>
      <c r="P1827" s="77">
        <v>3.8366128054086999</v>
      </c>
      <c r="Q1827" s="77">
        <v>3.8366128054086901</v>
      </c>
      <c r="R1827" s="77">
        <v>0</v>
      </c>
      <c r="S1827" s="77">
        <v>7.6689104635040999E-5</v>
      </c>
      <c r="T1827" s="77" t="s">
        <v>155</v>
      </c>
      <c r="U1827" s="105">
        <v>1.1337544764443E-2</v>
      </c>
      <c r="V1827" s="105">
        <v>-1.1286170315327601E-2</v>
      </c>
      <c r="W1827" s="101">
        <v>2.2622918138808401E-2</v>
      </c>
    </row>
    <row r="1828" spans="2:23" x14ac:dyDescent="0.25">
      <c r="B1828" s="55" t="s">
        <v>116</v>
      </c>
      <c r="C1828" s="76" t="s">
        <v>139</v>
      </c>
      <c r="D1828" s="55" t="s">
        <v>76</v>
      </c>
      <c r="E1828" s="55" t="s">
        <v>201</v>
      </c>
      <c r="F1828" s="70">
        <v>131.87</v>
      </c>
      <c r="G1828" s="77">
        <v>58304</v>
      </c>
      <c r="H1828" s="77">
        <v>131.87</v>
      </c>
      <c r="I1828" s="77">
        <v>1</v>
      </c>
      <c r="J1828" s="77">
        <v>18.7336201128577</v>
      </c>
      <c r="K1828" s="77">
        <v>0</v>
      </c>
      <c r="L1828" s="77">
        <v>18.7336201128577</v>
      </c>
      <c r="M1828" s="77">
        <v>0</v>
      </c>
      <c r="N1828" s="77">
        <v>0</v>
      </c>
      <c r="O1828" s="77">
        <v>0</v>
      </c>
      <c r="P1828" s="77">
        <v>0</v>
      </c>
      <c r="Q1828" s="77">
        <v>0</v>
      </c>
      <c r="R1828" s="77">
        <v>0</v>
      </c>
      <c r="S1828" s="77">
        <v>0</v>
      </c>
      <c r="T1828" s="77" t="s">
        <v>155</v>
      </c>
      <c r="U1828" s="105">
        <v>0</v>
      </c>
      <c r="V1828" s="105">
        <v>0</v>
      </c>
      <c r="W1828" s="101">
        <v>0</v>
      </c>
    </row>
    <row r="1829" spans="2:23" x14ac:dyDescent="0.25">
      <c r="B1829" s="55" t="s">
        <v>116</v>
      </c>
      <c r="C1829" s="76" t="s">
        <v>139</v>
      </c>
      <c r="D1829" s="55" t="s">
        <v>76</v>
      </c>
      <c r="E1829" s="55" t="s">
        <v>201</v>
      </c>
      <c r="F1829" s="70">
        <v>131.87</v>
      </c>
      <c r="G1829" s="77">
        <v>58350</v>
      </c>
      <c r="H1829" s="77">
        <v>131.72999999999999</v>
      </c>
      <c r="I1829" s="77">
        <v>1</v>
      </c>
      <c r="J1829" s="77">
        <v>-7.73584110880872</v>
      </c>
      <c r="K1829" s="77">
        <v>4.3266660828711404E-3</v>
      </c>
      <c r="L1829" s="77">
        <v>34.883828350875</v>
      </c>
      <c r="M1829" s="77">
        <v>8.7980531033882203E-2</v>
      </c>
      <c r="N1829" s="77">
        <v>-42.619669459683699</v>
      </c>
      <c r="O1829" s="77">
        <v>-8.3653864951011001E-2</v>
      </c>
      <c r="P1829" s="77">
        <v>-46.146670591421604</v>
      </c>
      <c r="Q1829" s="77">
        <v>-46.146670591421604</v>
      </c>
      <c r="R1829" s="77">
        <v>0</v>
      </c>
      <c r="S1829" s="77">
        <v>0.15396394944247099</v>
      </c>
      <c r="T1829" s="77" t="s">
        <v>155</v>
      </c>
      <c r="U1829" s="105">
        <v>-16.992333124899499</v>
      </c>
      <c r="V1829" s="105">
        <v>-16.9153348178043</v>
      </c>
      <c r="W1829" s="101">
        <v>-7.7001019430683201E-2</v>
      </c>
    </row>
    <row r="1830" spans="2:23" x14ac:dyDescent="0.25">
      <c r="B1830" s="55" t="s">
        <v>116</v>
      </c>
      <c r="C1830" s="76" t="s">
        <v>139</v>
      </c>
      <c r="D1830" s="55" t="s">
        <v>76</v>
      </c>
      <c r="E1830" s="55" t="s">
        <v>201</v>
      </c>
      <c r="F1830" s="70">
        <v>131.87</v>
      </c>
      <c r="G1830" s="77">
        <v>58600</v>
      </c>
      <c r="H1830" s="77">
        <v>131.86000000000001</v>
      </c>
      <c r="I1830" s="77">
        <v>1</v>
      </c>
      <c r="J1830" s="77">
        <v>-10.959120528626601</v>
      </c>
      <c r="K1830" s="77">
        <v>4.6119291940210699E-4</v>
      </c>
      <c r="L1830" s="77">
        <v>-29.751162969638902</v>
      </c>
      <c r="M1830" s="77">
        <v>3.3989057204966899E-3</v>
      </c>
      <c r="N1830" s="77">
        <v>18.792042441012299</v>
      </c>
      <c r="O1830" s="77">
        <v>-2.9377128010945799E-3</v>
      </c>
      <c r="P1830" s="77">
        <v>20.372928323421601</v>
      </c>
      <c r="Q1830" s="77">
        <v>20.372928323421601</v>
      </c>
      <c r="R1830" s="77">
        <v>0</v>
      </c>
      <c r="S1830" s="77">
        <v>1.5938158405297E-3</v>
      </c>
      <c r="T1830" s="77" t="s">
        <v>156</v>
      </c>
      <c r="U1830" s="105">
        <v>-0.199461074106385</v>
      </c>
      <c r="V1830" s="105">
        <v>-0.19855724501330499</v>
      </c>
      <c r="W1830" s="101">
        <v>-9.0386093128229405E-4</v>
      </c>
    </row>
    <row r="1831" spans="2:23" x14ac:dyDescent="0.25">
      <c r="B1831" s="55" t="s">
        <v>116</v>
      </c>
      <c r="C1831" s="76" t="s">
        <v>139</v>
      </c>
      <c r="D1831" s="55" t="s">
        <v>76</v>
      </c>
      <c r="E1831" s="55" t="s">
        <v>202</v>
      </c>
      <c r="F1831" s="70">
        <v>131.87</v>
      </c>
      <c r="G1831" s="77">
        <v>58300</v>
      </c>
      <c r="H1831" s="77">
        <v>131.87</v>
      </c>
      <c r="I1831" s="77">
        <v>2</v>
      </c>
      <c r="J1831" s="77">
        <v>-11.5452798871423</v>
      </c>
      <c r="K1831" s="77">
        <v>0</v>
      </c>
      <c r="L1831" s="77">
        <v>-11.5452798871423</v>
      </c>
      <c r="M1831" s="77">
        <v>0</v>
      </c>
      <c r="N1831" s="77">
        <v>0</v>
      </c>
      <c r="O1831" s="77">
        <v>0</v>
      </c>
      <c r="P1831" s="77">
        <v>0</v>
      </c>
      <c r="Q1831" s="77">
        <v>0</v>
      </c>
      <c r="R1831" s="77">
        <v>0</v>
      </c>
      <c r="S1831" s="77">
        <v>0</v>
      </c>
      <c r="T1831" s="77" t="s">
        <v>155</v>
      </c>
      <c r="U1831" s="105">
        <v>0</v>
      </c>
      <c r="V1831" s="105">
        <v>0</v>
      </c>
      <c r="W1831" s="101">
        <v>0</v>
      </c>
    </row>
    <row r="1832" spans="2:23" x14ac:dyDescent="0.25">
      <c r="B1832" s="55" t="s">
        <v>116</v>
      </c>
      <c r="C1832" s="76" t="s">
        <v>139</v>
      </c>
      <c r="D1832" s="55" t="s">
        <v>76</v>
      </c>
      <c r="E1832" s="55" t="s">
        <v>203</v>
      </c>
      <c r="F1832" s="70">
        <v>131.88999999999999</v>
      </c>
      <c r="G1832" s="77">
        <v>58500</v>
      </c>
      <c r="H1832" s="77">
        <v>131.63999999999999</v>
      </c>
      <c r="I1832" s="77">
        <v>1</v>
      </c>
      <c r="J1832" s="77">
        <v>-74.488361284679499</v>
      </c>
      <c r="K1832" s="77">
        <v>7.8234075132964903E-2</v>
      </c>
      <c r="L1832" s="77">
        <v>-52.790848225885</v>
      </c>
      <c r="M1832" s="77">
        <v>3.9294918555358799E-2</v>
      </c>
      <c r="N1832" s="77">
        <v>-21.697513058794499</v>
      </c>
      <c r="O1832" s="77">
        <v>3.8939156577606097E-2</v>
      </c>
      <c r="P1832" s="77">
        <v>-24.209541128830299</v>
      </c>
      <c r="Q1832" s="77">
        <v>-24.209541128830299</v>
      </c>
      <c r="R1832" s="77">
        <v>0</v>
      </c>
      <c r="S1832" s="77">
        <v>8.2640365315262299E-3</v>
      </c>
      <c r="T1832" s="77" t="s">
        <v>155</v>
      </c>
      <c r="U1832" s="105">
        <v>-0.29356029825036201</v>
      </c>
      <c r="V1832" s="105">
        <v>-0.29223007209309998</v>
      </c>
      <c r="W1832" s="101">
        <v>-1.3302730156890599E-3</v>
      </c>
    </row>
    <row r="1833" spans="2:23" x14ac:dyDescent="0.25">
      <c r="B1833" s="55" t="s">
        <v>116</v>
      </c>
      <c r="C1833" s="76" t="s">
        <v>139</v>
      </c>
      <c r="D1833" s="55" t="s">
        <v>76</v>
      </c>
      <c r="E1833" s="55" t="s">
        <v>204</v>
      </c>
      <c r="F1833" s="70">
        <v>131.63999999999999</v>
      </c>
      <c r="G1833" s="77">
        <v>58600</v>
      </c>
      <c r="H1833" s="77">
        <v>131.86000000000001</v>
      </c>
      <c r="I1833" s="77">
        <v>1</v>
      </c>
      <c r="J1833" s="77">
        <v>18.1146458516934</v>
      </c>
      <c r="K1833" s="77">
        <v>1.49894532130982E-2</v>
      </c>
      <c r="L1833" s="77">
        <v>36.931815245541401</v>
      </c>
      <c r="M1833" s="77">
        <v>6.23056460844712E-2</v>
      </c>
      <c r="N1833" s="77">
        <v>-18.817169393848001</v>
      </c>
      <c r="O1833" s="77">
        <v>-4.7316192871373002E-2</v>
      </c>
      <c r="P1833" s="77">
        <v>-20.3729283234217</v>
      </c>
      <c r="Q1833" s="77">
        <v>-20.372928323421601</v>
      </c>
      <c r="R1833" s="77">
        <v>0</v>
      </c>
      <c r="S1833" s="77">
        <v>1.89597676029679E-2</v>
      </c>
      <c r="T1833" s="77" t="s">
        <v>156</v>
      </c>
      <c r="U1833" s="105">
        <v>-2.09413114415631</v>
      </c>
      <c r="V1833" s="105">
        <v>-2.0846418908707101</v>
      </c>
      <c r="W1833" s="101">
        <v>-9.4895875531825699E-3</v>
      </c>
    </row>
    <row r="1834" spans="2:23" x14ac:dyDescent="0.25">
      <c r="B1834" s="55" t="s">
        <v>116</v>
      </c>
      <c r="C1834" s="76" t="s">
        <v>117</v>
      </c>
      <c r="D1834" s="55" t="s">
        <v>77</v>
      </c>
      <c r="E1834" s="55" t="s">
        <v>118</v>
      </c>
      <c r="F1834" s="70">
        <v>139.68</v>
      </c>
      <c r="G1834" s="77">
        <v>50050</v>
      </c>
      <c r="H1834" s="77">
        <v>137.88999999999999</v>
      </c>
      <c r="I1834" s="77">
        <v>1</v>
      </c>
      <c r="J1834" s="77">
        <v>-34.734046755831798</v>
      </c>
      <c r="K1834" s="77">
        <v>0.220781082738645</v>
      </c>
      <c r="L1834" s="77">
        <v>5.8634491218734501</v>
      </c>
      <c r="M1834" s="77">
        <v>6.2915465156781402E-3</v>
      </c>
      <c r="N1834" s="77">
        <v>-40.597495877705299</v>
      </c>
      <c r="O1834" s="77">
        <v>0.21448953622296699</v>
      </c>
      <c r="P1834" s="77">
        <v>-40.936552271239201</v>
      </c>
      <c r="Q1834" s="77">
        <v>-40.936552271239201</v>
      </c>
      <c r="R1834" s="77">
        <v>0</v>
      </c>
      <c r="S1834" s="77">
        <v>0.30667164006962999</v>
      </c>
      <c r="T1834" s="77" t="s">
        <v>133</v>
      </c>
      <c r="U1834" s="105">
        <v>-42.724914544121397</v>
      </c>
      <c r="V1834" s="105">
        <v>-42.524875092275899</v>
      </c>
      <c r="W1834" s="101">
        <v>-0.20007048727712501</v>
      </c>
    </row>
    <row r="1835" spans="2:23" x14ac:dyDescent="0.25">
      <c r="B1835" s="55" t="s">
        <v>116</v>
      </c>
      <c r="C1835" s="76" t="s">
        <v>117</v>
      </c>
      <c r="D1835" s="55" t="s">
        <v>77</v>
      </c>
      <c r="E1835" s="55" t="s">
        <v>134</v>
      </c>
      <c r="F1835" s="70">
        <v>49.49</v>
      </c>
      <c r="G1835" s="77">
        <v>56050</v>
      </c>
      <c r="H1835" s="77">
        <v>135.31</v>
      </c>
      <c r="I1835" s="77">
        <v>1</v>
      </c>
      <c r="J1835" s="77">
        <v>-15.2378606877261</v>
      </c>
      <c r="K1835" s="77">
        <v>7.4301567468335701E-3</v>
      </c>
      <c r="L1835" s="77">
        <v>-40.583568953027303</v>
      </c>
      <c r="M1835" s="77">
        <v>5.2704834206884002E-2</v>
      </c>
      <c r="N1835" s="77">
        <v>25.345708265301202</v>
      </c>
      <c r="O1835" s="77">
        <v>-4.52746774600504E-2</v>
      </c>
      <c r="P1835" s="77">
        <v>19.0590506670273</v>
      </c>
      <c r="Q1835" s="77">
        <v>19.0590506670273</v>
      </c>
      <c r="R1835" s="77">
        <v>0</v>
      </c>
      <c r="S1835" s="77">
        <v>1.16239171945061E-2</v>
      </c>
      <c r="T1835" s="77" t="s">
        <v>133</v>
      </c>
      <c r="U1835" s="105">
        <v>-1611.19562972176</v>
      </c>
      <c r="V1835" s="105">
        <v>-1603.6519589146001</v>
      </c>
      <c r="W1835" s="101">
        <v>-7.5448411817025596</v>
      </c>
    </row>
    <row r="1836" spans="2:23" x14ac:dyDescent="0.25">
      <c r="B1836" s="55" t="s">
        <v>116</v>
      </c>
      <c r="C1836" s="76" t="s">
        <v>117</v>
      </c>
      <c r="D1836" s="55" t="s">
        <v>77</v>
      </c>
      <c r="E1836" s="55" t="s">
        <v>120</v>
      </c>
      <c r="F1836" s="70">
        <v>137.88999999999999</v>
      </c>
      <c r="G1836" s="77">
        <v>51450</v>
      </c>
      <c r="H1836" s="77">
        <v>137.49</v>
      </c>
      <c r="I1836" s="77">
        <v>10</v>
      </c>
      <c r="J1836" s="77">
        <v>-5.22244146823276</v>
      </c>
      <c r="K1836" s="77">
        <v>4.7554763128664704E-3</v>
      </c>
      <c r="L1836" s="77">
        <v>12.8052097439455</v>
      </c>
      <c r="M1836" s="77">
        <v>2.8590401428811099E-2</v>
      </c>
      <c r="N1836" s="77">
        <v>-18.027651212178199</v>
      </c>
      <c r="O1836" s="77">
        <v>-2.3834925115944601E-2</v>
      </c>
      <c r="P1836" s="77">
        <v>-17.9186488104319</v>
      </c>
      <c r="Q1836" s="77">
        <v>-17.9186488104319</v>
      </c>
      <c r="R1836" s="77">
        <v>0</v>
      </c>
      <c r="S1836" s="77">
        <v>5.5983155754406197E-2</v>
      </c>
      <c r="T1836" s="77" t="s">
        <v>135</v>
      </c>
      <c r="U1836" s="105">
        <v>-10.4928913240852</v>
      </c>
      <c r="V1836" s="105">
        <v>-10.4437632625984</v>
      </c>
      <c r="W1836" s="101">
        <v>-4.9135683536306103E-2</v>
      </c>
    </row>
    <row r="1837" spans="2:23" x14ac:dyDescent="0.25">
      <c r="B1837" s="55" t="s">
        <v>116</v>
      </c>
      <c r="C1837" s="76" t="s">
        <v>117</v>
      </c>
      <c r="D1837" s="55" t="s">
        <v>77</v>
      </c>
      <c r="E1837" s="55" t="s">
        <v>136</v>
      </c>
      <c r="F1837" s="70">
        <v>137.49</v>
      </c>
      <c r="G1837" s="77">
        <v>54000</v>
      </c>
      <c r="H1837" s="77">
        <v>137.1</v>
      </c>
      <c r="I1837" s="77">
        <v>10</v>
      </c>
      <c r="J1837" s="77">
        <v>-26.885609443392301</v>
      </c>
      <c r="K1837" s="77">
        <v>3.4580474007623298E-2</v>
      </c>
      <c r="L1837" s="77">
        <v>-8.8544608200847001</v>
      </c>
      <c r="M1837" s="77">
        <v>3.7507266316656098E-3</v>
      </c>
      <c r="N1837" s="77">
        <v>-18.031148623307601</v>
      </c>
      <c r="O1837" s="77">
        <v>3.0829747375957599E-2</v>
      </c>
      <c r="P1837" s="77">
        <v>-17.9186488104319</v>
      </c>
      <c r="Q1837" s="77">
        <v>-17.9186488104319</v>
      </c>
      <c r="R1837" s="77">
        <v>0</v>
      </c>
      <c r="S1837" s="77">
        <v>1.53603703331658E-2</v>
      </c>
      <c r="T1837" s="77" t="s">
        <v>135</v>
      </c>
      <c r="U1837" s="105">
        <v>-2.79937779710813</v>
      </c>
      <c r="V1837" s="105">
        <v>-2.7862710184049599</v>
      </c>
      <c r="W1837" s="101">
        <v>-1.3108812174728E-2</v>
      </c>
    </row>
    <row r="1838" spans="2:23" x14ac:dyDescent="0.25">
      <c r="B1838" s="55" t="s">
        <v>116</v>
      </c>
      <c r="C1838" s="76" t="s">
        <v>117</v>
      </c>
      <c r="D1838" s="55" t="s">
        <v>77</v>
      </c>
      <c r="E1838" s="55" t="s">
        <v>137</v>
      </c>
      <c r="F1838" s="70">
        <v>137.1</v>
      </c>
      <c r="G1838" s="77">
        <v>56100</v>
      </c>
      <c r="H1838" s="77">
        <v>135.85</v>
      </c>
      <c r="I1838" s="77">
        <v>10</v>
      </c>
      <c r="J1838" s="77">
        <v>-20.384177607858302</v>
      </c>
      <c r="K1838" s="77">
        <v>7.5956086565664396E-2</v>
      </c>
      <c r="L1838" s="77">
        <v>9.0026515165479104</v>
      </c>
      <c r="M1838" s="77">
        <v>1.4815525835231901E-2</v>
      </c>
      <c r="N1838" s="77">
        <v>-29.386829124406201</v>
      </c>
      <c r="O1838" s="77">
        <v>6.1140560730432399E-2</v>
      </c>
      <c r="P1838" s="77">
        <v>-27.847814937998798</v>
      </c>
      <c r="Q1838" s="77">
        <v>-27.847814937998699</v>
      </c>
      <c r="R1838" s="77">
        <v>0</v>
      </c>
      <c r="S1838" s="77">
        <v>0.14176154565888399</v>
      </c>
      <c r="T1838" s="77" t="s">
        <v>135</v>
      </c>
      <c r="U1838" s="105">
        <v>-28.389378379821899</v>
      </c>
      <c r="V1838" s="105">
        <v>-28.256458378695498</v>
      </c>
      <c r="W1838" s="101">
        <v>-0.132940623206634</v>
      </c>
    </row>
    <row r="1839" spans="2:23" x14ac:dyDescent="0.25">
      <c r="B1839" s="55" t="s">
        <v>116</v>
      </c>
      <c r="C1839" s="76" t="s">
        <v>117</v>
      </c>
      <c r="D1839" s="55" t="s">
        <v>77</v>
      </c>
      <c r="E1839" s="55" t="s">
        <v>138</v>
      </c>
      <c r="F1839" s="70">
        <v>135.31</v>
      </c>
      <c r="G1839" s="77">
        <v>56100</v>
      </c>
      <c r="H1839" s="77">
        <v>135.85</v>
      </c>
      <c r="I1839" s="77">
        <v>10</v>
      </c>
      <c r="J1839" s="77">
        <v>24.5531985516396</v>
      </c>
      <c r="K1839" s="77">
        <v>4.3225030388634303E-2</v>
      </c>
      <c r="L1839" s="77">
        <v>-3.6146997494319399</v>
      </c>
      <c r="M1839" s="77">
        <v>9.3683609177155805E-4</v>
      </c>
      <c r="N1839" s="77">
        <v>28.167898301071599</v>
      </c>
      <c r="O1839" s="77">
        <v>4.2288194296862799E-2</v>
      </c>
      <c r="P1839" s="77">
        <v>26.308052472093301</v>
      </c>
      <c r="Q1839" s="77">
        <v>26.308052472093198</v>
      </c>
      <c r="R1839" s="77">
        <v>0</v>
      </c>
      <c r="S1839" s="77">
        <v>4.9624546903495499E-2</v>
      </c>
      <c r="T1839" s="77" t="s">
        <v>135</v>
      </c>
      <c r="U1839" s="105">
        <v>-9.4772316998097708</v>
      </c>
      <c r="V1839" s="105">
        <v>-9.4328589900110398</v>
      </c>
      <c r="W1839" s="101">
        <v>-4.4379594071769897E-2</v>
      </c>
    </row>
    <row r="1840" spans="2:23" x14ac:dyDescent="0.25">
      <c r="B1840" s="55" t="s">
        <v>116</v>
      </c>
      <c r="C1840" s="76" t="s">
        <v>139</v>
      </c>
      <c r="D1840" s="55" t="s">
        <v>77</v>
      </c>
      <c r="E1840" s="55" t="s">
        <v>140</v>
      </c>
      <c r="F1840" s="70">
        <v>139.57</v>
      </c>
      <c r="G1840" s="77">
        <v>50000</v>
      </c>
      <c r="H1840" s="77">
        <v>137.88999999999999</v>
      </c>
      <c r="I1840" s="77">
        <v>1</v>
      </c>
      <c r="J1840" s="77">
        <v>-64.027828152163593</v>
      </c>
      <c r="K1840" s="77">
        <v>0.39068833273224901</v>
      </c>
      <c r="L1840" s="77">
        <v>-5.8694805729458697</v>
      </c>
      <c r="M1840" s="77">
        <v>3.28316144929681E-3</v>
      </c>
      <c r="N1840" s="77">
        <v>-58.158347579217697</v>
      </c>
      <c r="O1840" s="77">
        <v>0.38740517128295299</v>
      </c>
      <c r="P1840" s="77">
        <v>-58.678447728741197</v>
      </c>
      <c r="Q1840" s="77">
        <v>-58.678447728741197</v>
      </c>
      <c r="R1840" s="77">
        <v>0</v>
      </c>
      <c r="S1840" s="77">
        <v>0.32813316971454498</v>
      </c>
      <c r="T1840" s="77" t="s">
        <v>141</v>
      </c>
      <c r="U1840" s="105">
        <v>-43.807041502498201</v>
      </c>
      <c r="V1840" s="105">
        <v>-43.601935496725403</v>
      </c>
      <c r="W1840" s="101">
        <v>-0.205137827262899</v>
      </c>
    </row>
    <row r="1841" spans="2:23" x14ac:dyDescent="0.25">
      <c r="B1841" s="55" t="s">
        <v>116</v>
      </c>
      <c r="C1841" s="76" t="s">
        <v>139</v>
      </c>
      <c r="D1841" s="55" t="s">
        <v>77</v>
      </c>
      <c r="E1841" s="55" t="s">
        <v>142</v>
      </c>
      <c r="F1841" s="70">
        <v>48.48</v>
      </c>
      <c r="G1841" s="77">
        <v>56050</v>
      </c>
      <c r="H1841" s="77">
        <v>135.31</v>
      </c>
      <c r="I1841" s="77">
        <v>1</v>
      </c>
      <c r="J1841" s="77">
        <v>91.742015028197798</v>
      </c>
      <c r="K1841" s="77">
        <v>0.48142936678602899</v>
      </c>
      <c r="L1841" s="77">
        <v>59.676122118496401</v>
      </c>
      <c r="M1841" s="77">
        <v>0.20370290232301699</v>
      </c>
      <c r="N1841" s="77">
        <v>32.065892909701297</v>
      </c>
      <c r="O1841" s="77">
        <v>0.27772646446301102</v>
      </c>
      <c r="P1841" s="77">
        <v>34.409278741531402</v>
      </c>
      <c r="Q1841" s="77">
        <v>34.409278741531303</v>
      </c>
      <c r="R1841" s="77">
        <v>0</v>
      </c>
      <c r="S1841" s="77">
        <v>6.7724712112909397E-2</v>
      </c>
      <c r="T1841" s="77" t="s">
        <v>141</v>
      </c>
      <c r="U1841" s="105">
        <v>-2181.4390260751602</v>
      </c>
      <c r="V1841" s="105">
        <v>-2171.2254569746401</v>
      </c>
      <c r="W1841" s="101">
        <v>-10.215153700576501</v>
      </c>
    </row>
    <row r="1842" spans="2:23" x14ac:dyDescent="0.25">
      <c r="B1842" s="55" t="s">
        <v>116</v>
      </c>
      <c r="C1842" s="76" t="s">
        <v>139</v>
      </c>
      <c r="D1842" s="55" t="s">
        <v>77</v>
      </c>
      <c r="E1842" s="55" t="s">
        <v>153</v>
      </c>
      <c r="F1842" s="70">
        <v>48.49</v>
      </c>
      <c r="G1842" s="77">
        <v>58350</v>
      </c>
      <c r="H1842" s="77">
        <v>134.63999999999999</v>
      </c>
      <c r="I1842" s="77">
        <v>1</v>
      </c>
      <c r="J1842" s="77">
        <v>23.495516671134901</v>
      </c>
      <c r="K1842" s="77">
        <v>3.9305198419422899E-2</v>
      </c>
      <c r="L1842" s="77">
        <v>-19.0925497476427</v>
      </c>
      <c r="M1842" s="77">
        <v>2.5954212457674101E-2</v>
      </c>
      <c r="N1842" s="77">
        <v>42.588066418777601</v>
      </c>
      <c r="O1842" s="77">
        <v>1.33509859617488E-2</v>
      </c>
      <c r="P1842" s="77">
        <v>46.146670591421604</v>
      </c>
      <c r="Q1842" s="77">
        <v>46.146670591421604</v>
      </c>
      <c r="R1842" s="77">
        <v>0</v>
      </c>
      <c r="S1842" s="77">
        <v>0.15162148271513001</v>
      </c>
      <c r="T1842" s="77" t="s">
        <v>141</v>
      </c>
      <c r="U1842" s="105">
        <v>-2822.00991088506</v>
      </c>
      <c r="V1842" s="105">
        <v>-2808.7971678825402</v>
      </c>
      <c r="W1842" s="101">
        <v>-13.2147929140641</v>
      </c>
    </row>
    <row r="1843" spans="2:23" x14ac:dyDescent="0.25">
      <c r="B1843" s="55" t="s">
        <v>116</v>
      </c>
      <c r="C1843" s="76" t="s">
        <v>139</v>
      </c>
      <c r="D1843" s="55" t="s">
        <v>77</v>
      </c>
      <c r="E1843" s="55" t="s">
        <v>154</v>
      </c>
      <c r="F1843" s="70">
        <v>137.88999999999999</v>
      </c>
      <c r="G1843" s="77">
        <v>50050</v>
      </c>
      <c r="H1843" s="77">
        <v>137.88999999999999</v>
      </c>
      <c r="I1843" s="77">
        <v>1</v>
      </c>
      <c r="J1843" s="77">
        <v>5.7906859937632698</v>
      </c>
      <c r="K1843" s="77">
        <v>1.9415053637174E-3</v>
      </c>
      <c r="L1843" s="77">
        <v>40.965341040335197</v>
      </c>
      <c r="M1843" s="77">
        <v>9.7165415743301203E-2</v>
      </c>
      <c r="N1843" s="77">
        <v>-35.1746550465719</v>
      </c>
      <c r="O1843" s="77">
        <v>-9.5223910379583804E-2</v>
      </c>
      <c r="P1843" s="77">
        <v>-35.248332107068101</v>
      </c>
      <c r="Q1843" s="77">
        <v>-35.248332107068002</v>
      </c>
      <c r="R1843" s="77">
        <v>0</v>
      </c>
      <c r="S1843" s="77">
        <v>7.1937560655516597E-2</v>
      </c>
      <c r="T1843" s="77" t="s">
        <v>155</v>
      </c>
      <c r="U1843" s="105">
        <v>-13.1304250022408</v>
      </c>
      <c r="V1843" s="105">
        <v>-13.0689479215263</v>
      </c>
      <c r="W1843" s="101">
        <v>-6.14866186716699E-2</v>
      </c>
    </row>
    <row r="1844" spans="2:23" x14ac:dyDescent="0.25">
      <c r="B1844" s="55" t="s">
        <v>116</v>
      </c>
      <c r="C1844" s="76" t="s">
        <v>139</v>
      </c>
      <c r="D1844" s="55" t="s">
        <v>77</v>
      </c>
      <c r="E1844" s="55" t="s">
        <v>154</v>
      </c>
      <c r="F1844" s="70">
        <v>137.88999999999999</v>
      </c>
      <c r="G1844" s="77">
        <v>51150</v>
      </c>
      <c r="H1844" s="77">
        <v>136.57</v>
      </c>
      <c r="I1844" s="77">
        <v>1</v>
      </c>
      <c r="J1844" s="77">
        <v>-141.45097568913101</v>
      </c>
      <c r="K1844" s="77">
        <v>0.700293248319248</v>
      </c>
      <c r="L1844" s="77">
        <v>-118.215607173015</v>
      </c>
      <c r="M1844" s="77">
        <v>0.48912254227496099</v>
      </c>
      <c r="N1844" s="77">
        <v>-23.235368516115901</v>
      </c>
      <c r="O1844" s="77">
        <v>0.211170706044287</v>
      </c>
      <c r="P1844" s="77">
        <v>-23.430115621673199</v>
      </c>
      <c r="Q1844" s="77">
        <v>-23.430115621673099</v>
      </c>
      <c r="R1844" s="77">
        <v>0</v>
      </c>
      <c r="S1844" s="77">
        <v>1.92139611315741E-2</v>
      </c>
      <c r="T1844" s="77" t="s">
        <v>155</v>
      </c>
      <c r="U1844" s="105">
        <v>-1.69173045081524</v>
      </c>
      <c r="V1844" s="105">
        <v>-1.68380971333309</v>
      </c>
      <c r="W1844" s="101">
        <v>-7.9219663572792001E-3</v>
      </c>
    </row>
    <row r="1845" spans="2:23" x14ac:dyDescent="0.25">
      <c r="B1845" s="55" t="s">
        <v>116</v>
      </c>
      <c r="C1845" s="76" t="s">
        <v>139</v>
      </c>
      <c r="D1845" s="55" t="s">
        <v>77</v>
      </c>
      <c r="E1845" s="55" t="s">
        <v>154</v>
      </c>
      <c r="F1845" s="70">
        <v>137.88999999999999</v>
      </c>
      <c r="G1845" s="77">
        <v>51200</v>
      </c>
      <c r="H1845" s="77">
        <v>137.88999999999999</v>
      </c>
      <c r="I1845" s="77">
        <v>1</v>
      </c>
      <c r="J1845" s="77">
        <v>0</v>
      </c>
      <c r="K1845" s="77">
        <v>0</v>
      </c>
      <c r="L1845" s="77">
        <v>0</v>
      </c>
      <c r="M1845" s="77">
        <v>0</v>
      </c>
      <c r="N1845" s="77">
        <v>0</v>
      </c>
      <c r="O1845" s="77">
        <v>0</v>
      </c>
      <c r="P1845" s="77">
        <v>0</v>
      </c>
      <c r="Q1845" s="77">
        <v>0</v>
      </c>
      <c r="R1845" s="77">
        <v>0</v>
      </c>
      <c r="S1845" s="77">
        <v>0</v>
      </c>
      <c r="T1845" s="77" t="s">
        <v>156</v>
      </c>
      <c r="U1845" s="105">
        <v>0</v>
      </c>
      <c r="V1845" s="105">
        <v>0</v>
      </c>
      <c r="W1845" s="101">
        <v>0</v>
      </c>
    </row>
    <row r="1846" spans="2:23" x14ac:dyDescent="0.25">
      <c r="B1846" s="55" t="s">
        <v>116</v>
      </c>
      <c r="C1846" s="76" t="s">
        <v>139</v>
      </c>
      <c r="D1846" s="55" t="s">
        <v>77</v>
      </c>
      <c r="E1846" s="55" t="s">
        <v>120</v>
      </c>
      <c r="F1846" s="70">
        <v>137.88999999999999</v>
      </c>
      <c r="G1846" s="77">
        <v>50054</v>
      </c>
      <c r="H1846" s="77">
        <v>137.88999999999999</v>
      </c>
      <c r="I1846" s="77">
        <v>1</v>
      </c>
      <c r="J1846" s="77">
        <v>89.750099756663502</v>
      </c>
      <c r="K1846" s="77">
        <v>0</v>
      </c>
      <c r="L1846" s="77">
        <v>89.750100031667202</v>
      </c>
      <c r="M1846" s="77">
        <v>0</v>
      </c>
      <c r="N1846" s="77">
        <v>-2.7500371979600001E-7</v>
      </c>
      <c r="O1846" s="77">
        <v>0</v>
      </c>
      <c r="P1846" s="77">
        <v>-7.1800000000000003E-16</v>
      </c>
      <c r="Q1846" s="77">
        <v>-7.1900000000000005E-16</v>
      </c>
      <c r="R1846" s="77">
        <v>0</v>
      </c>
      <c r="S1846" s="77">
        <v>0</v>
      </c>
      <c r="T1846" s="77" t="s">
        <v>156</v>
      </c>
      <c r="U1846" s="105">
        <v>0</v>
      </c>
      <c r="V1846" s="105">
        <v>0</v>
      </c>
      <c r="W1846" s="101">
        <v>0</v>
      </c>
    </row>
    <row r="1847" spans="2:23" x14ac:dyDescent="0.25">
      <c r="B1847" s="55" t="s">
        <v>116</v>
      </c>
      <c r="C1847" s="76" t="s">
        <v>139</v>
      </c>
      <c r="D1847" s="55" t="s">
        <v>77</v>
      </c>
      <c r="E1847" s="55" t="s">
        <v>120</v>
      </c>
      <c r="F1847" s="70">
        <v>137.88999999999999</v>
      </c>
      <c r="G1847" s="77">
        <v>50100</v>
      </c>
      <c r="H1847" s="77">
        <v>137.55000000000001</v>
      </c>
      <c r="I1847" s="77">
        <v>1</v>
      </c>
      <c r="J1847" s="77">
        <v>-143.51144525328601</v>
      </c>
      <c r="K1847" s="77">
        <v>0.164146413301934</v>
      </c>
      <c r="L1847" s="77">
        <v>-113.043541329918</v>
      </c>
      <c r="M1847" s="77">
        <v>0.10184737262417901</v>
      </c>
      <c r="N1847" s="77">
        <v>-30.4679039233678</v>
      </c>
      <c r="O1847" s="77">
        <v>6.2299040677755498E-2</v>
      </c>
      <c r="P1847" s="77">
        <v>-30.7834960182877</v>
      </c>
      <c r="Q1847" s="77">
        <v>-30.7834960182877</v>
      </c>
      <c r="R1847" s="77">
        <v>0</v>
      </c>
      <c r="S1847" s="77">
        <v>7.5525603080502596E-3</v>
      </c>
      <c r="T1847" s="77" t="s">
        <v>155</v>
      </c>
      <c r="U1847" s="105">
        <v>-1.77926345180381</v>
      </c>
      <c r="V1847" s="105">
        <v>-1.77093288193877</v>
      </c>
      <c r="W1847" s="101">
        <v>-8.3318623242454107E-3</v>
      </c>
    </row>
    <row r="1848" spans="2:23" x14ac:dyDescent="0.25">
      <c r="B1848" s="55" t="s">
        <v>116</v>
      </c>
      <c r="C1848" s="76" t="s">
        <v>139</v>
      </c>
      <c r="D1848" s="55" t="s">
        <v>77</v>
      </c>
      <c r="E1848" s="55" t="s">
        <v>120</v>
      </c>
      <c r="F1848" s="70">
        <v>137.88999999999999</v>
      </c>
      <c r="G1848" s="77">
        <v>50900</v>
      </c>
      <c r="H1848" s="77">
        <v>138.08000000000001</v>
      </c>
      <c r="I1848" s="77">
        <v>1</v>
      </c>
      <c r="J1848" s="77">
        <v>4.1628031436539699</v>
      </c>
      <c r="K1848" s="77">
        <v>1.2216895659034901E-3</v>
      </c>
      <c r="L1848" s="77">
        <v>31.483933203908599</v>
      </c>
      <c r="M1848" s="77">
        <v>6.9882282524166603E-2</v>
      </c>
      <c r="N1848" s="77">
        <v>-27.3211300602546</v>
      </c>
      <c r="O1848" s="77">
        <v>-6.86605929582631E-2</v>
      </c>
      <c r="P1848" s="77">
        <v>-27.482739549587599</v>
      </c>
      <c r="Q1848" s="77">
        <v>-27.482739549587599</v>
      </c>
      <c r="R1848" s="77">
        <v>0</v>
      </c>
      <c r="S1848" s="77">
        <v>5.3248718607108003E-2</v>
      </c>
      <c r="T1848" s="77" t="s">
        <v>155</v>
      </c>
      <c r="U1848" s="105">
        <v>-4.28311720789684</v>
      </c>
      <c r="V1848" s="105">
        <v>-4.2630635125858101</v>
      </c>
      <c r="W1848" s="101">
        <v>-2.0056806572755801E-2</v>
      </c>
    </row>
    <row r="1849" spans="2:23" x14ac:dyDescent="0.25">
      <c r="B1849" s="55" t="s">
        <v>116</v>
      </c>
      <c r="C1849" s="76" t="s">
        <v>139</v>
      </c>
      <c r="D1849" s="55" t="s">
        <v>77</v>
      </c>
      <c r="E1849" s="55" t="s">
        <v>157</v>
      </c>
      <c r="F1849" s="70">
        <v>137.88999999999999</v>
      </c>
      <c r="G1849" s="77">
        <v>50454</v>
      </c>
      <c r="H1849" s="77">
        <v>137.88999999999999</v>
      </c>
      <c r="I1849" s="77">
        <v>1</v>
      </c>
      <c r="J1849" s="77">
        <v>4.6675000000000001E-14</v>
      </c>
      <c r="K1849" s="77">
        <v>0</v>
      </c>
      <c r="L1849" s="77">
        <v>3.4926000000000003E-14</v>
      </c>
      <c r="M1849" s="77">
        <v>0</v>
      </c>
      <c r="N1849" s="77">
        <v>1.1749000000000001E-14</v>
      </c>
      <c r="O1849" s="77">
        <v>0</v>
      </c>
      <c r="P1849" s="77">
        <v>-1.79E-16</v>
      </c>
      <c r="Q1849" s="77">
        <v>-1.7800000000000001E-16</v>
      </c>
      <c r="R1849" s="77">
        <v>0</v>
      </c>
      <c r="S1849" s="77">
        <v>0</v>
      </c>
      <c r="T1849" s="77" t="s">
        <v>156</v>
      </c>
      <c r="U1849" s="105">
        <v>0</v>
      </c>
      <c r="V1849" s="105">
        <v>0</v>
      </c>
      <c r="W1849" s="101">
        <v>0</v>
      </c>
    </row>
    <row r="1850" spans="2:23" x14ac:dyDescent="0.25">
      <c r="B1850" s="55" t="s">
        <v>116</v>
      </c>
      <c r="C1850" s="76" t="s">
        <v>139</v>
      </c>
      <c r="D1850" s="55" t="s">
        <v>77</v>
      </c>
      <c r="E1850" s="55" t="s">
        <v>157</v>
      </c>
      <c r="F1850" s="70">
        <v>137.88999999999999</v>
      </c>
      <c r="G1850" s="77">
        <v>50604</v>
      </c>
      <c r="H1850" s="77">
        <v>137.88999999999999</v>
      </c>
      <c r="I1850" s="77">
        <v>1</v>
      </c>
      <c r="J1850" s="77">
        <v>9.3350000000000001E-14</v>
      </c>
      <c r="K1850" s="77">
        <v>0</v>
      </c>
      <c r="L1850" s="77">
        <v>6.9852000000000006E-14</v>
      </c>
      <c r="M1850" s="77">
        <v>0</v>
      </c>
      <c r="N1850" s="77">
        <v>2.3498000000000001E-14</v>
      </c>
      <c r="O1850" s="77">
        <v>0</v>
      </c>
      <c r="P1850" s="77">
        <v>-3.5900000000000002E-16</v>
      </c>
      <c r="Q1850" s="77">
        <v>-3.61E-16</v>
      </c>
      <c r="R1850" s="77">
        <v>0</v>
      </c>
      <c r="S1850" s="77">
        <v>0</v>
      </c>
      <c r="T1850" s="77" t="s">
        <v>156</v>
      </c>
      <c r="U1850" s="105">
        <v>0</v>
      </c>
      <c r="V1850" s="105">
        <v>0</v>
      </c>
      <c r="W1850" s="101">
        <v>0</v>
      </c>
    </row>
    <row r="1851" spans="2:23" x14ac:dyDescent="0.25">
      <c r="B1851" s="55" t="s">
        <v>116</v>
      </c>
      <c r="C1851" s="76" t="s">
        <v>139</v>
      </c>
      <c r="D1851" s="55" t="s">
        <v>77</v>
      </c>
      <c r="E1851" s="55" t="s">
        <v>158</v>
      </c>
      <c r="F1851" s="70">
        <v>137.55000000000001</v>
      </c>
      <c r="G1851" s="77">
        <v>50103</v>
      </c>
      <c r="H1851" s="77">
        <v>137.55000000000001</v>
      </c>
      <c r="I1851" s="77">
        <v>1</v>
      </c>
      <c r="J1851" s="77">
        <v>-1.1295540000000001E-12</v>
      </c>
      <c r="K1851" s="77">
        <v>0</v>
      </c>
      <c r="L1851" s="77">
        <v>-7.6567099999999998E-13</v>
      </c>
      <c r="M1851" s="77">
        <v>0</v>
      </c>
      <c r="N1851" s="77">
        <v>-3.6388299999999998E-13</v>
      </c>
      <c r="O1851" s="77">
        <v>0</v>
      </c>
      <c r="P1851" s="77">
        <v>1.7950999999999998E-14</v>
      </c>
      <c r="Q1851" s="77">
        <v>1.7952000000000001E-14</v>
      </c>
      <c r="R1851" s="77">
        <v>0</v>
      </c>
      <c r="S1851" s="77">
        <v>0</v>
      </c>
      <c r="T1851" s="77" t="s">
        <v>156</v>
      </c>
      <c r="U1851" s="105">
        <v>0</v>
      </c>
      <c r="V1851" s="105">
        <v>0</v>
      </c>
      <c r="W1851" s="101">
        <v>0</v>
      </c>
    </row>
    <row r="1852" spans="2:23" x14ac:dyDescent="0.25">
      <c r="B1852" s="55" t="s">
        <v>116</v>
      </c>
      <c r="C1852" s="76" t="s">
        <v>139</v>
      </c>
      <c r="D1852" s="55" t="s">
        <v>77</v>
      </c>
      <c r="E1852" s="55" t="s">
        <v>158</v>
      </c>
      <c r="F1852" s="70">
        <v>137.55000000000001</v>
      </c>
      <c r="G1852" s="77">
        <v>50200</v>
      </c>
      <c r="H1852" s="77">
        <v>137.03</v>
      </c>
      <c r="I1852" s="77">
        <v>1</v>
      </c>
      <c r="J1852" s="77">
        <v>-106.738078398502</v>
      </c>
      <c r="K1852" s="77">
        <v>0.1891240885114</v>
      </c>
      <c r="L1852" s="77">
        <v>-76.192649444841805</v>
      </c>
      <c r="M1852" s="77">
        <v>9.6368309168447505E-2</v>
      </c>
      <c r="N1852" s="77">
        <v>-30.545428953660501</v>
      </c>
      <c r="O1852" s="77">
        <v>9.2755779342952399E-2</v>
      </c>
      <c r="P1852" s="77">
        <v>-30.783496018287799</v>
      </c>
      <c r="Q1852" s="77">
        <v>-30.7834960182877</v>
      </c>
      <c r="R1852" s="77">
        <v>0</v>
      </c>
      <c r="S1852" s="77">
        <v>1.57305522099918E-2</v>
      </c>
      <c r="T1852" s="77" t="s">
        <v>155</v>
      </c>
      <c r="U1852" s="105">
        <v>-3.1491821099098098</v>
      </c>
      <c r="V1852" s="105">
        <v>-3.1344375359358301</v>
      </c>
      <c r="W1852" s="101">
        <v>-1.47468615438285E-2</v>
      </c>
    </row>
    <row r="1853" spans="2:23" x14ac:dyDescent="0.25">
      <c r="B1853" s="55" t="s">
        <v>116</v>
      </c>
      <c r="C1853" s="76" t="s">
        <v>139</v>
      </c>
      <c r="D1853" s="55" t="s">
        <v>77</v>
      </c>
      <c r="E1853" s="55" t="s">
        <v>159</v>
      </c>
      <c r="F1853" s="70">
        <v>136.94</v>
      </c>
      <c r="G1853" s="77">
        <v>50800</v>
      </c>
      <c r="H1853" s="77">
        <v>136.30000000000001</v>
      </c>
      <c r="I1853" s="77">
        <v>1</v>
      </c>
      <c r="J1853" s="77">
        <v>-46.477666303085201</v>
      </c>
      <c r="K1853" s="77">
        <v>0.109650405082432</v>
      </c>
      <c r="L1853" s="77">
        <v>-20.839944401618698</v>
      </c>
      <c r="M1853" s="77">
        <v>2.20452346279515E-2</v>
      </c>
      <c r="N1853" s="77">
        <v>-25.637721901466499</v>
      </c>
      <c r="O1853" s="77">
        <v>8.7605170454480893E-2</v>
      </c>
      <c r="P1853" s="77">
        <v>-25.981860304519799</v>
      </c>
      <c r="Q1853" s="77">
        <v>-25.981860304519699</v>
      </c>
      <c r="R1853" s="77">
        <v>0</v>
      </c>
      <c r="S1853" s="77">
        <v>3.4265896613490499E-2</v>
      </c>
      <c r="T1853" s="77" t="s">
        <v>155</v>
      </c>
      <c r="U1853" s="105">
        <v>-4.4395236294469997</v>
      </c>
      <c r="V1853" s="105">
        <v>-4.4187376341380498</v>
      </c>
      <c r="W1853" s="101">
        <v>-2.0789220184502102E-2</v>
      </c>
    </row>
    <row r="1854" spans="2:23" x14ac:dyDescent="0.25">
      <c r="B1854" s="55" t="s">
        <v>116</v>
      </c>
      <c r="C1854" s="76" t="s">
        <v>139</v>
      </c>
      <c r="D1854" s="55" t="s">
        <v>77</v>
      </c>
      <c r="E1854" s="55" t="s">
        <v>160</v>
      </c>
      <c r="F1854" s="70">
        <v>137.03</v>
      </c>
      <c r="G1854" s="77">
        <v>50150</v>
      </c>
      <c r="H1854" s="77">
        <v>136.94</v>
      </c>
      <c r="I1854" s="77">
        <v>1</v>
      </c>
      <c r="J1854" s="77">
        <v>-58.7738259184908</v>
      </c>
      <c r="K1854" s="77">
        <v>1.8031772840366601E-2</v>
      </c>
      <c r="L1854" s="77">
        <v>-33.186047263797903</v>
      </c>
      <c r="M1854" s="77">
        <v>5.7488576862340596E-3</v>
      </c>
      <c r="N1854" s="77">
        <v>-25.587778654692801</v>
      </c>
      <c r="O1854" s="77">
        <v>1.2282915154132599E-2</v>
      </c>
      <c r="P1854" s="77">
        <v>-25.981860304519799</v>
      </c>
      <c r="Q1854" s="77">
        <v>-25.981860304519699</v>
      </c>
      <c r="R1854" s="77">
        <v>0</v>
      </c>
      <c r="S1854" s="77">
        <v>3.5237978786922899E-3</v>
      </c>
      <c r="T1854" s="77" t="s">
        <v>155</v>
      </c>
      <c r="U1854" s="105">
        <v>-0.62032494653359005</v>
      </c>
      <c r="V1854" s="105">
        <v>-0.61742056477894702</v>
      </c>
      <c r="W1854" s="101">
        <v>-2.9048323594647999E-3</v>
      </c>
    </row>
    <row r="1855" spans="2:23" x14ac:dyDescent="0.25">
      <c r="B1855" s="55" t="s">
        <v>116</v>
      </c>
      <c r="C1855" s="76" t="s">
        <v>139</v>
      </c>
      <c r="D1855" s="55" t="s">
        <v>77</v>
      </c>
      <c r="E1855" s="55" t="s">
        <v>160</v>
      </c>
      <c r="F1855" s="70">
        <v>137.03</v>
      </c>
      <c r="G1855" s="77">
        <v>50250</v>
      </c>
      <c r="H1855" s="77">
        <v>135.81</v>
      </c>
      <c r="I1855" s="77">
        <v>1</v>
      </c>
      <c r="J1855" s="77">
        <v>-84.130425240991897</v>
      </c>
      <c r="K1855" s="77">
        <v>0.34943732763723101</v>
      </c>
      <c r="L1855" s="77">
        <v>-107.47864691952699</v>
      </c>
      <c r="M1855" s="77">
        <v>0.57030543167011205</v>
      </c>
      <c r="N1855" s="77">
        <v>23.348221678534699</v>
      </c>
      <c r="O1855" s="77">
        <v>-0.22086810403288101</v>
      </c>
      <c r="P1855" s="77">
        <v>23.430115621673199</v>
      </c>
      <c r="Q1855" s="77">
        <v>23.430115621673099</v>
      </c>
      <c r="R1855" s="77">
        <v>0</v>
      </c>
      <c r="S1855" s="77">
        <v>2.7102664601880301E-2</v>
      </c>
      <c r="T1855" s="77" t="s">
        <v>155</v>
      </c>
      <c r="U1855" s="105">
        <v>-1.6459963043532999</v>
      </c>
      <c r="V1855" s="105">
        <v>-1.6382896956455799</v>
      </c>
      <c r="W1855" s="101">
        <v>-7.7078043615098598E-3</v>
      </c>
    </row>
    <row r="1856" spans="2:23" x14ac:dyDescent="0.25">
      <c r="B1856" s="55" t="s">
        <v>116</v>
      </c>
      <c r="C1856" s="76" t="s">
        <v>139</v>
      </c>
      <c r="D1856" s="55" t="s">
        <v>77</v>
      </c>
      <c r="E1856" s="55" t="s">
        <v>160</v>
      </c>
      <c r="F1856" s="70">
        <v>137.03</v>
      </c>
      <c r="G1856" s="77">
        <v>50900</v>
      </c>
      <c r="H1856" s="77">
        <v>138.08000000000001</v>
      </c>
      <c r="I1856" s="77">
        <v>1</v>
      </c>
      <c r="J1856" s="77">
        <v>41.661603972219801</v>
      </c>
      <c r="K1856" s="77">
        <v>0.16575832294888601</v>
      </c>
      <c r="L1856" s="77">
        <v>53.633473077392999</v>
      </c>
      <c r="M1856" s="77">
        <v>0.274710470979798</v>
      </c>
      <c r="N1856" s="77">
        <v>-11.9718691051732</v>
      </c>
      <c r="O1856" s="77">
        <v>-0.10895214803091199</v>
      </c>
      <c r="P1856" s="77">
        <v>-12.0141367535676</v>
      </c>
      <c r="Q1856" s="77">
        <v>-12.0141367535676</v>
      </c>
      <c r="R1856" s="77">
        <v>0</v>
      </c>
      <c r="S1856" s="77">
        <v>1.3784420524642099E-2</v>
      </c>
      <c r="T1856" s="77" t="s">
        <v>156</v>
      </c>
      <c r="U1856" s="105">
        <v>-2.4164501619600598</v>
      </c>
      <c r="V1856" s="105">
        <v>-2.4051362630098101</v>
      </c>
      <c r="W1856" s="101">
        <v>-1.1315654262689601E-2</v>
      </c>
    </row>
    <row r="1857" spans="2:23" x14ac:dyDescent="0.25">
      <c r="B1857" s="55" t="s">
        <v>116</v>
      </c>
      <c r="C1857" s="76" t="s">
        <v>139</v>
      </c>
      <c r="D1857" s="55" t="s">
        <v>77</v>
      </c>
      <c r="E1857" s="55" t="s">
        <v>160</v>
      </c>
      <c r="F1857" s="70">
        <v>137.03</v>
      </c>
      <c r="G1857" s="77">
        <v>53050</v>
      </c>
      <c r="H1857" s="77">
        <v>138.24</v>
      </c>
      <c r="I1857" s="77">
        <v>1</v>
      </c>
      <c r="J1857" s="77">
        <v>23.456083969819399</v>
      </c>
      <c r="K1857" s="77">
        <v>0.110422706552483</v>
      </c>
      <c r="L1857" s="77">
        <v>39.575732782240898</v>
      </c>
      <c r="M1857" s="77">
        <v>0.314344092087944</v>
      </c>
      <c r="N1857" s="77">
        <v>-16.119648812421499</v>
      </c>
      <c r="O1857" s="77">
        <v>-0.20392138553546099</v>
      </c>
      <c r="P1857" s="77">
        <v>-16.217614581873502</v>
      </c>
      <c r="Q1857" s="77">
        <v>-16.217614581873502</v>
      </c>
      <c r="R1857" s="77">
        <v>0</v>
      </c>
      <c r="S1857" s="77">
        <v>5.27863122611478E-2</v>
      </c>
      <c r="T1857" s="77" t="s">
        <v>155</v>
      </c>
      <c r="U1857" s="105">
        <v>-8.5619448351429508</v>
      </c>
      <c r="V1857" s="105">
        <v>-8.5218575284782698</v>
      </c>
      <c r="W1857" s="101">
        <v>-4.0093526072192298E-2</v>
      </c>
    </row>
    <row r="1858" spans="2:23" x14ac:dyDescent="0.25">
      <c r="B1858" s="55" t="s">
        <v>116</v>
      </c>
      <c r="C1858" s="76" t="s">
        <v>139</v>
      </c>
      <c r="D1858" s="55" t="s">
        <v>77</v>
      </c>
      <c r="E1858" s="55" t="s">
        <v>161</v>
      </c>
      <c r="F1858" s="70">
        <v>135.81</v>
      </c>
      <c r="G1858" s="77">
        <v>50300</v>
      </c>
      <c r="H1858" s="77">
        <v>135.97999999999999</v>
      </c>
      <c r="I1858" s="77">
        <v>1</v>
      </c>
      <c r="J1858" s="77">
        <v>48.474233960278397</v>
      </c>
      <c r="K1858" s="77">
        <v>3.2661543876697799E-2</v>
      </c>
      <c r="L1858" s="77">
        <v>25.0275459131643</v>
      </c>
      <c r="M1858" s="77">
        <v>8.7066549566540904E-3</v>
      </c>
      <c r="N1858" s="77">
        <v>23.446688047114201</v>
      </c>
      <c r="O1858" s="77">
        <v>2.3954888920043702E-2</v>
      </c>
      <c r="P1858" s="77">
        <v>23.430115621673199</v>
      </c>
      <c r="Q1858" s="77">
        <v>23.430115621673099</v>
      </c>
      <c r="R1858" s="77">
        <v>0</v>
      </c>
      <c r="S1858" s="77">
        <v>7.6306874208251297E-3</v>
      </c>
      <c r="T1858" s="77" t="s">
        <v>155</v>
      </c>
      <c r="U1858" s="105">
        <v>-0.73058733821977595</v>
      </c>
      <c r="V1858" s="105">
        <v>-0.72716670432917396</v>
      </c>
      <c r="W1858" s="101">
        <v>-3.4211645901639498E-3</v>
      </c>
    </row>
    <row r="1859" spans="2:23" x14ac:dyDescent="0.25">
      <c r="B1859" s="55" t="s">
        <v>116</v>
      </c>
      <c r="C1859" s="76" t="s">
        <v>139</v>
      </c>
      <c r="D1859" s="55" t="s">
        <v>77</v>
      </c>
      <c r="E1859" s="55" t="s">
        <v>162</v>
      </c>
      <c r="F1859" s="70">
        <v>135.97999999999999</v>
      </c>
      <c r="G1859" s="77">
        <v>51150</v>
      </c>
      <c r="H1859" s="77">
        <v>136.57</v>
      </c>
      <c r="I1859" s="77">
        <v>1</v>
      </c>
      <c r="J1859" s="77">
        <v>81.782261854401199</v>
      </c>
      <c r="K1859" s="77">
        <v>0.19128647692502501</v>
      </c>
      <c r="L1859" s="77">
        <v>58.394430631575702</v>
      </c>
      <c r="M1859" s="77">
        <v>9.7523412523276898E-2</v>
      </c>
      <c r="N1859" s="77">
        <v>23.387831222825501</v>
      </c>
      <c r="O1859" s="77">
        <v>9.3763064401747698E-2</v>
      </c>
      <c r="P1859" s="77">
        <v>23.430115621673199</v>
      </c>
      <c r="Q1859" s="77">
        <v>23.430115621673099</v>
      </c>
      <c r="R1859" s="77">
        <v>0</v>
      </c>
      <c r="S1859" s="77">
        <v>1.5700551096086202E-2</v>
      </c>
      <c r="T1859" s="77" t="s">
        <v>155</v>
      </c>
      <c r="U1859" s="105">
        <v>-1.0212588201189401</v>
      </c>
      <c r="V1859" s="105">
        <v>-1.0164772528121599</v>
      </c>
      <c r="W1859" s="101">
        <v>-4.7823091504666897E-3</v>
      </c>
    </row>
    <row r="1860" spans="2:23" x14ac:dyDescent="0.25">
      <c r="B1860" s="55" t="s">
        <v>116</v>
      </c>
      <c r="C1860" s="76" t="s">
        <v>139</v>
      </c>
      <c r="D1860" s="55" t="s">
        <v>77</v>
      </c>
      <c r="E1860" s="55" t="s">
        <v>163</v>
      </c>
      <c r="F1860" s="70">
        <v>138.16</v>
      </c>
      <c r="G1860" s="77">
        <v>50354</v>
      </c>
      <c r="H1860" s="77">
        <v>138.16</v>
      </c>
      <c r="I1860" s="77">
        <v>1</v>
      </c>
      <c r="J1860" s="77">
        <v>0</v>
      </c>
      <c r="K1860" s="77">
        <v>0</v>
      </c>
      <c r="L1860" s="77">
        <v>0</v>
      </c>
      <c r="M1860" s="77">
        <v>0</v>
      </c>
      <c r="N1860" s="77">
        <v>0</v>
      </c>
      <c r="O1860" s="77">
        <v>0</v>
      </c>
      <c r="P1860" s="77">
        <v>0</v>
      </c>
      <c r="Q1860" s="77">
        <v>0</v>
      </c>
      <c r="R1860" s="77">
        <v>0</v>
      </c>
      <c r="S1860" s="77">
        <v>0</v>
      </c>
      <c r="T1860" s="77" t="s">
        <v>156</v>
      </c>
      <c r="U1860" s="105">
        <v>0</v>
      </c>
      <c r="V1860" s="105">
        <v>0</v>
      </c>
      <c r="W1860" s="101">
        <v>0</v>
      </c>
    </row>
    <row r="1861" spans="2:23" x14ac:dyDescent="0.25">
      <c r="B1861" s="55" t="s">
        <v>116</v>
      </c>
      <c r="C1861" s="76" t="s">
        <v>139</v>
      </c>
      <c r="D1861" s="55" t="s">
        <v>77</v>
      </c>
      <c r="E1861" s="55" t="s">
        <v>163</v>
      </c>
      <c r="F1861" s="70">
        <v>138.16</v>
      </c>
      <c r="G1861" s="77">
        <v>50900</v>
      </c>
      <c r="H1861" s="77">
        <v>138.08000000000001</v>
      </c>
      <c r="I1861" s="77">
        <v>1</v>
      </c>
      <c r="J1861" s="77">
        <v>-27.442542294346499</v>
      </c>
      <c r="K1861" s="77">
        <v>5.9494357078582801E-3</v>
      </c>
      <c r="L1861" s="77">
        <v>-51.060176490547001</v>
      </c>
      <c r="M1861" s="77">
        <v>2.0596418823641799E-2</v>
      </c>
      <c r="N1861" s="77">
        <v>23.617634196200399</v>
      </c>
      <c r="O1861" s="77">
        <v>-1.46469831157836E-2</v>
      </c>
      <c r="P1861" s="77">
        <v>23.8538262295442</v>
      </c>
      <c r="Q1861" s="77">
        <v>23.8538262295442</v>
      </c>
      <c r="R1861" s="77">
        <v>0</v>
      </c>
      <c r="S1861" s="77">
        <v>4.4951397037354202E-3</v>
      </c>
      <c r="T1861" s="77" t="s">
        <v>155</v>
      </c>
      <c r="U1861" s="105">
        <v>-0.13363057225636699</v>
      </c>
      <c r="V1861" s="105">
        <v>-0.13300490953218899</v>
      </c>
      <c r="W1861" s="101">
        <v>-6.2575979359404696E-4</v>
      </c>
    </row>
    <row r="1862" spans="2:23" x14ac:dyDescent="0.25">
      <c r="B1862" s="55" t="s">
        <v>116</v>
      </c>
      <c r="C1862" s="76" t="s">
        <v>139</v>
      </c>
      <c r="D1862" s="55" t="s">
        <v>77</v>
      </c>
      <c r="E1862" s="55" t="s">
        <v>163</v>
      </c>
      <c r="F1862" s="70">
        <v>138.16</v>
      </c>
      <c r="G1862" s="77">
        <v>53200</v>
      </c>
      <c r="H1862" s="77">
        <v>137.81</v>
      </c>
      <c r="I1862" s="77">
        <v>1</v>
      </c>
      <c r="J1862" s="77">
        <v>-31.259731098045201</v>
      </c>
      <c r="K1862" s="77">
        <v>4.7197349075957198E-2</v>
      </c>
      <c r="L1862" s="77">
        <v>-7.6272266351203397</v>
      </c>
      <c r="M1862" s="77">
        <v>2.8098325107305299E-3</v>
      </c>
      <c r="N1862" s="77">
        <v>-23.632504462924899</v>
      </c>
      <c r="O1862" s="77">
        <v>4.4387516565226701E-2</v>
      </c>
      <c r="P1862" s="77">
        <v>-23.8538262295442</v>
      </c>
      <c r="Q1862" s="77">
        <v>-23.8538262295442</v>
      </c>
      <c r="R1862" s="77">
        <v>0</v>
      </c>
      <c r="S1862" s="77">
        <v>2.7482942745622799E-2</v>
      </c>
      <c r="T1862" s="77" t="s">
        <v>155</v>
      </c>
      <c r="U1862" s="105">
        <v>-2.1465650887707599</v>
      </c>
      <c r="V1862" s="105">
        <v>-2.1365148005890302</v>
      </c>
      <c r="W1862" s="101">
        <v>-1.00518474493128E-2</v>
      </c>
    </row>
    <row r="1863" spans="2:23" x14ac:dyDescent="0.25">
      <c r="B1863" s="55" t="s">
        <v>116</v>
      </c>
      <c r="C1863" s="76" t="s">
        <v>139</v>
      </c>
      <c r="D1863" s="55" t="s">
        <v>77</v>
      </c>
      <c r="E1863" s="55" t="s">
        <v>164</v>
      </c>
      <c r="F1863" s="70">
        <v>138.16</v>
      </c>
      <c r="G1863" s="77">
        <v>50404</v>
      </c>
      <c r="H1863" s="77">
        <v>138.16</v>
      </c>
      <c r="I1863" s="77">
        <v>1</v>
      </c>
      <c r="J1863" s="77">
        <v>0</v>
      </c>
      <c r="K1863" s="77">
        <v>0</v>
      </c>
      <c r="L1863" s="77">
        <v>0</v>
      </c>
      <c r="M1863" s="77">
        <v>0</v>
      </c>
      <c r="N1863" s="77">
        <v>0</v>
      </c>
      <c r="O1863" s="77">
        <v>0</v>
      </c>
      <c r="P1863" s="77">
        <v>0</v>
      </c>
      <c r="Q1863" s="77">
        <v>0</v>
      </c>
      <c r="R1863" s="77">
        <v>0</v>
      </c>
      <c r="S1863" s="77">
        <v>0</v>
      </c>
      <c r="T1863" s="77" t="s">
        <v>156</v>
      </c>
      <c r="U1863" s="105">
        <v>0</v>
      </c>
      <c r="V1863" s="105">
        <v>0</v>
      </c>
      <c r="W1863" s="101">
        <v>0</v>
      </c>
    </row>
    <row r="1864" spans="2:23" x14ac:dyDescent="0.25">
      <c r="B1864" s="55" t="s">
        <v>116</v>
      </c>
      <c r="C1864" s="76" t="s">
        <v>139</v>
      </c>
      <c r="D1864" s="55" t="s">
        <v>77</v>
      </c>
      <c r="E1864" s="55" t="s">
        <v>165</v>
      </c>
      <c r="F1864" s="70">
        <v>137.88999999999999</v>
      </c>
      <c r="G1864" s="77">
        <v>50499</v>
      </c>
      <c r="H1864" s="77">
        <v>137.88999999999999</v>
      </c>
      <c r="I1864" s="77">
        <v>1</v>
      </c>
      <c r="J1864" s="77">
        <v>-3.734E-13</v>
      </c>
      <c r="K1864" s="77">
        <v>0</v>
      </c>
      <c r="L1864" s="77">
        <v>-2.7940800000000002E-13</v>
      </c>
      <c r="M1864" s="77">
        <v>0</v>
      </c>
      <c r="N1864" s="77">
        <v>-9.3992000000000005E-14</v>
      </c>
      <c r="O1864" s="77">
        <v>0</v>
      </c>
      <c r="P1864" s="77">
        <v>1.435E-15</v>
      </c>
      <c r="Q1864" s="77">
        <v>1.4360000000000001E-15</v>
      </c>
      <c r="R1864" s="77">
        <v>0</v>
      </c>
      <c r="S1864" s="77">
        <v>0</v>
      </c>
      <c r="T1864" s="77" t="s">
        <v>156</v>
      </c>
      <c r="U1864" s="105">
        <v>0</v>
      </c>
      <c r="V1864" s="105">
        <v>0</v>
      </c>
      <c r="W1864" s="101">
        <v>0</v>
      </c>
    </row>
    <row r="1865" spans="2:23" x14ac:dyDescent="0.25">
      <c r="B1865" s="55" t="s">
        <v>116</v>
      </c>
      <c r="C1865" s="76" t="s">
        <v>139</v>
      </c>
      <c r="D1865" s="55" t="s">
        <v>77</v>
      </c>
      <c r="E1865" s="55" t="s">
        <v>165</v>
      </c>
      <c r="F1865" s="70">
        <v>137.88999999999999</v>
      </c>
      <c r="G1865" s="77">
        <v>50554</v>
      </c>
      <c r="H1865" s="77">
        <v>137.88999999999999</v>
      </c>
      <c r="I1865" s="77">
        <v>1</v>
      </c>
      <c r="J1865" s="77">
        <v>-4.6675000000000001E-14</v>
      </c>
      <c r="K1865" s="77">
        <v>0</v>
      </c>
      <c r="L1865" s="77">
        <v>-3.4926000000000003E-14</v>
      </c>
      <c r="M1865" s="77">
        <v>0</v>
      </c>
      <c r="N1865" s="77">
        <v>-1.1749000000000001E-14</v>
      </c>
      <c r="O1865" s="77">
        <v>0</v>
      </c>
      <c r="P1865" s="77">
        <v>1.79E-16</v>
      </c>
      <c r="Q1865" s="77">
        <v>1.7800000000000001E-16</v>
      </c>
      <c r="R1865" s="77">
        <v>0</v>
      </c>
      <c r="S1865" s="77">
        <v>0</v>
      </c>
      <c r="T1865" s="77" t="s">
        <v>156</v>
      </c>
      <c r="U1865" s="105">
        <v>0</v>
      </c>
      <c r="V1865" s="105">
        <v>0</v>
      </c>
      <c r="W1865" s="101">
        <v>0</v>
      </c>
    </row>
    <row r="1866" spans="2:23" x14ac:dyDescent="0.25">
      <c r="B1866" s="55" t="s">
        <v>116</v>
      </c>
      <c r="C1866" s="76" t="s">
        <v>139</v>
      </c>
      <c r="D1866" s="55" t="s">
        <v>77</v>
      </c>
      <c r="E1866" s="55" t="s">
        <v>166</v>
      </c>
      <c r="F1866" s="70">
        <v>137.88999999999999</v>
      </c>
      <c r="G1866" s="77">
        <v>50604</v>
      </c>
      <c r="H1866" s="77">
        <v>137.88999999999999</v>
      </c>
      <c r="I1866" s="77">
        <v>1</v>
      </c>
      <c r="J1866" s="77">
        <v>-4.6675000000000001E-14</v>
      </c>
      <c r="K1866" s="77">
        <v>0</v>
      </c>
      <c r="L1866" s="77">
        <v>-3.4926000000000003E-14</v>
      </c>
      <c r="M1866" s="77">
        <v>0</v>
      </c>
      <c r="N1866" s="77">
        <v>-1.1749000000000001E-14</v>
      </c>
      <c r="O1866" s="77">
        <v>0</v>
      </c>
      <c r="P1866" s="77">
        <v>1.79E-16</v>
      </c>
      <c r="Q1866" s="77">
        <v>1.7800000000000001E-16</v>
      </c>
      <c r="R1866" s="77">
        <v>0</v>
      </c>
      <c r="S1866" s="77">
        <v>0</v>
      </c>
      <c r="T1866" s="77" t="s">
        <v>156</v>
      </c>
      <c r="U1866" s="105">
        <v>0</v>
      </c>
      <c r="V1866" s="105">
        <v>0</v>
      </c>
      <c r="W1866" s="101">
        <v>0</v>
      </c>
    </row>
    <row r="1867" spans="2:23" x14ac:dyDescent="0.25">
      <c r="B1867" s="55" t="s">
        <v>116</v>
      </c>
      <c r="C1867" s="76" t="s">
        <v>139</v>
      </c>
      <c r="D1867" s="55" t="s">
        <v>77</v>
      </c>
      <c r="E1867" s="55" t="s">
        <v>167</v>
      </c>
      <c r="F1867" s="70">
        <v>135.88</v>
      </c>
      <c r="G1867" s="77">
        <v>50750</v>
      </c>
      <c r="H1867" s="77">
        <v>135.66</v>
      </c>
      <c r="I1867" s="77">
        <v>1</v>
      </c>
      <c r="J1867" s="77">
        <v>-32.546466112173803</v>
      </c>
      <c r="K1867" s="77">
        <v>2.5316611707742E-2</v>
      </c>
      <c r="L1867" s="77">
        <v>-11.639946834361</v>
      </c>
      <c r="M1867" s="77">
        <v>3.23817185913134E-3</v>
      </c>
      <c r="N1867" s="77">
        <v>-20.906519277812802</v>
      </c>
      <c r="O1867" s="77">
        <v>2.2078439848610701E-2</v>
      </c>
      <c r="P1867" s="77">
        <v>-21.3115299713475</v>
      </c>
      <c r="Q1867" s="77">
        <v>-21.3115299713475</v>
      </c>
      <c r="R1867" s="77">
        <v>0</v>
      </c>
      <c r="S1867" s="77">
        <v>1.08549333022995E-2</v>
      </c>
      <c r="T1867" s="77" t="s">
        <v>155</v>
      </c>
      <c r="U1867" s="105">
        <v>-1.60184446287292</v>
      </c>
      <c r="V1867" s="105">
        <v>-1.59434457453578</v>
      </c>
      <c r="W1867" s="101">
        <v>-7.5010519189733097E-3</v>
      </c>
    </row>
    <row r="1868" spans="2:23" x14ac:dyDescent="0.25">
      <c r="B1868" s="55" t="s">
        <v>116</v>
      </c>
      <c r="C1868" s="76" t="s">
        <v>139</v>
      </c>
      <c r="D1868" s="55" t="s">
        <v>77</v>
      </c>
      <c r="E1868" s="55" t="s">
        <v>167</v>
      </c>
      <c r="F1868" s="70">
        <v>135.88</v>
      </c>
      <c r="G1868" s="77">
        <v>50800</v>
      </c>
      <c r="H1868" s="77">
        <v>136.30000000000001</v>
      </c>
      <c r="I1868" s="77">
        <v>1</v>
      </c>
      <c r="J1868" s="77">
        <v>80.1334713107006</v>
      </c>
      <c r="K1868" s="77">
        <v>0.120079679294464</v>
      </c>
      <c r="L1868" s="77">
        <v>59.265186725206703</v>
      </c>
      <c r="M1868" s="77">
        <v>6.5681176086626505E-2</v>
      </c>
      <c r="N1868" s="77">
        <v>20.8682845854939</v>
      </c>
      <c r="O1868" s="77">
        <v>5.43985032078372E-2</v>
      </c>
      <c r="P1868" s="77">
        <v>21.3115299713475</v>
      </c>
      <c r="Q1868" s="77">
        <v>21.3115299713475</v>
      </c>
      <c r="R1868" s="77">
        <v>0</v>
      </c>
      <c r="S1868" s="77">
        <v>8.4931904917573495E-3</v>
      </c>
      <c r="T1868" s="77" t="s">
        <v>155</v>
      </c>
      <c r="U1868" s="105">
        <v>-1.3615872243532099</v>
      </c>
      <c r="V1868" s="105">
        <v>-1.3552122282904799</v>
      </c>
      <c r="W1868" s="101">
        <v>-6.3759851214059199E-3</v>
      </c>
    </row>
    <row r="1869" spans="2:23" x14ac:dyDescent="0.25">
      <c r="B1869" s="55" t="s">
        <v>116</v>
      </c>
      <c r="C1869" s="76" t="s">
        <v>139</v>
      </c>
      <c r="D1869" s="55" t="s">
        <v>77</v>
      </c>
      <c r="E1869" s="55" t="s">
        <v>168</v>
      </c>
      <c r="F1869" s="70">
        <v>135.66</v>
      </c>
      <c r="G1869" s="77">
        <v>50750</v>
      </c>
      <c r="H1869" s="77">
        <v>135.66</v>
      </c>
      <c r="I1869" s="77">
        <v>1</v>
      </c>
      <c r="J1869" s="77">
        <v>-4.2894088575357001</v>
      </c>
      <c r="K1869" s="77">
        <v>1.3983261543800299E-4</v>
      </c>
      <c r="L1869" s="77">
        <v>-25.204619627497301</v>
      </c>
      <c r="M1869" s="77">
        <v>4.8280736643078401E-3</v>
      </c>
      <c r="N1869" s="77">
        <v>20.9152107699616</v>
      </c>
      <c r="O1869" s="77">
        <v>-4.6882410488698302E-3</v>
      </c>
      <c r="P1869" s="77">
        <v>21.3115299713475</v>
      </c>
      <c r="Q1869" s="77">
        <v>21.3115299713475</v>
      </c>
      <c r="R1869" s="77">
        <v>0</v>
      </c>
      <c r="S1869" s="77">
        <v>3.45177795386929E-3</v>
      </c>
      <c r="T1869" s="77" t="s">
        <v>155</v>
      </c>
      <c r="U1869" s="105">
        <v>-0.63600678068968097</v>
      </c>
      <c r="V1869" s="105">
        <v>-0.63302897607294495</v>
      </c>
      <c r="W1869" s="101">
        <v>-2.97826661286204E-3</v>
      </c>
    </row>
    <row r="1870" spans="2:23" x14ac:dyDescent="0.25">
      <c r="B1870" s="55" t="s">
        <v>116</v>
      </c>
      <c r="C1870" s="76" t="s">
        <v>139</v>
      </c>
      <c r="D1870" s="55" t="s">
        <v>77</v>
      </c>
      <c r="E1870" s="55" t="s">
        <v>168</v>
      </c>
      <c r="F1870" s="70">
        <v>135.66</v>
      </c>
      <c r="G1870" s="77">
        <v>50950</v>
      </c>
      <c r="H1870" s="77">
        <v>135.91</v>
      </c>
      <c r="I1870" s="77">
        <v>1</v>
      </c>
      <c r="J1870" s="77">
        <v>105.881217433909</v>
      </c>
      <c r="K1870" s="77">
        <v>9.8655323406522194E-2</v>
      </c>
      <c r="L1870" s="77">
        <v>126.77269100294301</v>
      </c>
      <c r="M1870" s="77">
        <v>0.14142757362032299</v>
      </c>
      <c r="N1870" s="77">
        <v>-20.8914735690343</v>
      </c>
      <c r="O1870" s="77">
        <v>-4.2772250213800801E-2</v>
      </c>
      <c r="P1870" s="77">
        <v>-21.3115299713475</v>
      </c>
      <c r="Q1870" s="77">
        <v>-21.3115299713475</v>
      </c>
      <c r="R1870" s="77">
        <v>0</v>
      </c>
      <c r="S1870" s="77">
        <v>3.9967955255328699E-3</v>
      </c>
      <c r="T1870" s="77" t="s">
        <v>155</v>
      </c>
      <c r="U1870" s="105">
        <v>-0.58496160302237099</v>
      </c>
      <c r="V1870" s="105">
        <v>-0.582222793602439</v>
      </c>
      <c r="W1870" s="101">
        <v>-2.7392343367763899E-3</v>
      </c>
    </row>
    <row r="1871" spans="2:23" x14ac:dyDescent="0.25">
      <c r="B1871" s="55" t="s">
        <v>116</v>
      </c>
      <c r="C1871" s="76" t="s">
        <v>139</v>
      </c>
      <c r="D1871" s="55" t="s">
        <v>77</v>
      </c>
      <c r="E1871" s="55" t="s">
        <v>169</v>
      </c>
      <c r="F1871" s="70">
        <v>136.30000000000001</v>
      </c>
      <c r="G1871" s="77">
        <v>51300</v>
      </c>
      <c r="H1871" s="77">
        <v>136.65</v>
      </c>
      <c r="I1871" s="77">
        <v>1</v>
      </c>
      <c r="J1871" s="77">
        <v>81.259996467847898</v>
      </c>
      <c r="K1871" s="77">
        <v>0.101094793367366</v>
      </c>
      <c r="L1871" s="77">
        <v>86.094238083316498</v>
      </c>
      <c r="M1871" s="77">
        <v>0.113481054994857</v>
      </c>
      <c r="N1871" s="77">
        <v>-4.8342416154686401</v>
      </c>
      <c r="O1871" s="77">
        <v>-1.2386261627491599E-2</v>
      </c>
      <c r="P1871" s="77">
        <v>-4.6703303331723003</v>
      </c>
      <c r="Q1871" s="77">
        <v>-4.6703303331722896</v>
      </c>
      <c r="R1871" s="77">
        <v>0</v>
      </c>
      <c r="S1871" s="77">
        <v>3.3394149679473402E-4</v>
      </c>
      <c r="T1871" s="77" t="s">
        <v>155</v>
      </c>
      <c r="U1871" s="105">
        <v>1.5695098020754299E-3</v>
      </c>
      <c r="V1871" s="105">
        <v>-1.5621613056811499E-3</v>
      </c>
      <c r="W1871" s="101">
        <v>3.1311852397745699E-3</v>
      </c>
    </row>
    <row r="1872" spans="2:23" x14ac:dyDescent="0.25">
      <c r="B1872" s="55" t="s">
        <v>116</v>
      </c>
      <c r="C1872" s="76" t="s">
        <v>139</v>
      </c>
      <c r="D1872" s="55" t="s">
        <v>77</v>
      </c>
      <c r="E1872" s="55" t="s">
        <v>170</v>
      </c>
      <c r="F1872" s="70">
        <v>138.08000000000001</v>
      </c>
      <c r="G1872" s="77">
        <v>54750</v>
      </c>
      <c r="H1872" s="77">
        <v>138.72999999999999</v>
      </c>
      <c r="I1872" s="77">
        <v>1</v>
      </c>
      <c r="J1872" s="77">
        <v>23.0323078245499</v>
      </c>
      <c r="K1872" s="77">
        <v>5.6385484883911402E-2</v>
      </c>
      <c r="L1872" s="77">
        <v>38.560712326482196</v>
      </c>
      <c r="M1872" s="77">
        <v>0.15804563399851301</v>
      </c>
      <c r="N1872" s="77">
        <v>-15.5284045019323</v>
      </c>
      <c r="O1872" s="77">
        <v>-0.101660149114601</v>
      </c>
      <c r="P1872" s="77">
        <v>-15.643050073611001</v>
      </c>
      <c r="Q1872" s="77">
        <v>-15.643050073611001</v>
      </c>
      <c r="R1872" s="77">
        <v>0</v>
      </c>
      <c r="S1872" s="77">
        <v>2.6009696108708801E-2</v>
      </c>
      <c r="T1872" s="77" t="s">
        <v>156</v>
      </c>
      <c r="U1872" s="105">
        <v>-3.9768100119507199</v>
      </c>
      <c r="V1872" s="105">
        <v>-3.9581904569820998</v>
      </c>
      <c r="W1872" s="101">
        <v>-1.8622443728421902E-2</v>
      </c>
    </row>
    <row r="1873" spans="2:23" x14ac:dyDescent="0.25">
      <c r="B1873" s="55" t="s">
        <v>116</v>
      </c>
      <c r="C1873" s="76" t="s">
        <v>139</v>
      </c>
      <c r="D1873" s="55" t="s">
        <v>77</v>
      </c>
      <c r="E1873" s="55" t="s">
        <v>171</v>
      </c>
      <c r="F1873" s="70">
        <v>135.91</v>
      </c>
      <c r="G1873" s="77">
        <v>53150</v>
      </c>
      <c r="H1873" s="77">
        <v>137.79</v>
      </c>
      <c r="I1873" s="77">
        <v>1</v>
      </c>
      <c r="J1873" s="77">
        <v>152.680403739269</v>
      </c>
      <c r="K1873" s="77">
        <v>1.02569745018339</v>
      </c>
      <c r="L1873" s="77">
        <v>152.61008562222801</v>
      </c>
      <c r="M1873" s="77">
        <v>1.0247528822794401</v>
      </c>
      <c r="N1873" s="77">
        <v>7.0318117041101594E-2</v>
      </c>
      <c r="O1873" s="77">
        <v>9.4456790394811796E-4</v>
      </c>
      <c r="P1873" s="77">
        <v>0.62559949124359304</v>
      </c>
      <c r="Q1873" s="77">
        <v>0.62559949124359204</v>
      </c>
      <c r="R1873" s="77">
        <v>0</v>
      </c>
      <c r="S1873" s="77">
        <v>1.7220487831547E-5</v>
      </c>
      <c r="T1873" s="77" t="s">
        <v>155</v>
      </c>
      <c r="U1873" s="105">
        <v>-2.93394238197069E-3</v>
      </c>
      <c r="V1873" s="105">
        <v>-2.9202055674656699E-3</v>
      </c>
      <c r="W1873" s="101">
        <v>-1.37389457244604E-5</v>
      </c>
    </row>
    <row r="1874" spans="2:23" x14ac:dyDescent="0.25">
      <c r="B1874" s="55" t="s">
        <v>116</v>
      </c>
      <c r="C1874" s="76" t="s">
        <v>139</v>
      </c>
      <c r="D1874" s="55" t="s">
        <v>77</v>
      </c>
      <c r="E1874" s="55" t="s">
        <v>171</v>
      </c>
      <c r="F1874" s="70">
        <v>135.91</v>
      </c>
      <c r="G1874" s="77">
        <v>54500</v>
      </c>
      <c r="H1874" s="77">
        <v>135.41</v>
      </c>
      <c r="I1874" s="77">
        <v>1</v>
      </c>
      <c r="J1874" s="77">
        <v>-26.6721562655868</v>
      </c>
      <c r="K1874" s="77">
        <v>3.9390435042420097E-2</v>
      </c>
      <c r="L1874" s="77">
        <v>-5.7124884926402499</v>
      </c>
      <c r="M1874" s="77">
        <v>1.8068628969881699E-3</v>
      </c>
      <c r="N1874" s="77">
        <v>-20.959667772946499</v>
      </c>
      <c r="O1874" s="77">
        <v>3.7583572145431898E-2</v>
      </c>
      <c r="P1874" s="77">
        <v>-21.937129462591098</v>
      </c>
      <c r="Q1874" s="77">
        <v>-21.937129462590999</v>
      </c>
      <c r="R1874" s="77">
        <v>0</v>
      </c>
      <c r="S1874" s="77">
        <v>2.6646128628368099E-2</v>
      </c>
      <c r="T1874" s="77" t="s">
        <v>155</v>
      </c>
      <c r="U1874" s="105">
        <v>-5.38124648922396</v>
      </c>
      <c r="V1874" s="105">
        <v>-5.3560513165844101</v>
      </c>
      <c r="W1874" s="101">
        <v>-2.5199081583780401E-2</v>
      </c>
    </row>
    <row r="1875" spans="2:23" x14ac:dyDescent="0.25">
      <c r="B1875" s="55" t="s">
        <v>116</v>
      </c>
      <c r="C1875" s="76" t="s">
        <v>139</v>
      </c>
      <c r="D1875" s="55" t="s">
        <v>77</v>
      </c>
      <c r="E1875" s="55" t="s">
        <v>172</v>
      </c>
      <c r="F1875" s="70">
        <v>137.88999999999999</v>
      </c>
      <c r="G1875" s="77">
        <v>51250</v>
      </c>
      <c r="H1875" s="77">
        <v>137.88999999999999</v>
      </c>
      <c r="I1875" s="77">
        <v>1</v>
      </c>
      <c r="J1875" s="77">
        <v>0</v>
      </c>
      <c r="K1875" s="77">
        <v>0</v>
      </c>
      <c r="L1875" s="77">
        <v>0</v>
      </c>
      <c r="M1875" s="77">
        <v>0</v>
      </c>
      <c r="N1875" s="77">
        <v>0</v>
      </c>
      <c r="O1875" s="77">
        <v>0</v>
      </c>
      <c r="P1875" s="77">
        <v>0</v>
      </c>
      <c r="Q1875" s="77">
        <v>0</v>
      </c>
      <c r="R1875" s="77">
        <v>0</v>
      </c>
      <c r="S1875" s="77">
        <v>0</v>
      </c>
      <c r="T1875" s="77" t="s">
        <v>156</v>
      </c>
      <c r="U1875" s="105">
        <v>0</v>
      </c>
      <c r="V1875" s="105">
        <v>0</v>
      </c>
      <c r="W1875" s="101">
        <v>0</v>
      </c>
    </row>
    <row r="1876" spans="2:23" x14ac:dyDescent="0.25">
      <c r="B1876" s="55" t="s">
        <v>116</v>
      </c>
      <c r="C1876" s="76" t="s">
        <v>139</v>
      </c>
      <c r="D1876" s="55" t="s">
        <v>77</v>
      </c>
      <c r="E1876" s="55" t="s">
        <v>173</v>
      </c>
      <c r="F1876" s="70">
        <v>136.65</v>
      </c>
      <c r="G1876" s="77">
        <v>53200</v>
      </c>
      <c r="H1876" s="77">
        <v>137.81</v>
      </c>
      <c r="I1876" s="77">
        <v>1</v>
      </c>
      <c r="J1876" s="77">
        <v>81.042002851427597</v>
      </c>
      <c r="K1876" s="77">
        <v>0.33489243947244901</v>
      </c>
      <c r="L1876" s="77">
        <v>85.849595503855994</v>
      </c>
      <c r="M1876" s="77">
        <v>0.37580410392647801</v>
      </c>
      <c r="N1876" s="77">
        <v>-4.8075926524283901</v>
      </c>
      <c r="O1876" s="77">
        <v>-4.0911664454029502E-2</v>
      </c>
      <c r="P1876" s="77">
        <v>-4.6703303331723101</v>
      </c>
      <c r="Q1876" s="77">
        <v>-4.6703303331723003</v>
      </c>
      <c r="R1876" s="77">
        <v>0</v>
      </c>
      <c r="S1876" s="77">
        <v>1.11219313661421E-3</v>
      </c>
      <c r="T1876" s="77" t="s">
        <v>156</v>
      </c>
      <c r="U1876" s="105">
        <v>-3.7500236209542202E-2</v>
      </c>
      <c r="V1876" s="105">
        <v>-3.7324658873098701E-2</v>
      </c>
      <c r="W1876" s="101">
        <v>-1.7560457666223101E-4</v>
      </c>
    </row>
    <row r="1877" spans="2:23" x14ac:dyDescent="0.25">
      <c r="B1877" s="55" t="s">
        <v>116</v>
      </c>
      <c r="C1877" s="76" t="s">
        <v>139</v>
      </c>
      <c r="D1877" s="55" t="s">
        <v>77</v>
      </c>
      <c r="E1877" s="55" t="s">
        <v>174</v>
      </c>
      <c r="F1877" s="70">
        <v>138.54</v>
      </c>
      <c r="G1877" s="77">
        <v>53100</v>
      </c>
      <c r="H1877" s="77">
        <v>138.54</v>
      </c>
      <c r="I1877" s="77">
        <v>1</v>
      </c>
      <c r="J1877" s="77">
        <v>-1.25093E-12</v>
      </c>
      <c r="K1877" s="77">
        <v>0</v>
      </c>
      <c r="L1877" s="77">
        <v>-1.0003559999999999E-12</v>
      </c>
      <c r="M1877" s="77">
        <v>0</v>
      </c>
      <c r="N1877" s="77">
        <v>-2.50574E-13</v>
      </c>
      <c r="O1877" s="77">
        <v>0</v>
      </c>
      <c r="P1877" s="77">
        <v>1.3200300000000001E-13</v>
      </c>
      <c r="Q1877" s="77">
        <v>1.3200200000000001E-13</v>
      </c>
      <c r="R1877" s="77">
        <v>0</v>
      </c>
      <c r="S1877" s="77">
        <v>0</v>
      </c>
      <c r="T1877" s="77" t="s">
        <v>156</v>
      </c>
      <c r="U1877" s="105">
        <v>0</v>
      </c>
      <c r="V1877" s="105">
        <v>0</v>
      </c>
      <c r="W1877" s="101">
        <v>0</v>
      </c>
    </row>
    <row r="1878" spans="2:23" x14ac:dyDescent="0.25">
      <c r="B1878" s="55" t="s">
        <v>116</v>
      </c>
      <c r="C1878" s="76" t="s">
        <v>139</v>
      </c>
      <c r="D1878" s="55" t="s">
        <v>77</v>
      </c>
      <c r="E1878" s="55" t="s">
        <v>175</v>
      </c>
      <c r="F1878" s="70">
        <v>138.54</v>
      </c>
      <c r="G1878" s="77">
        <v>52000</v>
      </c>
      <c r="H1878" s="77">
        <v>138.54</v>
      </c>
      <c r="I1878" s="77">
        <v>1</v>
      </c>
      <c r="J1878" s="77">
        <v>-1.25093E-12</v>
      </c>
      <c r="K1878" s="77">
        <v>0</v>
      </c>
      <c r="L1878" s="77">
        <v>-1.0003559999999999E-12</v>
      </c>
      <c r="M1878" s="77">
        <v>0</v>
      </c>
      <c r="N1878" s="77">
        <v>-2.50574E-13</v>
      </c>
      <c r="O1878" s="77">
        <v>0</v>
      </c>
      <c r="P1878" s="77">
        <v>1.3200300000000001E-13</v>
      </c>
      <c r="Q1878" s="77">
        <v>1.3200200000000001E-13</v>
      </c>
      <c r="R1878" s="77">
        <v>0</v>
      </c>
      <c r="S1878" s="77">
        <v>0</v>
      </c>
      <c r="T1878" s="77" t="s">
        <v>156</v>
      </c>
      <c r="U1878" s="105">
        <v>0</v>
      </c>
      <c r="V1878" s="105">
        <v>0</v>
      </c>
      <c r="W1878" s="101">
        <v>0</v>
      </c>
    </row>
    <row r="1879" spans="2:23" x14ac:dyDescent="0.25">
      <c r="B1879" s="55" t="s">
        <v>116</v>
      </c>
      <c r="C1879" s="76" t="s">
        <v>139</v>
      </c>
      <c r="D1879" s="55" t="s">
        <v>77</v>
      </c>
      <c r="E1879" s="55" t="s">
        <v>175</v>
      </c>
      <c r="F1879" s="70">
        <v>138.54</v>
      </c>
      <c r="G1879" s="77">
        <v>53050</v>
      </c>
      <c r="H1879" s="77">
        <v>138.24</v>
      </c>
      <c r="I1879" s="77">
        <v>1</v>
      </c>
      <c r="J1879" s="77">
        <v>-115.16105640660901</v>
      </c>
      <c r="K1879" s="77">
        <v>0.124663447779249</v>
      </c>
      <c r="L1879" s="77">
        <v>-111.961940838126</v>
      </c>
      <c r="M1879" s="77">
        <v>0.117833476244656</v>
      </c>
      <c r="N1879" s="77">
        <v>-3.1991155684826702</v>
      </c>
      <c r="O1879" s="77">
        <v>6.82997153459311E-3</v>
      </c>
      <c r="P1879" s="77">
        <v>-3.12538000320176</v>
      </c>
      <c r="Q1879" s="77">
        <v>-3.12538000320176</v>
      </c>
      <c r="R1879" s="77">
        <v>0</v>
      </c>
      <c r="S1879" s="77">
        <v>9.1819201545487002E-5</v>
      </c>
      <c r="T1879" s="77" t="s">
        <v>155</v>
      </c>
      <c r="U1879" s="105">
        <v>-1.45349098724054E-2</v>
      </c>
      <c r="V1879" s="105">
        <v>-1.44668569474429E-2</v>
      </c>
      <c r="W1879" s="101">
        <v>-6.8063483139286596E-5</v>
      </c>
    </row>
    <row r="1880" spans="2:23" x14ac:dyDescent="0.25">
      <c r="B1880" s="55" t="s">
        <v>116</v>
      </c>
      <c r="C1880" s="76" t="s">
        <v>139</v>
      </c>
      <c r="D1880" s="55" t="s">
        <v>77</v>
      </c>
      <c r="E1880" s="55" t="s">
        <v>175</v>
      </c>
      <c r="F1880" s="70">
        <v>138.54</v>
      </c>
      <c r="G1880" s="77">
        <v>53050</v>
      </c>
      <c r="H1880" s="77">
        <v>138.24</v>
      </c>
      <c r="I1880" s="77">
        <v>2</v>
      </c>
      <c r="J1880" s="77">
        <v>-102.253337299739</v>
      </c>
      <c r="K1880" s="77">
        <v>8.88738324059411E-2</v>
      </c>
      <c r="L1880" s="77">
        <v>-99.412791602329804</v>
      </c>
      <c r="M1880" s="77">
        <v>8.4004676640430195E-2</v>
      </c>
      <c r="N1880" s="77">
        <v>-2.8405456974094401</v>
      </c>
      <c r="O1880" s="77">
        <v>4.8691557655109203E-3</v>
      </c>
      <c r="P1880" s="77">
        <v>-2.7750747138760801</v>
      </c>
      <c r="Q1880" s="77">
        <v>-2.7750747138760699</v>
      </c>
      <c r="R1880" s="77">
        <v>0</v>
      </c>
      <c r="S1880" s="77">
        <v>6.5458837174551995E-5</v>
      </c>
      <c r="T1880" s="77" t="s">
        <v>155</v>
      </c>
      <c r="U1880" s="105">
        <v>-0.178321242833726</v>
      </c>
      <c r="V1880" s="105">
        <v>-0.177486336923452</v>
      </c>
      <c r="W1880" s="101">
        <v>-8.3503544304959205E-4</v>
      </c>
    </row>
    <row r="1881" spans="2:23" x14ac:dyDescent="0.25">
      <c r="B1881" s="55" t="s">
        <v>116</v>
      </c>
      <c r="C1881" s="76" t="s">
        <v>139</v>
      </c>
      <c r="D1881" s="55" t="s">
        <v>77</v>
      </c>
      <c r="E1881" s="55" t="s">
        <v>175</v>
      </c>
      <c r="F1881" s="70">
        <v>138.54</v>
      </c>
      <c r="G1881" s="77">
        <v>53100</v>
      </c>
      <c r="H1881" s="77">
        <v>138.54</v>
      </c>
      <c r="I1881" s="77">
        <v>2</v>
      </c>
      <c r="J1881" s="77">
        <v>-1.25093E-12</v>
      </c>
      <c r="K1881" s="77">
        <v>0</v>
      </c>
      <c r="L1881" s="77">
        <v>-1.0003559999999999E-12</v>
      </c>
      <c r="M1881" s="77">
        <v>0</v>
      </c>
      <c r="N1881" s="77">
        <v>-2.50574E-13</v>
      </c>
      <c r="O1881" s="77">
        <v>0</v>
      </c>
      <c r="P1881" s="77">
        <v>1.3200300000000001E-13</v>
      </c>
      <c r="Q1881" s="77">
        <v>1.3200200000000001E-13</v>
      </c>
      <c r="R1881" s="77">
        <v>0</v>
      </c>
      <c r="S1881" s="77">
        <v>0</v>
      </c>
      <c r="T1881" s="77" t="s">
        <v>156</v>
      </c>
      <c r="U1881" s="105">
        <v>0</v>
      </c>
      <c r="V1881" s="105">
        <v>0</v>
      </c>
      <c r="W1881" s="101">
        <v>0</v>
      </c>
    </row>
    <row r="1882" spans="2:23" x14ac:dyDescent="0.25">
      <c r="B1882" s="55" t="s">
        <v>116</v>
      </c>
      <c r="C1882" s="76" t="s">
        <v>139</v>
      </c>
      <c r="D1882" s="55" t="s">
        <v>77</v>
      </c>
      <c r="E1882" s="55" t="s">
        <v>176</v>
      </c>
      <c r="F1882" s="70">
        <v>138.72999999999999</v>
      </c>
      <c r="G1882" s="77">
        <v>53000</v>
      </c>
      <c r="H1882" s="77">
        <v>138.54</v>
      </c>
      <c r="I1882" s="77">
        <v>1</v>
      </c>
      <c r="J1882" s="77">
        <v>-12.838180290795799</v>
      </c>
      <c r="K1882" s="77">
        <v>0</v>
      </c>
      <c r="L1882" s="77">
        <v>-15.369604507470299</v>
      </c>
      <c r="M1882" s="77">
        <v>0</v>
      </c>
      <c r="N1882" s="77">
        <v>2.53142421667456</v>
      </c>
      <c r="O1882" s="77">
        <v>0</v>
      </c>
      <c r="P1882" s="77">
        <v>2.6076362286010499</v>
      </c>
      <c r="Q1882" s="77">
        <v>2.6076362286010402</v>
      </c>
      <c r="R1882" s="77">
        <v>0</v>
      </c>
      <c r="S1882" s="77">
        <v>0</v>
      </c>
      <c r="T1882" s="77" t="s">
        <v>155</v>
      </c>
      <c r="U1882" s="105">
        <v>0.48097060116816098</v>
      </c>
      <c r="V1882" s="105">
        <v>-0.47871868103120901</v>
      </c>
      <c r="W1882" s="101">
        <v>0.95954038971390199</v>
      </c>
    </row>
    <row r="1883" spans="2:23" x14ac:dyDescent="0.25">
      <c r="B1883" s="55" t="s">
        <v>116</v>
      </c>
      <c r="C1883" s="76" t="s">
        <v>139</v>
      </c>
      <c r="D1883" s="55" t="s">
        <v>77</v>
      </c>
      <c r="E1883" s="55" t="s">
        <v>176</v>
      </c>
      <c r="F1883" s="70">
        <v>138.72999999999999</v>
      </c>
      <c r="G1883" s="77">
        <v>53000</v>
      </c>
      <c r="H1883" s="77">
        <v>138.54</v>
      </c>
      <c r="I1883" s="77">
        <v>2</v>
      </c>
      <c r="J1883" s="77">
        <v>-11.340392590202899</v>
      </c>
      <c r="K1883" s="77">
        <v>0</v>
      </c>
      <c r="L1883" s="77">
        <v>-13.5764839815988</v>
      </c>
      <c r="M1883" s="77">
        <v>0</v>
      </c>
      <c r="N1883" s="77">
        <v>2.23609139139587</v>
      </c>
      <c r="O1883" s="77">
        <v>0</v>
      </c>
      <c r="P1883" s="77">
        <v>2.3034120019309299</v>
      </c>
      <c r="Q1883" s="77">
        <v>2.3034120019309201</v>
      </c>
      <c r="R1883" s="77">
        <v>0</v>
      </c>
      <c r="S1883" s="77">
        <v>0</v>
      </c>
      <c r="T1883" s="77" t="s">
        <v>155</v>
      </c>
      <c r="U1883" s="105">
        <v>0.42485736436520999</v>
      </c>
      <c r="V1883" s="105">
        <v>-0.42286816824423601</v>
      </c>
      <c r="W1883" s="101">
        <v>0.84759401091395004</v>
      </c>
    </row>
    <row r="1884" spans="2:23" x14ac:dyDescent="0.25">
      <c r="B1884" s="55" t="s">
        <v>116</v>
      </c>
      <c r="C1884" s="76" t="s">
        <v>139</v>
      </c>
      <c r="D1884" s="55" t="s">
        <v>77</v>
      </c>
      <c r="E1884" s="55" t="s">
        <v>176</v>
      </c>
      <c r="F1884" s="70">
        <v>138.72999999999999</v>
      </c>
      <c r="G1884" s="77">
        <v>53000</v>
      </c>
      <c r="H1884" s="77">
        <v>138.54</v>
      </c>
      <c r="I1884" s="77">
        <v>3</v>
      </c>
      <c r="J1884" s="77">
        <v>-11.340392590202899</v>
      </c>
      <c r="K1884" s="77">
        <v>0</v>
      </c>
      <c r="L1884" s="77">
        <v>-13.5764839815988</v>
      </c>
      <c r="M1884" s="77">
        <v>0</v>
      </c>
      <c r="N1884" s="77">
        <v>2.23609139139587</v>
      </c>
      <c r="O1884" s="77">
        <v>0</v>
      </c>
      <c r="P1884" s="77">
        <v>2.3034120019309299</v>
      </c>
      <c r="Q1884" s="77">
        <v>2.3034120019309201</v>
      </c>
      <c r="R1884" s="77">
        <v>0</v>
      </c>
      <c r="S1884" s="77">
        <v>0</v>
      </c>
      <c r="T1884" s="77" t="s">
        <v>155</v>
      </c>
      <c r="U1884" s="105">
        <v>0.42485736436520999</v>
      </c>
      <c r="V1884" s="105">
        <v>-0.42286816824423601</v>
      </c>
      <c r="W1884" s="101">
        <v>0.84759401091395004</v>
      </c>
    </row>
    <row r="1885" spans="2:23" x14ac:dyDescent="0.25">
      <c r="B1885" s="55" t="s">
        <v>116</v>
      </c>
      <c r="C1885" s="76" t="s">
        <v>139</v>
      </c>
      <c r="D1885" s="55" t="s">
        <v>77</v>
      </c>
      <c r="E1885" s="55" t="s">
        <v>176</v>
      </c>
      <c r="F1885" s="70">
        <v>138.72999999999999</v>
      </c>
      <c r="G1885" s="77">
        <v>53000</v>
      </c>
      <c r="H1885" s="77">
        <v>138.54</v>
      </c>
      <c r="I1885" s="77">
        <v>4</v>
      </c>
      <c r="J1885" s="77">
        <v>-12.4467723551008</v>
      </c>
      <c r="K1885" s="77">
        <v>0</v>
      </c>
      <c r="L1885" s="77">
        <v>-14.901019004193801</v>
      </c>
      <c r="M1885" s="77">
        <v>0</v>
      </c>
      <c r="N1885" s="77">
        <v>2.4542466490930401</v>
      </c>
      <c r="O1885" s="77">
        <v>0</v>
      </c>
      <c r="P1885" s="77">
        <v>2.5281351240705301</v>
      </c>
      <c r="Q1885" s="77">
        <v>2.5281351240705199</v>
      </c>
      <c r="R1885" s="77">
        <v>0</v>
      </c>
      <c r="S1885" s="77">
        <v>0</v>
      </c>
      <c r="T1885" s="77" t="s">
        <v>155</v>
      </c>
      <c r="U1885" s="105">
        <v>0.46630686332767202</v>
      </c>
      <c r="V1885" s="105">
        <v>-0.464123599292457</v>
      </c>
      <c r="W1885" s="101">
        <v>0.93028610953970603</v>
      </c>
    </row>
    <row r="1886" spans="2:23" x14ac:dyDescent="0.25">
      <c r="B1886" s="55" t="s">
        <v>116</v>
      </c>
      <c r="C1886" s="76" t="s">
        <v>139</v>
      </c>
      <c r="D1886" s="55" t="s">
        <v>77</v>
      </c>
      <c r="E1886" s="55" t="s">
        <v>176</v>
      </c>
      <c r="F1886" s="70">
        <v>138.72999999999999</v>
      </c>
      <c r="G1886" s="77">
        <v>53204</v>
      </c>
      <c r="H1886" s="77">
        <v>138.32</v>
      </c>
      <c r="I1886" s="77">
        <v>1</v>
      </c>
      <c r="J1886" s="77">
        <v>-5.5038863028582199</v>
      </c>
      <c r="K1886" s="77">
        <v>3.8714152947662102E-3</v>
      </c>
      <c r="L1886" s="77">
        <v>-8.1629470682373206</v>
      </c>
      <c r="M1886" s="77">
        <v>8.5157874784042905E-3</v>
      </c>
      <c r="N1886" s="77">
        <v>2.6590607653790901</v>
      </c>
      <c r="O1886" s="77">
        <v>-4.6443721836380803E-3</v>
      </c>
      <c r="P1886" s="77">
        <v>2.6968179939885002</v>
      </c>
      <c r="Q1886" s="77">
        <v>2.6968179939885002</v>
      </c>
      <c r="R1886" s="77">
        <v>0</v>
      </c>
      <c r="S1886" s="77">
        <v>9.2946732800708103E-4</v>
      </c>
      <c r="T1886" s="77" t="s">
        <v>155</v>
      </c>
      <c r="U1886" s="105">
        <v>0.446853257066954</v>
      </c>
      <c r="V1886" s="105">
        <v>-0.44476107545458998</v>
      </c>
      <c r="W1886" s="101">
        <v>0.89147600162996199</v>
      </c>
    </row>
    <row r="1887" spans="2:23" x14ac:dyDescent="0.25">
      <c r="B1887" s="55" t="s">
        <v>116</v>
      </c>
      <c r="C1887" s="76" t="s">
        <v>139</v>
      </c>
      <c r="D1887" s="55" t="s">
        <v>77</v>
      </c>
      <c r="E1887" s="55" t="s">
        <v>176</v>
      </c>
      <c r="F1887" s="70">
        <v>138.72999999999999</v>
      </c>
      <c r="G1887" s="77">
        <v>53304</v>
      </c>
      <c r="H1887" s="77">
        <v>139.4</v>
      </c>
      <c r="I1887" s="77">
        <v>1</v>
      </c>
      <c r="J1887" s="77">
        <v>29.8072431932281</v>
      </c>
      <c r="K1887" s="77">
        <v>8.2361330926528697E-2</v>
      </c>
      <c r="L1887" s="77">
        <v>28.1093124163664</v>
      </c>
      <c r="M1887" s="77">
        <v>7.3245370307086305E-2</v>
      </c>
      <c r="N1887" s="77">
        <v>1.69793077686178</v>
      </c>
      <c r="O1887" s="77">
        <v>9.1159606194423995E-3</v>
      </c>
      <c r="P1887" s="77">
        <v>1.7228697983547601</v>
      </c>
      <c r="Q1887" s="77">
        <v>1.7228697983547501</v>
      </c>
      <c r="R1887" s="77">
        <v>0</v>
      </c>
      <c r="S1887" s="77">
        <v>2.7515958771109097E-4</v>
      </c>
      <c r="T1887" s="77" t="s">
        <v>156</v>
      </c>
      <c r="U1887" s="105">
        <v>0.13009744304533899</v>
      </c>
      <c r="V1887" s="105">
        <v>-0.129488322548061</v>
      </c>
      <c r="W1887" s="101">
        <v>0.259545491756286</v>
      </c>
    </row>
    <row r="1888" spans="2:23" x14ac:dyDescent="0.25">
      <c r="B1888" s="55" t="s">
        <v>116</v>
      </c>
      <c r="C1888" s="76" t="s">
        <v>139</v>
      </c>
      <c r="D1888" s="55" t="s">
        <v>77</v>
      </c>
      <c r="E1888" s="55" t="s">
        <v>176</v>
      </c>
      <c r="F1888" s="70">
        <v>138.72999999999999</v>
      </c>
      <c r="G1888" s="77">
        <v>53354</v>
      </c>
      <c r="H1888" s="77">
        <v>138.87</v>
      </c>
      <c r="I1888" s="77">
        <v>1</v>
      </c>
      <c r="J1888" s="77">
        <v>15.082513105780301</v>
      </c>
      <c r="K1888" s="77">
        <v>4.7771262333067303E-3</v>
      </c>
      <c r="L1888" s="77">
        <v>19.3486831518847</v>
      </c>
      <c r="M1888" s="77">
        <v>7.8618023339525698E-3</v>
      </c>
      <c r="N1888" s="77">
        <v>-4.2661700461044001</v>
      </c>
      <c r="O1888" s="77">
        <v>-3.0846761006458399E-3</v>
      </c>
      <c r="P1888" s="77">
        <v>-4.3799768886974997</v>
      </c>
      <c r="Q1888" s="77">
        <v>-4.3799768886974899</v>
      </c>
      <c r="R1888" s="77">
        <v>0</v>
      </c>
      <c r="S1888" s="77">
        <v>4.0286814845600798E-4</v>
      </c>
      <c r="T1888" s="77" t="s">
        <v>156</v>
      </c>
      <c r="U1888" s="105">
        <v>0.169110763685036</v>
      </c>
      <c r="V1888" s="105">
        <v>-0.16831898154036301</v>
      </c>
      <c r="W1888" s="101">
        <v>0.33737739416306101</v>
      </c>
    </row>
    <row r="1889" spans="2:23" x14ac:dyDescent="0.25">
      <c r="B1889" s="55" t="s">
        <v>116</v>
      </c>
      <c r="C1889" s="76" t="s">
        <v>139</v>
      </c>
      <c r="D1889" s="55" t="s">
        <v>77</v>
      </c>
      <c r="E1889" s="55" t="s">
        <v>176</v>
      </c>
      <c r="F1889" s="70">
        <v>138.72999999999999</v>
      </c>
      <c r="G1889" s="77">
        <v>53454</v>
      </c>
      <c r="H1889" s="77">
        <v>138.80000000000001</v>
      </c>
      <c r="I1889" s="77">
        <v>1</v>
      </c>
      <c r="J1889" s="77">
        <v>4.3691991276637401</v>
      </c>
      <c r="K1889" s="77">
        <v>1.3019312493715101E-3</v>
      </c>
      <c r="L1889" s="77">
        <v>8.5144471174944805</v>
      </c>
      <c r="M1889" s="77">
        <v>4.9442142226728001E-3</v>
      </c>
      <c r="N1889" s="77">
        <v>-4.1452479898307404</v>
      </c>
      <c r="O1889" s="77">
        <v>-3.64228297330129E-3</v>
      </c>
      <c r="P1889" s="77">
        <v>-4.2517536472984396</v>
      </c>
      <c r="Q1889" s="77">
        <v>-4.2517536472984299</v>
      </c>
      <c r="R1889" s="77">
        <v>0</v>
      </c>
      <c r="S1889" s="77">
        <v>1.23287929907292E-3</v>
      </c>
      <c r="T1889" s="77" t="s">
        <v>156</v>
      </c>
      <c r="U1889" s="105">
        <v>-0.21525403750191199</v>
      </c>
      <c r="V1889" s="105">
        <v>-0.21424621103511099</v>
      </c>
      <c r="W1889" s="101">
        <v>-1.0079828276052501E-3</v>
      </c>
    </row>
    <row r="1890" spans="2:23" x14ac:dyDescent="0.25">
      <c r="B1890" s="55" t="s">
        <v>116</v>
      </c>
      <c r="C1890" s="76" t="s">
        <v>139</v>
      </c>
      <c r="D1890" s="55" t="s">
        <v>77</v>
      </c>
      <c r="E1890" s="55" t="s">
        <v>176</v>
      </c>
      <c r="F1890" s="70">
        <v>138.72999999999999</v>
      </c>
      <c r="G1890" s="77">
        <v>53604</v>
      </c>
      <c r="H1890" s="77">
        <v>139.13</v>
      </c>
      <c r="I1890" s="77">
        <v>1</v>
      </c>
      <c r="J1890" s="77">
        <v>26.724918307301898</v>
      </c>
      <c r="K1890" s="77">
        <v>3.1068624746140201E-2</v>
      </c>
      <c r="L1890" s="77">
        <v>28.835792308495499</v>
      </c>
      <c r="M1890" s="77">
        <v>3.6170376935553E-2</v>
      </c>
      <c r="N1890" s="77">
        <v>-2.11087400119367</v>
      </c>
      <c r="O1890" s="77">
        <v>-5.1017521894128502E-3</v>
      </c>
      <c r="P1890" s="77">
        <v>-2.16132237113082</v>
      </c>
      <c r="Q1890" s="77">
        <v>-2.1613223711308098</v>
      </c>
      <c r="R1890" s="77">
        <v>0</v>
      </c>
      <c r="S1890" s="77">
        <v>2.03202176049848E-4</v>
      </c>
      <c r="T1890" s="77" t="s">
        <v>156</v>
      </c>
      <c r="U1890" s="105">
        <v>0.135563168802354</v>
      </c>
      <c r="V1890" s="105">
        <v>-0.134928457597733</v>
      </c>
      <c r="W1890" s="101">
        <v>0.27044966055624597</v>
      </c>
    </row>
    <row r="1891" spans="2:23" x14ac:dyDescent="0.25">
      <c r="B1891" s="55" t="s">
        <v>116</v>
      </c>
      <c r="C1891" s="76" t="s">
        <v>139</v>
      </c>
      <c r="D1891" s="55" t="s">
        <v>77</v>
      </c>
      <c r="E1891" s="55" t="s">
        <v>176</v>
      </c>
      <c r="F1891" s="70">
        <v>138.72999999999999</v>
      </c>
      <c r="G1891" s="77">
        <v>53654</v>
      </c>
      <c r="H1891" s="77">
        <v>138.57</v>
      </c>
      <c r="I1891" s="77">
        <v>1</v>
      </c>
      <c r="J1891" s="77">
        <v>-22.588381899437199</v>
      </c>
      <c r="K1891" s="77">
        <v>2.4884160795634401E-2</v>
      </c>
      <c r="L1891" s="77">
        <v>-19.296144767013502</v>
      </c>
      <c r="M1891" s="77">
        <v>1.8159080463947701E-2</v>
      </c>
      <c r="N1891" s="77">
        <v>-3.2922371324236899</v>
      </c>
      <c r="O1891" s="77">
        <v>6.7250803316866899E-3</v>
      </c>
      <c r="P1891" s="77">
        <v>-3.3692302417498299</v>
      </c>
      <c r="Q1891" s="77">
        <v>-3.3692302417498299</v>
      </c>
      <c r="R1891" s="77">
        <v>0</v>
      </c>
      <c r="S1891" s="77">
        <v>5.5362301481711796E-4</v>
      </c>
      <c r="T1891" s="77" t="s">
        <v>156</v>
      </c>
      <c r="U1891" s="105">
        <v>0.40567444680057901</v>
      </c>
      <c r="V1891" s="105">
        <v>-0.40377506572909899</v>
      </c>
      <c r="W1891" s="101">
        <v>0.80932392922681495</v>
      </c>
    </row>
    <row r="1892" spans="2:23" x14ac:dyDescent="0.25">
      <c r="B1892" s="55" t="s">
        <v>116</v>
      </c>
      <c r="C1892" s="76" t="s">
        <v>139</v>
      </c>
      <c r="D1892" s="55" t="s">
        <v>77</v>
      </c>
      <c r="E1892" s="55" t="s">
        <v>177</v>
      </c>
      <c r="F1892" s="70">
        <v>138.24</v>
      </c>
      <c r="G1892" s="77">
        <v>53150</v>
      </c>
      <c r="H1892" s="77">
        <v>137.79</v>
      </c>
      <c r="I1892" s="77">
        <v>1</v>
      </c>
      <c r="J1892" s="77">
        <v>-50.630741104513703</v>
      </c>
      <c r="K1892" s="77">
        <v>7.0136592409517307E-2</v>
      </c>
      <c r="L1892" s="77">
        <v>-37.2120300741379</v>
      </c>
      <c r="M1892" s="77">
        <v>3.78863545860465E-2</v>
      </c>
      <c r="N1892" s="77">
        <v>-13.4187110303758</v>
      </c>
      <c r="O1892" s="77">
        <v>3.2250237823470702E-2</v>
      </c>
      <c r="P1892" s="77">
        <v>-13.6850826614591</v>
      </c>
      <c r="Q1892" s="77">
        <v>-13.685082661459001</v>
      </c>
      <c r="R1892" s="77">
        <v>0</v>
      </c>
      <c r="S1892" s="77">
        <v>5.1240214966584898E-3</v>
      </c>
      <c r="T1892" s="77" t="s">
        <v>155</v>
      </c>
      <c r="U1892" s="105">
        <v>-1.58740339046304</v>
      </c>
      <c r="V1892" s="105">
        <v>-1.5799711157007901</v>
      </c>
      <c r="W1892" s="101">
        <v>-7.4334278540763498E-3</v>
      </c>
    </row>
    <row r="1893" spans="2:23" x14ac:dyDescent="0.25">
      <c r="B1893" s="55" t="s">
        <v>116</v>
      </c>
      <c r="C1893" s="76" t="s">
        <v>139</v>
      </c>
      <c r="D1893" s="55" t="s">
        <v>77</v>
      </c>
      <c r="E1893" s="55" t="s">
        <v>177</v>
      </c>
      <c r="F1893" s="70">
        <v>138.24</v>
      </c>
      <c r="G1893" s="77">
        <v>53150</v>
      </c>
      <c r="H1893" s="77">
        <v>137.79</v>
      </c>
      <c r="I1893" s="77">
        <v>2</v>
      </c>
      <c r="J1893" s="77">
        <v>-50.482082898401103</v>
      </c>
      <c r="K1893" s="77">
        <v>6.9801790602114805E-2</v>
      </c>
      <c r="L1893" s="77">
        <v>-37.102770886617598</v>
      </c>
      <c r="M1893" s="77">
        <v>3.7705501488461801E-2</v>
      </c>
      <c r="N1893" s="77">
        <v>-13.379312011783499</v>
      </c>
      <c r="O1893" s="77">
        <v>3.20962891136529E-2</v>
      </c>
      <c r="P1893" s="77">
        <v>-13.644901542348901</v>
      </c>
      <c r="Q1893" s="77">
        <v>-13.644901542348901</v>
      </c>
      <c r="R1893" s="77">
        <v>0</v>
      </c>
      <c r="S1893" s="77">
        <v>5.0995616305698601E-3</v>
      </c>
      <c r="T1893" s="77" t="s">
        <v>155</v>
      </c>
      <c r="U1893" s="105">
        <v>-1.5909210632819899</v>
      </c>
      <c r="V1893" s="105">
        <v>-1.58347231866017</v>
      </c>
      <c r="W1893" s="101">
        <v>-7.4499002688834196E-3</v>
      </c>
    </row>
    <row r="1894" spans="2:23" x14ac:dyDescent="0.25">
      <c r="B1894" s="55" t="s">
        <v>116</v>
      </c>
      <c r="C1894" s="76" t="s">
        <v>139</v>
      </c>
      <c r="D1894" s="55" t="s">
        <v>77</v>
      </c>
      <c r="E1894" s="55" t="s">
        <v>177</v>
      </c>
      <c r="F1894" s="70">
        <v>138.24</v>
      </c>
      <c r="G1894" s="77">
        <v>53900</v>
      </c>
      <c r="H1894" s="77">
        <v>137.86000000000001</v>
      </c>
      <c r="I1894" s="77">
        <v>1</v>
      </c>
      <c r="J1894" s="77">
        <v>-20.665013569740701</v>
      </c>
      <c r="K1894" s="77">
        <v>2.00283066557819E-2</v>
      </c>
      <c r="L1894" s="77">
        <v>-11.025531377279201</v>
      </c>
      <c r="M1894" s="77">
        <v>5.7012738468991998E-3</v>
      </c>
      <c r="N1894" s="77">
        <v>-9.6394821924614504</v>
      </c>
      <c r="O1894" s="77">
        <v>1.43270328088827E-2</v>
      </c>
      <c r="P1894" s="77">
        <v>-9.4411789371284502</v>
      </c>
      <c r="Q1894" s="77">
        <v>-9.4411789371284502</v>
      </c>
      <c r="R1894" s="77">
        <v>0</v>
      </c>
      <c r="S1894" s="77">
        <v>4.1804718210029703E-3</v>
      </c>
      <c r="T1894" s="77" t="s">
        <v>155</v>
      </c>
      <c r="U1894" s="105">
        <v>-1.6851563538690499</v>
      </c>
      <c r="V1894" s="105">
        <v>-1.67726639652452</v>
      </c>
      <c r="W1894" s="101">
        <v>-7.8911814442263403E-3</v>
      </c>
    </row>
    <row r="1895" spans="2:23" x14ac:dyDescent="0.25">
      <c r="B1895" s="55" t="s">
        <v>116</v>
      </c>
      <c r="C1895" s="76" t="s">
        <v>139</v>
      </c>
      <c r="D1895" s="55" t="s">
        <v>77</v>
      </c>
      <c r="E1895" s="55" t="s">
        <v>177</v>
      </c>
      <c r="F1895" s="70">
        <v>138.24</v>
      </c>
      <c r="G1895" s="77">
        <v>53900</v>
      </c>
      <c r="H1895" s="77">
        <v>137.86000000000001</v>
      </c>
      <c r="I1895" s="77">
        <v>2</v>
      </c>
      <c r="J1895" s="77">
        <v>-20.687330729403001</v>
      </c>
      <c r="K1895" s="77">
        <v>2.0054470485882901E-2</v>
      </c>
      <c r="L1895" s="77">
        <v>-11.0374383882898</v>
      </c>
      <c r="M1895" s="77">
        <v>5.7087216637742803E-3</v>
      </c>
      <c r="N1895" s="77">
        <v>-9.6498923411131692</v>
      </c>
      <c r="O1895" s="77">
        <v>1.43457488221086E-2</v>
      </c>
      <c r="P1895" s="77">
        <v>-9.4513749283882298</v>
      </c>
      <c r="Q1895" s="77">
        <v>-9.4513749283882298</v>
      </c>
      <c r="R1895" s="77">
        <v>0</v>
      </c>
      <c r="S1895" s="77">
        <v>4.1859329494122102E-3</v>
      </c>
      <c r="T1895" s="77" t="s">
        <v>155</v>
      </c>
      <c r="U1895" s="105">
        <v>-1.68652846473086</v>
      </c>
      <c r="V1895" s="105">
        <v>-1.67863208311825</v>
      </c>
      <c r="W1895" s="101">
        <v>-7.89760670900801E-3</v>
      </c>
    </row>
    <row r="1896" spans="2:23" x14ac:dyDescent="0.25">
      <c r="B1896" s="55" t="s">
        <v>116</v>
      </c>
      <c r="C1896" s="76" t="s">
        <v>139</v>
      </c>
      <c r="D1896" s="55" t="s">
        <v>77</v>
      </c>
      <c r="E1896" s="55" t="s">
        <v>178</v>
      </c>
      <c r="F1896" s="70">
        <v>137.79</v>
      </c>
      <c r="G1896" s="77">
        <v>53550</v>
      </c>
      <c r="H1896" s="77">
        <v>137.51</v>
      </c>
      <c r="I1896" s="77">
        <v>1</v>
      </c>
      <c r="J1896" s="77">
        <v>-18.794120544031301</v>
      </c>
      <c r="K1896" s="77">
        <v>8.6785900197693805E-3</v>
      </c>
      <c r="L1896" s="77">
        <v>-5.8859037602755704</v>
      </c>
      <c r="M1896" s="77">
        <v>8.5119971575830405E-4</v>
      </c>
      <c r="N1896" s="77">
        <v>-12.908216783755799</v>
      </c>
      <c r="O1896" s="77">
        <v>7.8273903040110802E-3</v>
      </c>
      <c r="P1896" s="77">
        <v>-12.808828909593601</v>
      </c>
      <c r="Q1896" s="77">
        <v>-12.808828909593499</v>
      </c>
      <c r="R1896" s="77">
        <v>0</v>
      </c>
      <c r="S1896" s="77">
        <v>4.0311040287258496E-3</v>
      </c>
      <c r="T1896" s="77" t="s">
        <v>156</v>
      </c>
      <c r="U1896" s="105">
        <v>-2.5368604241044999</v>
      </c>
      <c r="V1896" s="105">
        <v>-2.5249827603558201</v>
      </c>
      <c r="W1896" s="101">
        <v>-1.18795065272864E-2</v>
      </c>
    </row>
    <row r="1897" spans="2:23" x14ac:dyDescent="0.25">
      <c r="B1897" s="55" t="s">
        <v>116</v>
      </c>
      <c r="C1897" s="76" t="s">
        <v>139</v>
      </c>
      <c r="D1897" s="55" t="s">
        <v>77</v>
      </c>
      <c r="E1897" s="55" t="s">
        <v>178</v>
      </c>
      <c r="F1897" s="70">
        <v>137.79</v>
      </c>
      <c r="G1897" s="77">
        <v>54200</v>
      </c>
      <c r="H1897" s="77">
        <v>137.74</v>
      </c>
      <c r="I1897" s="77">
        <v>1</v>
      </c>
      <c r="J1897" s="77">
        <v>-3.9908167918373301</v>
      </c>
      <c r="K1897" s="77">
        <v>1.05115683195671E-4</v>
      </c>
      <c r="L1897" s="77">
        <v>9.1378546927001896</v>
      </c>
      <c r="M1897" s="77">
        <v>5.5110256334035899E-4</v>
      </c>
      <c r="N1897" s="77">
        <v>-13.128671484537501</v>
      </c>
      <c r="O1897" s="77">
        <v>-4.4598688014468798E-4</v>
      </c>
      <c r="P1897" s="77">
        <v>-13.0304814287424</v>
      </c>
      <c r="Q1897" s="77">
        <v>-13.0304814287423</v>
      </c>
      <c r="R1897" s="77">
        <v>0</v>
      </c>
      <c r="S1897" s="77">
        <v>1.12063674534768E-3</v>
      </c>
      <c r="T1897" s="77" t="s">
        <v>156</v>
      </c>
      <c r="U1897" s="105">
        <v>-0.71787495676978497</v>
      </c>
      <c r="V1897" s="105">
        <v>-0.71451384266626805</v>
      </c>
      <c r="W1897" s="101">
        <v>-3.3616355687887101E-3</v>
      </c>
    </row>
    <row r="1898" spans="2:23" x14ac:dyDescent="0.25">
      <c r="B1898" s="55" t="s">
        <v>116</v>
      </c>
      <c r="C1898" s="76" t="s">
        <v>139</v>
      </c>
      <c r="D1898" s="55" t="s">
        <v>77</v>
      </c>
      <c r="E1898" s="55" t="s">
        <v>179</v>
      </c>
      <c r="F1898" s="70">
        <v>137.97</v>
      </c>
      <c r="G1898" s="77">
        <v>53150</v>
      </c>
      <c r="H1898" s="77">
        <v>137.79</v>
      </c>
      <c r="I1898" s="77">
        <v>1</v>
      </c>
      <c r="J1898" s="77">
        <v>-12.7434994598453</v>
      </c>
      <c r="K1898" s="77">
        <v>0</v>
      </c>
      <c r="L1898" s="77">
        <v>-12.997135634202399</v>
      </c>
      <c r="M1898" s="77">
        <v>0</v>
      </c>
      <c r="N1898" s="77">
        <v>0.25363617435702202</v>
      </c>
      <c r="O1898" s="77">
        <v>0</v>
      </c>
      <c r="P1898" s="77">
        <v>0.30174417652174401</v>
      </c>
      <c r="Q1898" s="77">
        <v>0.30174417652174301</v>
      </c>
      <c r="R1898" s="77">
        <v>0</v>
      </c>
      <c r="S1898" s="77">
        <v>0</v>
      </c>
      <c r="T1898" s="77" t="s">
        <v>156</v>
      </c>
      <c r="U1898" s="105">
        <v>4.56545113842656E-2</v>
      </c>
      <c r="V1898" s="105">
        <v>-4.5440755463884597E-2</v>
      </c>
      <c r="W1898" s="101">
        <v>9.1081133731372804E-2</v>
      </c>
    </row>
    <row r="1899" spans="2:23" x14ac:dyDescent="0.25">
      <c r="B1899" s="55" t="s">
        <v>116</v>
      </c>
      <c r="C1899" s="76" t="s">
        <v>139</v>
      </c>
      <c r="D1899" s="55" t="s">
        <v>77</v>
      </c>
      <c r="E1899" s="55" t="s">
        <v>179</v>
      </c>
      <c r="F1899" s="70">
        <v>137.97</v>
      </c>
      <c r="G1899" s="77">
        <v>53150</v>
      </c>
      <c r="H1899" s="77">
        <v>137.79</v>
      </c>
      <c r="I1899" s="77">
        <v>2</v>
      </c>
      <c r="J1899" s="77">
        <v>-10.6995630053373</v>
      </c>
      <c r="K1899" s="77">
        <v>0</v>
      </c>
      <c r="L1899" s="77">
        <v>-10.912518342803001</v>
      </c>
      <c r="M1899" s="77">
        <v>0</v>
      </c>
      <c r="N1899" s="77">
        <v>0.212955337465735</v>
      </c>
      <c r="O1899" s="77">
        <v>0</v>
      </c>
      <c r="P1899" s="77">
        <v>0.25334727233763399</v>
      </c>
      <c r="Q1899" s="77">
        <v>0.25334727233763399</v>
      </c>
      <c r="R1899" s="77">
        <v>0</v>
      </c>
      <c r="S1899" s="77">
        <v>0</v>
      </c>
      <c r="T1899" s="77" t="s">
        <v>156</v>
      </c>
      <c r="U1899" s="105">
        <v>3.8331960743833798E-2</v>
      </c>
      <c r="V1899" s="105">
        <v>-3.8152489245829098E-2</v>
      </c>
      <c r="W1899" s="101">
        <v>7.6472583690778501E-2</v>
      </c>
    </row>
    <row r="1900" spans="2:23" x14ac:dyDescent="0.25">
      <c r="B1900" s="55" t="s">
        <v>116</v>
      </c>
      <c r="C1900" s="76" t="s">
        <v>139</v>
      </c>
      <c r="D1900" s="55" t="s">
        <v>77</v>
      </c>
      <c r="E1900" s="55" t="s">
        <v>179</v>
      </c>
      <c r="F1900" s="70">
        <v>137.97</v>
      </c>
      <c r="G1900" s="77">
        <v>53150</v>
      </c>
      <c r="H1900" s="77">
        <v>137.79</v>
      </c>
      <c r="I1900" s="77">
        <v>3</v>
      </c>
      <c r="J1900" s="77">
        <v>-13.091444837588501</v>
      </c>
      <c r="K1900" s="77">
        <v>0</v>
      </c>
      <c r="L1900" s="77">
        <v>-13.3520062317232</v>
      </c>
      <c r="M1900" s="77">
        <v>0</v>
      </c>
      <c r="N1900" s="77">
        <v>0.26056139413468099</v>
      </c>
      <c r="O1900" s="77">
        <v>0</v>
      </c>
      <c r="P1900" s="77">
        <v>0.30998292536875199</v>
      </c>
      <c r="Q1900" s="77">
        <v>0.30998292536875099</v>
      </c>
      <c r="R1900" s="77">
        <v>0</v>
      </c>
      <c r="S1900" s="77">
        <v>0</v>
      </c>
      <c r="T1900" s="77" t="s">
        <v>156</v>
      </c>
      <c r="U1900" s="105">
        <v>4.6901050944244398E-2</v>
      </c>
      <c r="V1900" s="105">
        <v>-4.6681458684740301E-2</v>
      </c>
      <c r="W1900" s="101">
        <v>9.3567990625059702E-2</v>
      </c>
    </row>
    <row r="1901" spans="2:23" x14ac:dyDescent="0.25">
      <c r="B1901" s="55" t="s">
        <v>116</v>
      </c>
      <c r="C1901" s="76" t="s">
        <v>139</v>
      </c>
      <c r="D1901" s="55" t="s">
        <v>77</v>
      </c>
      <c r="E1901" s="55" t="s">
        <v>179</v>
      </c>
      <c r="F1901" s="70">
        <v>137.97</v>
      </c>
      <c r="G1901" s="77">
        <v>53654</v>
      </c>
      <c r="H1901" s="77">
        <v>138.57</v>
      </c>
      <c r="I1901" s="77">
        <v>1</v>
      </c>
      <c r="J1901" s="77">
        <v>77.183140491733297</v>
      </c>
      <c r="K1901" s="77">
        <v>0.18705724733163301</v>
      </c>
      <c r="L1901" s="77">
        <v>74.469999600132198</v>
      </c>
      <c r="M1901" s="77">
        <v>0.17413751838993199</v>
      </c>
      <c r="N1901" s="77">
        <v>2.7131408916011099</v>
      </c>
      <c r="O1901" s="77">
        <v>1.29197289417007E-2</v>
      </c>
      <c r="P1901" s="77">
        <v>2.7652763064403501</v>
      </c>
      <c r="Q1901" s="77">
        <v>2.7652763064403501</v>
      </c>
      <c r="R1901" s="77">
        <v>0</v>
      </c>
      <c r="S1901" s="77">
        <v>2.4010804580015601E-4</v>
      </c>
      <c r="T1901" s="77" t="s">
        <v>156</v>
      </c>
      <c r="U1901" s="105">
        <v>0.158526385808307</v>
      </c>
      <c r="V1901" s="105">
        <v>-0.15778416006816201</v>
      </c>
      <c r="W1901" s="101">
        <v>0.31626147138514299</v>
      </c>
    </row>
    <row r="1902" spans="2:23" x14ac:dyDescent="0.25">
      <c r="B1902" s="55" t="s">
        <v>116</v>
      </c>
      <c r="C1902" s="76" t="s">
        <v>139</v>
      </c>
      <c r="D1902" s="55" t="s">
        <v>77</v>
      </c>
      <c r="E1902" s="55" t="s">
        <v>179</v>
      </c>
      <c r="F1902" s="70">
        <v>137.97</v>
      </c>
      <c r="G1902" s="77">
        <v>53654</v>
      </c>
      <c r="H1902" s="77">
        <v>138.57</v>
      </c>
      <c r="I1902" s="77">
        <v>2</v>
      </c>
      <c r="J1902" s="77">
        <v>77.183140491733297</v>
      </c>
      <c r="K1902" s="77">
        <v>0.18705724733163301</v>
      </c>
      <c r="L1902" s="77">
        <v>74.469999600132198</v>
      </c>
      <c r="M1902" s="77">
        <v>0.17413751838993199</v>
      </c>
      <c r="N1902" s="77">
        <v>2.7131408916011099</v>
      </c>
      <c r="O1902" s="77">
        <v>1.29197289417007E-2</v>
      </c>
      <c r="P1902" s="77">
        <v>2.7652763064403501</v>
      </c>
      <c r="Q1902" s="77">
        <v>2.7652763064403501</v>
      </c>
      <c r="R1902" s="77">
        <v>0</v>
      </c>
      <c r="S1902" s="77">
        <v>2.4010804580015601E-4</v>
      </c>
      <c r="T1902" s="77" t="s">
        <v>156</v>
      </c>
      <c r="U1902" s="105">
        <v>0.158526385808307</v>
      </c>
      <c r="V1902" s="105">
        <v>-0.15778416006816201</v>
      </c>
      <c r="W1902" s="101">
        <v>0.31626147138514299</v>
      </c>
    </row>
    <row r="1903" spans="2:23" x14ac:dyDescent="0.25">
      <c r="B1903" s="55" t="s">
        <v>116</v>
      </c>
      <c r="C1903" s="76" t="s">
        <v>139</v>
      </c>
      <c r="D1903" s="55" t="s">
        <v>77</v>
      </c>
      <c r="E1903" s="55" t="s">
        <v>179</v>
      </c>
      <c r="F1903" s="70">
        <v>137.97</v>
      </c>
      <c r="G1903" s="77">
        <v>53704</v>
      </c>
      <c r="H1903" s="77">
        <v>137.86000000000001</v>
      </c>
      <c r="I1903" s="77">
        <v>1</v>
      </c>
      <c r="J1903" s="77">
        <v>-23.0603885526209</v>
      </c>
      <c r="K1903" s="77">
        <v>2.2228467544270099E-2</v>
      </c>
      <c r="L1903" s="77">
        <v>-20.212210938945599</v>
      </c>
      <c r="M1903" s="77">
        <v>1.70766990894901E-2</v>
      </c>
      <c r="N1903" s="77">
        <v>-2.8481776136752601</v>
      </c>
      <c r="O1903" s="77">
        <v>5.1517684547799604E-3</v>
      </c>
      <c r="P1903" s="77">
        <v>-2.9474725432381002</v>
      </c>
      <c r="Q1903" s="77">
        <v>-2.9474725432380899</v>
      </c>
      <c r="R1903" s="77">
        <v>0</v>
      </c>
      <c r="S1903" s="77">
        <v>3.6314144563335502E-4</v>
      </c>
      <c r="T1903" s="77" t="s">
        <v>156</v>
      </c>
      <c r="U1903" s="105">
        <v>0.39720660893674098</v>
      </c>
      <c r="V1903" s="105">
        <v>-0.39534687455999901</v>
      </c>
      <c r="W1903" s="101">
        <v>0.79243052155456395</v>
      </c>
    </row>
    <row r="1904" spans="2:23" x14ac:dyDescent="0.25">
      <c r="B1904" s="55" t="s">
        <v>116</v>
      </c>
      <c r="C1904" s="76" t="s">
        <v>139</v>
      </c>
      <c r="D1904" s="55" t="s">
        <v>77</v>
      </c>
      <c r="E1904" s="55" t="s">
        <v>179</v>
      </c>
      <c r="F1904" s="70">
        <v>137.97</v>
      </c>
      <c r="G1904" s="77">
        <v>58004</v>
      </c>
      <c r="H1904" s="77">
        <v>133.4</v>
      </c>
      <c r="I1904" s="77">
        <v>1</v>
      </c>
      <c r="J1904" s="77">
        <v>-95.944400850148</v>
      </c>
      <c r="K1904" s="77">
        <v>1.9496884819417999</v>
      </c>
      <c r="L1904" s="77">
        <v>-92.556008416620699</v>
      </c>
      <c r="M1904" s="77">
        <v>1.8144089921929201</v>
      </c>
      <c r="N1904" s="77">
        <v>-3.3883924335273301</v>
      </c>
      <c r="O1904" s="77">
        <v>0.13527948974888501</v>
      </c>
      <c r="P1904" s="77">
        <v>-3.44815444387083</v>
      </c>
      <c r="Q1904" s="77">
        <v>-3.44815444387083</v>
      </c>
      <c r="R1904" s="77">
        <v>0</v>
      </c>
      <c r="S1904" s="77">
        <v>2.51825308876891E-3</v>
      </c>
      <c r="T1904" s="77" t="s">
        <v>156</v>
      </c>
      <c r="U1904" s="105">
        <v>2.8704441453576401</v>
      </c>
      <c r="V1904" s="105">
        <v>-2.8570046316800402</v>
      </c>
      <c r="W1904" s="101">
        <v>5.7265601830941799</v>
      </c>
    </row>
    <row r="1905" spans="2:23" x14ac:dyDescent="0.25">
      <c r="B1905" s="55" t="s">
        <v>116</v>
      </c>
      <c r="C1905" s="76" t="s">
        <v>139</v>
      </c>
      <c r="D1905" s="55" t="s">
        <v>77</v>
      </c>
      <c r="E1905" s="55" t="s">
        <v>180</v>
      </c>
      <c r="F1905" s="70">
        <v>137.81</v>
      </c>
      <c r="G1905" s="77">
        <v>53050</v>
      </c>
      <c r="H1905" s="77">
        <v>138.24</v>
      </c>
      <c r="I1905" s="77">
        <v>1</v>
      </c>
      <c r="J1905" s="77">
        <v>71.982667094185302</v>
      </c>
      <c r="K1905" s="77">
        <v>0.124874255124014</v>
      </c>
      <c r="L1905" s="77">
        <v>96.0089948572937</v>
      </c>
      <c r="M1905" s="77">
        <v>0.222147222953539</v>
      </c>
      <c r="N1905" s="77">
        <v>-24.026327763108501</v>
      </c>
      <c r="O1905" s="77">
        <v>-9.7272967829524798E-2</v>
      </c>
      <c r="P1905" s="77">
        <v>-24.104468770373401</v>
      </c>
      <c r="Q1905" s="77">
        <v>-24.104468770373298</v>
      </c>
      <c r="R1905" s="77">
        <v>0</v>
      </c>
      <c r="S1905" s="77">
        <v>1.4002712494315899E-2</v>
      </c>
      <c r="T1905" s="77" t="s">
        <v>155</v>
      </c>
      <c r="U1905" s="105">
        <v>-3.0947804465333499</v>
      </c>
      <c r="V1905" s="105">
        <v>-3.0802905829323999</v>
      </c>
      <c r="W1905" s="101">
        <v>-1.44921116533594E-2</v>
      </c>
    </row>
    <row r="1906" spans="2:23" x14ac:dyDescent="0.25">
      <c r="B1906" s="55" t="s">
        <v>116</v>
      </c>
      <c r="C1906" s="76" t="s">
        <v>139</v>
      </c>
      <c r="D1906" s="55" t="s">
        <v>77</v>
      </c>
      <c r="E1906" s="55" t="s">
        <v>180</v>
      </c>
      <c r="F1906" s="70">
        <v>137.81</v>
      </c>
      <c r="G1906" s="77">
        <v>53204</v>
      </c>
      <c r="H1906" s="77">
        <v>138.32</v>
      </c>
      <c r="I1906" s="77">
        <v>1</v>
      </c>
      <c r="J1906" s="77">
        <v>13.2320627125379</v>
      </c>
      <c r="K1906" s="77">
        <v>0</v>
      </c>
      <c r="L1906" s="77">
        <v>15.4154965344811</v>
      </c>
      <c r="M1906" s="77">
        <v>0</v>
      </c>
      <c r="N1906" s="77">
        <v>-2.1834338219431801</v>
      </c>
      <c r="O1906" s="77">
        <v>0</v>
      </c>
      <c r="P1906" s="77">
        <v>-2.2098438961715998</v>
      </c>
      <c r="Q1906" s="77">
        <v>-2.2098438961715998</v>
      </c>
      <c r="R1906" s="77">
        <v>0</v>
      </c>
      <c r="S1906" s="77">
        <v>0</v>
      </c>
      <c r="T1906" s="77" t="s">
        <v>156</v>
      </c>
      <c r="U1906" s="105">
        <v>1.11355124919099</v>
      </c>
      <c r="V1906" s="105">
        <v>-1.10833756570288</v>
      </c>
      <c r="W1906" s="101">
        <v>2.22154409649989</v>
      </c>
    </row>
    <row r="1907" spans="2:23" x14ac:dyDescent="0.25">
      <c r="B1907" s="55" t="s">
        <v>116</v>
      </c>
      <c r="C1907" s="76" t="s">
        <v>139</v>
      </c>
      <c r="D1907" s="55" t="s">
        <v>77</v>
      </c>
      <c r="E1907" s="55" t="s">
        <v>180</v>
      </c>
      <c r="F1907" s="70">
        <v>137.81</v>
      </c>
      <c r="G1907" s="77">
        <v>53204</v>
      </c>
      <c r="H1907" s="77">
        <v>138.32</v>
      </c>
      <c r="I1907" s="77">
        <v>2</v>
      </c>
      <c r="J1907" s="77">
        <v>13.2320627125379</v>
      </c>
      <c r="K1907" s="77">
        <v>0</v>
      </c>
      <c r="L1907" s="77">
        <v>15.4154965344811</v>
      </c>
      <c r="M1907" s="77">
        <v>0</v>
      </c>
      <c r="N1907" s="77">
        <v>-2.1834338219431801</v>
      </c>
      <c r="O1907" s="77">
        <v>0</v>
      </c>
      <c r="P1907" s="77">
        <v>-2.2098438961715998</v>
      </c>
      <c r="Q1907" s="77">
        <v>-2.2098438961715998</v>
      </c>
      <c r="R1907" s="77">
        <v>0</v>
      </c>
      <c r="S1907" s="77">
        <v>0</v>
      </c>
      <c r="T1907" s="77" t="s">
        <v>156</v>
      </c>
      <c r="U1907" s="105">
        <v>1.11355124919099</v>
      </c>
      <c r="V1907" s="105">
        <v>-1.10833756570288</v>
      </c>
      <c r="W1907" s="101">
        <v>2.22154409649989</v>
      </c>
    </row>
    <row r="1908" spans="2:23" x14ac:dyDescent="0.25">
      <c r="B1908" s="55" t="s">
        <v>116</v>
      </c>
      <c r="C1908" s="76" t="s">
        <v>139</v>
      </c>
      <c r="D1908" s="55" t="s">
        <v>77</v>
      </c>
      <c r="E1908" s="55" t="s">
        <v>181</v>
      </c>
      <c r="F1908" s="70">
        <v>138.32</v>
      </c>
      <c r="G1908" s="77">
        <v>53254</v>
      </c>
      <c r="H1908" s="77">
        <v>139.1</v>
      </c>
      <c r="I1908" s="77">
        <v>1</v>
      </c>
      <c r="J1908" s="77">
        <v>26.3968727367706</v>
      </c>
      <c r="K1908" s="77">
        <v>7.3442181435645099E-2</v>
      </c>
      <c r="L1908" s="77">
        <v>26.396872923978201</v>
      </c>
      <c r="M1908" s="77">
        <v>7.3442182477354401E-2</v>
      </c>
      <c r="N1908" s="77">
        <v>-1.8720758276899999E-7</v>
      </c>
      <c r="O1908" s="77">
        <v>-1.0417092540000001E-9</v>
      </c>
      <c r="P1908" s="77">
        <v>4.1599999999999998E-15</v>
      </c>
      <c r="Q1908" s="77">
        <v>4.1610000000000004E-15</v>
      </c>
      <c r="R1908" s="77">
        <v>0</v>
      </c>
      <c r="S1908" s="77">
        <v>0</v>
      </c>
      <c r="T1908" s="77" t="s">
        <v>156</v>
      </c>
      <c r="U1908" s="105">
        <v>1.526423996E-9</v>
      </c>
      <c r="V1908" s="105">
        <v>0</v>
      </c>
      <c r="W1908" s="101">
        <v>1.52618717658E-9</v>
      </c>
    </row>
    <row r="1909" spans="2:23" x14ac:dyDescent="0.25">
      <c r="B1909" s="55" t="s">
        <v>116</v>
      </c>
      <c r="C1909" s="76" t="s">
        <v>139</v>
      </c>
      <c r="D1909" s="55" t="s">
        <v>77</v>
      </c>
      <c r="E1909" s="55" t="s">
        <v>181</v>
      </c>
      <c r="F1909" s="70">
        <v>138.32</v>
      </c>
      <c r="G1909" s="77">
        <v>53304</v>
      </c>
      <c r="H1909" s="77">
        <v>139.4</v>
      </c>
      <c r="I1909" s="77">
        <v>1</v>
      </c>
      <c r="J1909" s="77">
        <v>31.122689507158999</v>
      </c>
      <c r="K1909" s="77">
        <v>0.107904468760515</v>
      </c>
      <c r="L1909" s="77">
        <v>32.822115417954102</v>
      </c>
      <c r="M1909" s="77">
        <v>0.120010246420758</v>
      </c>
      <c r="N1909" s="77">
        <v>-1.6994259107951399</v>
      </c>
      <c r="O1909" s="77">
        <v>-1.21057776602432E-2</v>
      </c>
      <c r="P1909" s="77">
        <v>-1.7228697983547401</v>
      </c>
      <c r="Q1909" s="77">
        <v>-1.7228697983547401</v>
      </c>
      <c r="R1909" s="77">
        <v>0</v>
      </c>
      <c r="S1909" s="77">
        <v>3.3066643010803699E-4</v>
      </c>
      <c r="T1909" s="77" t="s">
        <v>156</v>
      </c>
      <c r="U1909" s="105">
        <v>0.15437169775739501</v>
      </c>
      <c r="V1909" s="105">
        <v>-0.15364892440303499</v>
      </c>
      <c r="W1909" s="101">
        <v>0.30797283382220503</v>
      </c>
    </row>
    <row r="1910" spans="2:23" x14ac:dyDescent="0.25">
      <c r="B1910" s="55" t="s">
        <v>116</v>
      </c>
      <c r="C1910" s="76" t="s">
        <v>139</v>
      </c>
      <c r="D1910" s="55" t="s">
        <v>77</v>
      </c>
      <c r="E1910" s="55" t="s">
        <v>181</v>
      </c>
      <c r="F1910" s="70">
        <v>138.32</v>
      </c>
      <c r="G1910" s="77">
        <v>54104</v>
      </c>
      <c r="H1910" s="77">
        <v>138.94</v>
      </c>
      <c r="I1910" s="77">
        <v>1</v>
      </c>
      <c r="J1910" s="77">
        <v>22.495096408852799</v>
      </c>
      <c r="K1910" s="77">
        <v>5.0552333308113699E-2</v>
      </c>
      <c r="L1910" s="77">
        <v>22.495096767601598</v>
      </c>
      <c r="M1910" s="77">
        <v>5.0552334920517798E-2</v>
      </c>
      <c r="N1910" s="77">
        <v>-3.5874888615300003E-7</v>
      </c>
      <c r="O1910" s="77">
        <v>-1.6124041560000001E-9</v>
      </c>
      <c r="P1910" s="77">
        <v>0</v>
      </c>
      <c r="Q1910" s="77">
        <v>0</v>
      </c>
      <c r="R1910" s="77">
        <v>0</v>
      </c>
      <c r="S1910" s="77">
        <v>0</v>
      </c>
      <c r="T1910" s="77" t="s">
        <v>156</v>
      </c>
      <c r="U1910" s="105">
        <v>-1.103278663E-9</v>
      </c>
      <c r="V1910" s="105">
        <v>0</v>
      </c>
      <c r="W1910" s="101">
        <v>-1.1034498328799999E-9</v>
      </c>
    </row>
    <row r="1911" spans="2:23" x14ac:dyDescent="0.25">
      <c r="B1911" s="55" t="s">
        <v>116</v>
      </c>
      <c r="C1911" s="76" t="s">
        <v>139</v>
      </c>
      <c r="D1911" s="55" t="s">
        <v>77</v>
      </c>
      <c r="E1911" s="55" t="s">
        <v>182</v>
      </c>
      <c r="F1911" s="70">
        <v>139.1</v>
      </c>
      <c r="G1911" s="77">
        <v>54104</v>
      </c>
      <c r="H1911" s="77">
        <v>138.94</v>
      </c>
      <c r="I1911" s="77">
        <v>1</v>
      </c>
      <c r="J1911" s="77">
        <v>-6.9014345391300997</v>
      </c>
      <c r="K1911" s="77">
        <v>4.1723703659358501E-3</v>
      </c>
      <c r="L1911" s="77">
        <v>-6.9014343523304502</v>
      </c>
      <c r="M1911" s="77">
        <v>4.1723701400705497E-3</v>
      </c>
      <c r="N1911" s="77">
        <v>-1.86799642421E-7</v>
      </c>
      <c r="O1911" s="77">
        <v>2.2586529700000001E-10</v>
      </c>
      <c r="P1911" s="77">
        <v>-4.1599999999999998E-15</v>
      </c>
      <c r="Q1911" s="77">
        <v>-4.1610000000000004E-15</v>
      </c>
      <c r="R1911" s="77">
        <v>0</v>
      </c>
      <c r="S1911" s="77">
        <v>0</v>
      </c>
      <c r="T1911" s="77" t="s">
        <v>156</v>
      </c>
      <c r="U1911" s="105">
        <v>1.5118507719999999E-9</v>
      </c>
      <c r="V1911" s="105">
        <v>0</v>
      </c>
      <c r="W1911" s="101">
        <v>1.5116162135599999E-9</v>
      </c>
    </row>
    <row r="1912" spans="2:23" x14ac:dyDescent="0.25">
      <c r="B1912" s="55" t="s">
        <v>116</v>
      </c>
      <c r="C1912" s="76" t="s">
        <v>139</v>
      </c>
      <c r="D1912" s="55" t="s">
        <v>77</v>
      </c>
      <c r="E1912" s="55" t="s">
        <v>183</v>
      </c>
      <c r="F1912" s="70">
        <v>138.87</v>
      </c>
      <c r="G1912" s="77">
        <v>53404</v>
      </c>
      <c r="H1912" s="77">
        <v>138.55000000000001</v>
      </c>
      <c r="I1912" s="77">
        <v>1</v>
      </c>
      <c r="J1912" s="77">
        <v>-22.151623181707599</v>
      </c>
      <c r="K1912" s="77">
        <v>4.7695496611600302E-2</v>
      </c>
      <c r="L1912" s="77">
        <v>-17.8786826107835</v>
      </c>
      <c r="M1912" s="77">
        <v>3.10697167724013E-2</v>
      </c>
      <c r="N1912" s="77">
        <v>-4.2729405709240904</v>
      </c>
      <c r="O1912" s="77">
        <v>1.6625779839198999E-2</v>
      </c>
      <c r="P1912" s="77">
        <v>-4.3799768886974704</v>
      </c>
      <c r="Q1912" s="77">
        <v>-4.3799768886974597</v>
      </c>
      <c r="R1912" s="77">
        <v>0</v>
      </c>
      <c r="S1912" s="77">
        <v>1.8647040014249301E-3</v>
      </c>
      <c r="T1912" s="77" t="s">
        <v>156</v>
      </c>
      <c r="U1912" s="105">
        <v>0.93882093879961703</v>
      </c>
      <c r="V1912" s="105">
        <v>-0.93442534835824698</v>
      </c>
      <c r="W1912" s="101">
        <v>1.8729556594507899</v>
      </c>
    </row>
    <row r="1913" spans="2:23" x14ac:dyDescent="0.25">
      <c r="B1913" s="55" t="s">
        <v>116</v>
      </c>
      <c r="C1913" s="76" t="s">
        <v>139</v>
      </c>
      <c r="D1913" s="55" t="s">
        <v>77</v>
      </c>
      <c r="E1913" s="55" t="s">
        <v>184</v>
      </c>
      <c r="F1913" s="70">
        <v>138.55000000000001</v>
      </c>
      <c r="G1913" s="77">
        <v>53854</v>
      </c>
      <c r="H1913" s="77">
        <v>134.52000000000001</v>
      </c>
      <c r="I1913" s="77">
        <v>1</v>
      </c>
      <c r="J1913" s="77">
        <v>-84.938962875216504</v>
      </c>
      <c r="K1913" s="77">
        <v>1.4243838904086901</v>
      </c>
      <c r="L1913" s="77">
        <v>-80.586592309642498</v>
      </c>
      <c r="M1913" s="77">
        <v>1.2821496809457</v>
      </c>
      <c r="N1913" s="77">
        <v>-4.3523705655739997</v>
      </c>
      <c r="O1913" s="77">
        <v>0.14223420946298601</v>
      </c>
      <c r="P1913" s="77">
        <v>-4.3799768886974801</v>
      </c>
      <c r="Q1913" s="77">
        <v>-4.3799768886974801</v>
      </c>
      <c r="R1913" s="77">
        <v>0</v>
      </c>
      <c r="S1913" s="77">
        <v>3.7875361214128201E-3</v>
      </c>
      <c r="T1913" s="77" t="s">
        <v>156</v>
      </c>
      <c r="U1913" s="105">
        <v>1.8798944097655901</v>
      </c>
      <c r="V1913" s="105">
        <v>-1.87109268245333</v>
      </c>
      <c r="W1913" s="101">
        <v>3.7504051394958098</v>
      </c>
    </row>
    <row r="1914" spans="2:23" x14ac:dyDescent="0.25">
      <c r="B1914" s="55" t="s">
        <v>116</v>
      </c>
      <c r="C1914" s="76" t="s">
        <v>139</v>
      </c>
      <c r="D1914" s="55" t="s">
        <v>77</v>
      </c>
      <c r="E1914" s="55" t="s">
        <v>185</v>
      </c>
      <c r="F1914" s="70">
        <v>138.80000000000001</v>
      </c>
      <c r="G1914" s="77">
        <v>53754</v>
      </c>
      <c r="H1914" s="77">
        <v>135.25</v>
      </c>
      <c r="I1914" s="77">
        <v>1</v>
      </c>
      <c r="J1914" s="77">
        <v>-79.340367737526506</v>
      </c>
      <c r="K1914" s="77">
        <v>1.02103179913215</v>
      </c>
      <c r="L1914" s="77">
        <v>-75.144370446451305</v>
      </c>
      <c r="M1914" s="77">
        <v>0.91589091366850495</v>
      </c>
      <c r="N1914" s="77">
        <v>-4.1959972910752796</v>
      </c>
      <c r="O1914" s="77">
        <v>0.105140885463642</v>
      </c>
      <c r="P1914" s="77">
        <v>-4.2517536472984201</v>
      </c>
      <c r="Q1914" s="77">
        <v>-4.2517536472984201</v>
      </c>
      <c r="R1914" s="77">
        <v>0</v>
      </c>
      <c r="S1914" s="77">
        <v>2.9321557523405701E-3</v>
      </c>
      <c r="T1914" s="77" t="s">
        <v>156</v>
      </c>
      <c r="U1914" s="105">
        <v>-0.48886055266169298</v>
      </c>
      <c r="V1914" s="105">
        <v>-0.48657169151295299</v>
      </c>
      <c r="W1914" s="101">
        <v>-2.2892162576612402E-3</v>
      </c>
    </row>
    <row r="1915" spans="2:23" x14ac:dyDescent="0.25">
      <c r="B1915" s="55" t="s">
        <v>116</v>
      </c>
      <c r="C1915" s="76" t="s">
        <v>139</v>
      </c>
      <c r="D1915" s="55" t="s">
        <v>77</v>
      </c>
      <c r="E1915" s="55" t="s">
        <v>186</v>
      </c>
      <c r="F1915" s="70">
        <v>137.51</v>
      </c>
      <c r="G1915" s="77">
        <v>54050</v>
      </c>
      <c r="H1915" s="77">
        <v>136.84</v>
      </c>
      <c r="I1915" s="77">
        <v>1</v>
      </c>
      <c r="J1915" s="77">
        <v>-100.05012136587401</v>
      </c>
      <c r="K1915" s="77">
        <v>0.139539773387445</v>
      </c>
      <c r="L1915" s="77">
        <v>-68.018274927953897</v>
      </c>
      <c r="M1915" s="77">
        <v>6.4493210994995498E-2</v>
      </c>
      <c r="N1915" s="77">
        <v>-32.031846437919903</v>
      </c>
      <c r="O1915" s="77">
        <v>7.5046562392449903E-2</v>
      </c>
      <c r="P1915" s="77">
        <v>-32.050180955844603</v>
      </c>
      <c r="Q1915" s="77">
        <v>-32.050180955844603</v>
      </c>
      <c r="R1915" s="77">
        <v>0</v>
      </c>
      <c r="S1915" s="77">
        <v>1.43193645442753E-2</v>
      </c>
      <c r="T1915" s="77" t="s">
        <v>155</v>
      </c>
      <c r="U1915" s="105">
        <v>-11.1668249172216</v>
      </c>
      <c r="V1915" s="105">
        <v>-11.1145414765376</v>
      </c>
      <c r="W1915" s="101">
        <v>-5.2291552279635403E-2</v>
      </c>
    </row>
    <row r="1916" spans="2:23" x14ac:dyDescent="0.25">
      <c r="B1916" s="55" t="s">
        <v>116</v>
      </c>
      <c r="C1916" s="76" t="s">
        <v>139</v>
      </c>
      <c r="D1916" s="55" t="s">
        <v>77</v>
      </c>
      <c r="E1916" s="55" t="s">
        <v>186</v>
      </c>
      <c r="F1916" s="70">
        <v>137.51</v>
      </c>
      <c r="G1916" s="77">
        <v>54850</v>
      </c>
      <c r="H1916" s="77">
        <v>137.80000000000001</v>
      </c>
      <c r="I1916" s="77">
        <v>1</v>
      </c>
      <c r="J1916" s="77">
        <v>22.469122510688699</v>
      </c>
      <c r="K1916" s="77">
        <v>1.31213495117448E-2</v>
      </c>
      <c r="L1916" s="77">
        <v>16.526841389157401</v>
      </c>
      <c r="M1916" s="77">
        <v>7.0988172789985104E-3</v>
      </c>
      <c r="N1916" s="77">
        <v>5.9422811215312796</v>
      </c>
      <c r="O1916" s="77">
        <v>6.0225322327462603E-3</v>
      </c>
      <c r="P1916" s="77">
        <v>6.2108706175088102</v>
      </c>
      <c r="Q1916" s="77">
        <v>6.2108706175088004</v>
      </c>
      <c r="R1916" s="77">
        <v>0</v>
      </c>
      <c r="S1916" s="77">
        <v>1.0025620103750201E-3</v>
      </c>
      <c r="T1916" s="77" t="s">
        <v>156</v>
      </c>
      <c r="U1916" s="105">
        <v>-0.89422985074550498</v>
      </c>
      <c r="V1916" s="105">
        <v>-0.89004303724158995</v>
      </c>
      <c r="W1916" s="101">
        <v>-4.1874630736042301E-3</v>
      </c>
    </row>
    <row r="1917" spans="2:23" x14ac:dyDescent="0.25">
      <c r="B1917" s="55" t="s">
        <v>116</v>
      </c>
      <c r="C1917" s="76" t="s">
        <v>139</v>
      </c>
      <c r="D1917" s="55" t="s">
        <v>77</v>
      </c>
      <c r="E1917" s="55" t="s">
        <v>187</v>
      </c>
      <c r="F1917" s="70">
        <v>139.13</v>
      </c>
      <c r="G1917" s="77">
        <v>53654</v>
      </c>
      <c r="H1917" s="77">
        <v>138.57</v>
      </c>
      <c r="I1917" s="77">
        <v>1</v>
      </c>
      <c r="J1917" s="77">
        <v>-57.746107880685699</v>
      </c>
      <c r="K1917" s="77">
        <v>0.131383751229491</v>
      </c>
      <c r="L1917" s="77">
        <v>-55.633065127300597</v>
      </c>
      <c r="M1917" s="77">
        <v>0.121944494657064</v>
      </c>
      <c r="N1917" s="77">
        <v>-2.11304275338507</v>
      </c>
      <c r="O1917" s="77">
        <v>9.43925657242713E-3</v>
      </c>
      <c r="P1917" s="77">
        <v>-2.16132237113084</v>
      </c>
      <c r="Q1917" s="77">
        <v>-2.16132237113084</v>
      </c>
      <c r="R1917" s="77">
        <v>0</v>
      </c>
      <c r="S1917" s="77">
        <v>1.84049787042856E-4</v>
      </c>
      <c r="T1917" s="77" t="s">
        <v>156</v>
      </c>
      <c r="U1917" s="105">
        <v>0.12733683318585901</v>
      </c>
      <c r="V1917" s="105">
        <v>-0.126740637954528</v>
      </c>
      <c r="W1917" s="101">
        <v>0.25403805189617901</v>
      </c>
    </row>
    <row r="1918" spans="2:23" x14ac:dyDescent="0.25">
      <c r="B1918" s="55" t="s">
        <v>116</v>
      </c>
      <c r="C1918" s="76" t="s">
        <v>139</v>
      </c>
      <c r="D1918" s="55" t="s">
        <v>77</v>
      </c>
      <c r="E1918" s="55" t="s">
        <v>188</v>
      </c>
      <c r="F1918" s="70">
        <v>137.86000000000001</v>
      </c>
      <c r="G1918" s="77">
        <v>58004</v>
      </c>
      <c r="H1918" s="77">
        <v>133.4</v>
      </c>
      <c r="I1918" s="77">
        <v>1</v>
      </c>
      <c r="J1918" s="77">
        <v>-93.975477565427695</v>
      </c>
      <c r="K1918" s="77">
        <v>1.82014955807031</v>
      </c>
      <c r="L1918" s="77">
        <v>-91.069306687334006</v>
      </c>
      <c r="M1918" s="77">
        <v>1.7093147976874601</v>
      </c>
      <c r="N1918" s="77">
        <v>-2.9061708780936701</v>
      </c>
      <c r="O1918" s="77">
        <v>0.110834760382846</v>
      </c>
      <c r="P1918" s="77">
        <v>-2.9474725432381401</v>
      </c>
      <c r="Q1918" s="77">
        <v>-2.9474725432381299</v>
      </c>
      <c r="R1918" s="77">
        <v>0</v>
      </c>
      <c r="S1918" s="77">
        <v>1.79051320442671E-3</v>
      </c>
      <c r="T1918" s="77" t="s">
        <v>156</v>
      </c>
      <c r="U1918" s="105">
        <v>2.07099643442753</v>
      </c>
      <c r="V1918" s="105">
        <v>-2.0612999611650999</v>
      </c>
      <c r="W1918" s="101">
        <v>4.1316552840449203</v>
      </c>
    </row>
    <row r="1919" spans="2:23" x14ac:dyDescent="0.25">
      <c r="B1919" s="55" t="s">
        <v>116</v>
      </c>
      <c r="C1919" s="76" t="s">
        <v>139</v>
      </c>
      <c r="D1919" s="55" t="s">
        <v>77</v>
      </c>
      <c r="E1919" s="55" t="s">
        <v>189</v>
      </c>
      <c r="F1919" s="70">
        <v>135.25</v>
      </c>
      <c r="G1919" s="77">
        <v>53854</v>
      </c>
      <c r="H1919" s="77">
        <v>134.52000000000001</v>
      </c>
      <c r="I1919" s="77">
        <v>1</v>
      </c>
      <c r="J1919" s="77">
        <v>-63.853469781721202</v>
      </c>
      <c r="K1919" s="77">
        <v>0.20182464735667599</v>
      </c>
      <c r="L1919" s="77">
        <v>-59.010722021914297</v>
      </c>
      <c r="M1919" s="77">
        <v>0.172372133020609</v>
      </c>
      <c r="N1919" s="77">
        <v>-4.8427477598068398</v>
      </c>
      <c r="O1919" s="77">
        <v>2.9452514336067898E-2</v>
      </c>
      <c r="P1919" s="77">
        <v>-4.8364044487501703</v>
      </c>
      <c r="Q1919" s="77">
        <v>-4.8364044487501596</v>
      </c>
      <c r="R1919" s="77">
        <v>0</v>
      </c>
      <c r="S1919" s="77">
        <v>1.15784499559858E-3</v>
      </c>
      <c r="T1919" s="77" t="s">
        <v>155</v>
      </c>
      <c r="U1919" s="105">
        <v>0.43749653156157697</v>
      </c>
      <c r="V1919" s="105">
        <v>-0.43544815844505602</v>
      </c>
      <c r="W1919" s="101">
        <v>0.87280925564575995</v>
      </c>
    </row>
    <row r="1920" spans="2:23" x14ac:dyDescent="0.25">
      <c r="B1920" s="55" t="s">
        <v>116</v>
      </c>
      <c r="C1920" s="76" t="s">
        <v>139</v>
      </c>
      <c r="D1920" s="55" t="s">
        <v>77</v>
      </c>
      <c r="E1920" s="55" t="s">
        <v>189</v>
      </c>
      <c r="F1920" s="70">
        <v>135.25</v>
      </c>
      <c r="G1920" s="77">
        <v>58104</v>
      </c>
      <c r="H1920" s="77">
        <v>132.6</v>
      </c>
      <c r="I1920" s="77">
        <v>1</v>
      </c>
      <c r="J1920" s="77">
        <v>-62.305951589051901</v>
      </c>
      <c r="K1920" s="77">
        <v>0.49845285787877902</v>
      </c>
      <c r="L1920" s="77">
        <v>-62.890101666266503</v>
      </c>
      <c r="M1920" s="77">
        <v>0.507843171566984</v>
      </c>
      <c r="N1920" s="77">
        <v>0.58415007721452905</v>
      </c>
      <c r="O1920" s="77">
        <v>-9.3903136882045792E-3</v>
      </c>
      <c r="P1920" s="77">
        <v>0.58465080145177395</v>
      </c>
      <c r="Q1920" s="77">
        <v>0.58465080145177395</v>
      </c>
      <c r="R1920" s="77">
        <v>0</v>
      </c>
      <c r="S1920" s="77">
        <v>4.3889246257545002E-5</v>
      </c>
      <c r="T1920" s="77" t="s">
        <v>156</v>
      </c>
      <c r="U1920" s="105">
        <v>0.29039994392570601</v>
      </c>
      <c r="V1920" s="105">
        <v>-0.28904028185923503</v>
      </c>
      <c r="W1920" s="101">
        <v>0.57935032763040595</v>
      </c>
    </row>
    <row r="1921" spans="2:23" x14ac:dyDescent="0.25">
      <c r="B1921" s="55" t="s">
        <v>116</v>
      </c>
      <c r="C1921" s="76" t="s">
        <v>139</v>
      </c>
      <c r="D1921" s="55" t="s">
        <v>77</v>
      </c>
      <c r="E1921" s="55" t="s">
        <v>190</v>
      </c>
      <c r="F1921" s="70">
        <v>135.71</v>
      </c>
      <c r="G1921" s="77">
        <v>54050</v>
      </c>
      <c r="H1921" s="77">
        <v>136.84</v>
      </c>
      <c r="I1921" s="77">
        <v>1</v>
      </c>
      <c r="J1921" s="77">
        <v>144.231679062583</v>
      </c>
      <c r="K1921" s="77">
        <v>0.43873057210152</v>
      </c>
      <c r="L1921" s="77">
        <v>109.956624232035</v>
      </c>
      <c r="M1921" s="77">
        <v>0.25498778479172801</v>
      </c>
      <c r="N1921" s="77">
        <v>34.275054830548498</v>
      </c>
      <c r="O1921" s="77">
        <v>0.18374278730979299</v>
      </c>
      <c r="P1921" s="77">
        <v>34.802698076285502</v>
      </c>
      <c r="Q1921" s="77">
        <v>34.802698076285502</v>
      </c>
      <c r="R1921" s="77">
        <v>0</v>
      </c>
      <c r="S1921" s="77">
        <v>2.5544794162575799E-2</v>
      </c>
      <c r="T1921" s="77" t="s">
        <v>155</v>
      </c>
      <c r="U1921" s="105">
        <v>-13.6912636178775</v>
      </c>
      <c r="V1921" s="105">
        <v>-13.6271606723617</v>
      </c>
      <c r="W1921" s="101">
        <v>-6.4112890866981201E-2</v>
      </c>
    </row>
    <row r="1922" spans="2:23" x14ac:dyDescent="0.25">
      <c r="B1922" s="55" t="s">
        <v>116</v>
      </c>
      <c r="C1922" s="76" t="s">
        <v>139</v>
      </c>
      <c r="D1922" s="55" t="s">
        <v>77</v>
      </c>
      <c r="E1922" s="55" t="s">
        <v>190</v>
      </c>
      <c r="F1922" s="70">
        <v>135.71</v>
      </c>
      <c r="G1922" s="77">
        <v>56000</v>
      </c>
      <c r="H1922" s="77">
        <v>136.30000000000001</v>
      </c>
      <c r="I1922" s="77">
        <v>1</v>
      </c>
      <c r="J1922" s="77">
        <v>20.2673566289848</v>
      </c>
      <c r="K1922" s="77">
        <v>3.9667647968233903E-2</v>
      </c>
      <c r="L1922" s="77">
        <v>48.110427455355897</v>
      </c>
      <c r="M1922" s="77">
        <v>0.22352219961502201</v>
      </c>
      <c r="N1922" s="77">
        <v>-27.843070826371001</v>
      </c>
      <c r="O1922" s="77">
        <v>-0.18385455164678799</v>
      </c>
      <c r="P1922" s="77">
        <v>-25.62051447056</v>
      </c>
      <c r="Q1922" s="77">
        <v>-25.6205144705599</v>
      </c>
      <c r="R1922" s="77">
        <v>0</v>
      </c>
      <c r="S1922" s="77">
        <v>6.3389587260862204E-2</v>
      </c>
      <c r="T1922" s="77" t="s">
        <v>155</v>
      </c>
      <c r="U1922" s="105">
        <v>-8.5777265091623995</v>
      </c>
      <c r="V1922" s="105">
        <v>-8.5375653121820996</v>
      </c>
      <c r="W1922" s="101">
        <v>-4.0167427851629703E-2</v>
      </c>
    </row>
    <row r="1923" spans="2:23" x14ac:dyDescent="0.25">
      <c r="B1923" s="55" t="s">
        <v>116</v>
      </c>
      <c r="C1923" s="76" t="s">
        <v>139</v>
      </c>
      <c r="D1923" s="55" t="s">
        <v>77</v>
      </c>
      <c r="E1923" s="55" t="s">
        <v>190</v>
      </c>
      <c r="F1923" s="70">
        <v>135.71</v>
      </c>
      <c r="G1923" s="77">
        <v>58450</v>
      </c>
      <c r="H1923" s="77">
        <v>134.9</v>
      </c>
      <c r="I1923" s="77">
        <v>1</v>
      </c>
      <c r="J1923" s="77">
        <v>-125.85319181811199</v>
      </c>
      <c r="K1923" s="77">
        <v>0.40516228228682899</v>
      </c>
      <c r="L1923" s="77">
        <v>-104.278007332013</v>
      </c>
      <c r="M1923" s="77">
        <v>0.278154433960001</v>
      </c>
      <c r="N1923" s="77">
        <v>-21.575184486099101</v>
      </c>
      <c r="O1923" s="77">
        <v>0.12700784832682799</v>
      </c>
      <c r="P1923" s="77">
        <v>-24.209541128830299</v>
      </c>
      <c r="Q1923" s="77">
        <v>-24.209541128830299</v>
      </c>
      <c r="R1923" s="77">
        <v>0</v>
      </c>
      <c r="S1923" s="77">
        <v>1.49924861330809E-2</v>
      </c>
      <c r="T1923" s="77" t="s">
        <v>155</v>
      </c>
      <c r="U1923" s="105">
        <v>-0.291102515878846</v>
      </c>
      <c r="V1923" s="105">
        <v>-0.28973956434743697</v>
      </c>
      <c r="W1923" s="101">
        <v>-1.3631629886429199E-3</v>
      </c>
    </row>
    <row r="1924" spans="2:23" x14ac:dyDescent="0.25">
      <c r="B1924" s="55" t="s">
        <v>116</v>
      </c>
      <c r="C1924" s="76" t="s">
        <v>139</v>
      </c>
      <c r="D1924" s="55" t="s">
        <v>77</v>
      </c>
      <c r="E1924" s="55" t="s">
        <v>191</v>
      </c>
      <c r="F1924" s="70">
        <v>134.52000000000001</v>
      </c>
      <c r="G1924" s="77">
        <v>53850</v>
      </c>
      <c r="H1924" s="77">
        <v>135.71</v>
      </c>
      <c r="I1924" s="77">
        <v>1</v>
      </c>
      <c r="J1924" s="77">
        <v>11.798338157435101</v>
      </c>
      <c r="K1924" s="77">
        <v>0</v>
      </c>
      <c r="L1924" s="77">
        <v>16.350060668104799</v>
      </c>
      <c r="M1924" s="77">
        <v>0</v>
      </c>
      <c r="N1924" s="77">
        <v>-4.5517225106696602</v>
      </c>
      <c r="O1924" s="77">
        <v>0</v>
      </c>
      <c r="P1924" s="77">
        <v>-4.5359074551307001</v>
      </c>
      <c r="Q1924" s="77">
        <v>-4.5359074551307001</v>
      </c>
      <c r="R1924" s="77">
        <v>0</v>
      </c>
      <c r="S1924" s="77">
        <v>0</v>
      </c>
      <c r="T1924" s="77" t="s">
        <v>155</v>
      </c>
      <c r="U1924" s="105">
        <v>5.41654978769688</v>
      </c>
      <c r="V1924" s="105">
        <v>-5.3911893238554498</v>
      </c>
      <c r="W1924" s="101">
        <v>10.806062328067799</v>
      </c>
    </row>
    <row r="1925" spans="2:23" x14ac:dyDescent="0.25">
      <c r="B1925" s="55" t="s">
        <v>116</v>
      </c>
      <c r="C1925" s="76" t="s">
        <v>139</v>
      </c>
      <c r="D1925" s="55" t="s">
        <v>77</v>
      </c>
      <c r="E1925" s="55" t="s">
        <v>191</v>
      </c>
      <c r="F1925" s="70">
        <v>134.52000000000001</v>
      </c>
      <c r="G1925" s="77">
        <v>53850</v>
      </c>
      <c r="H1925" s="77">
        <v>135.71</v>
      </c>
      <c r="I1925" s="77">
        <v>2</v>
      </c>
      <c r="J1925" s="77">
        <v>27.289285967197301</v>
      </c>
      <c r="K1925" s="77">
        <v>0</v>
      </c>
      <c r="L1925" s="77">
        <v>37.817315896456101</v>
      </c>
      <c r="M1925" s="77">
        <v>0</v>
      </c>
      <c r="N1925" s="77">
        <v>-10.5280299292588</v>
      </c>
      <c r="O1925" s="77">
        <v>0</v>
      </c>
      <c r="P1925" s="77">
        <v>-10.4914500679741</v>
      </c>
      <c r="Q1925" s="77">
        <v>-10.491450067974</v>
      </c>
      <c r="R1925" s="77">
        <v>0</v>
      </c>
      <c r="S1925" s="77">
        <v>0</v>
      </c>
      <c r="T1925" s="77" t="s">
        <v>155</v>
      </c>
      <c r="U1925" s="105">
        <v>12.528355615817899</v>
      </c>
      <c r="V1925" s="105">
        <v>-12.4696974437267</v>
      </c>
      <c r="W1925" s="101">
        <v>24.9941746977447</v>
      </c>
    </row>
    <row r="1926" spans="2:23" x14ac:dyDescent="0.25">
      <c r="B1926" s="55" t="s">
        <v>116</v>
      </c>
      <c r="C1926" s="76" t="s">
        <v>139</v>
      </c>
      <c r="D1926" s="55" t="s">
        <v>77</v>
      </c>
      <c r="E1926" s="55" t="s">
        <v>191</v>
      </c>
      <c r="F1926" s="70">
        <v>134.52000000000001</v>
      </c>
      <c r="G1926" s="77">
        <v>58004</v>
      </c>
      <c r="H1926" s="77">
        <v>133.4</v>
      </c>
      <c r="I1926" s="77">
        <v>1</v>
      </c>
      <c r="J1926" s="77">
        <v>-83.051813863554102</v>
      </c>
      <c r="K1926" s="77">
        <v>0.23451852872489901</v>
      </c>
      <c r="L1926" s="77">
        <v>-88.867609326433794</v>
      </c>
      <c r="M1926" s="77">
        <v>0.268513367571452</v>
      </c>
      <c r="N1926" s="77">
        <v>5.8157954628796196</v>
      </c>
      <c r="O1926" s="77">
        <v>-3.3994838846553202E-2</v>
      </c>
      <c r="P1926" s="77">
        <v>5.81097618565716</v>
      </c>
      <c r="Q1926" s="77">
        <v>5.8109761856571502</v>
      </c>
      <c r="R1926" s="77">
        <v>0</v>
      </c>
      <c r="S1926" s="77">
        <v>1.1480931038293401E-3</v>
      </c>
      <c r="T1926" s="77" t="s">
        <v>155</v>
      </c>
      <c r="U1926" s="105">
        <v>1.9597423065409301</v>
      </c>
      <c r="V1926" s="105">
        <v>-1.9505667287558901</v>
      </c>
      <c r="W1926" s="101">
        <v>3.9097023643231901</v>
      </c>
    </row>
    <row r="1927" spans="2:23" x14ac:dyDescent="0.25">
      <c r="B1927" s="55" t="s">
        <v>116</v>
      </c>
      <c r="C1927" s="76" t="s">
        <v>139</v>
      </c>
      <c r="D1927" s="55" t="s">
        <v>77</v>
      </c>
      <c r="E1927" s="55" t="s">
        <v>192</v>
      </c>
      <c r="F1927" s="70">
        <v>137.86000000000001</v>
      </c>
      <c r="G1927" s="77">
        <v>54000</v>
      </c>
      <c r="H1927" s="77">
        <v>137.1</v>
      </c>
      <c r="I1927" s="77">
        <v>1</v>
      </c>
      <c r="J1927" s="77">
        <v>-41.101500398667497</v>
      </c>
      <c r="K1927" s="77">
        <v>0.102373600102313</v>
      </c>
      <c r="L1927" s="77">
        <v>-27.708604398024001</v>
      </c>
      <c r="M1927" s="77">
        <v>4.6526665515783501E-2</v>
      </c>
      <c r="N1927" s="77">
        <v>-13.3928960006434</v>
      </c>
      <c r="O1927" s="77">
        <v>5.5846934586529201E-2</v>
      </c>
      <c r="P1927" s="77">
        <v>-12.6816832480079</v>
      </c>
      <c r="Q1927" s="77">
        <v>-12.6816832480079</v>
      </c>
      <c r="R1927" s="77">
        <v>0</v>
      </c>
      <c r="S1927" s="77">
        <v>9.7460004541699407E-3</v>
      </c>
      <c r="T1927" s="77" t="s">
        <v>155</v>
      </c>
      <c r="U1927" s="105">
        <v>-2.5007643935332302</v>
      </c>
      <c r="V1927" s="105">
        <v>-2.4890557325841201</v>
      </c>
      <c r="W1927" s="101">
        <v>-1.1710477507516E-2</v>
      </c>
    </row>
    <row r="1928" spans="2:23" x14ac:dyDescent="0.25">
      <c r="B1928" s="55" t="s">
        <v>116</v>
      </c>
      <c r="C1928" s="76" t="s">
        <v>139</v>
      </c>
      <c r="D1928" s="55" t="s">
        <v>77</v>
      </c>
      <c r="E1928" s="55" t="s">
        <v>192</v>
      </c>
      <c r="F1928" s="70">
        <v>137.86000000000001</v>
      </c>
      <c r="G1928" s="77">
        <v>54850</v>
      </c>
      <c r="H1928" s="77">
        <v>137.80000000000001</v>
      </c>
      <c r="I1928" s="77">
        <v>1</v>
      </c>
      <c r="J1928" s="77">
        <v>-8.6620669625154001</v>
      </c>
      <c r="K1928" s="77">
        <v>5.8974683593597196E-4</v>
      </c>
      <c r="L1928" s="77">
        <v>-2.7230628392883802</v>
      </c>
      <c r="M1928" s="77">
        <v>5.8282459841967003E-5</v>
      </c>
      <c r="N1928" s="77">
        <v>-5.9390041232270203</v>
      </c>
      <c r="O1928" s="77">
        <v>5.3146437609400505E-4</v>
      </c>
      <c r="P1928" s="77">
        <v>-6.2108706175087498</v>
      </c>
      <c r="Q1928" s="77">
        <v>-6.21087061750874</v>
      </c>
      <c r="R1928" s="77">
        <v>0</v>
      </c>
      <c r="S1928" s="77">
        <v>3.0319882268362703E-4</v>
      </c>
      <c r="T1928" s="77" t="s">
        <v>156</v>
      </c>
      <c r="U1928" s="105">
        <v>-0.283088512436597</v>
      </c>
      <c r="V1928" s="105">
        <v>-0.28176308273227202</v>
      </c>
      <c r="W1928" s="101">
        <v>-1.3256353401774001E-3</v>
      </c>
    </row>
    <row r="1929" spans="2:23" x14ac:dyDescent="0.25">
      <c r="B1929" s="55" t="s">
        <v>116</v>
      </c>
      <c r="C1929" s="76" t="s">
        <v>139</v>
      </c>
      <c r="D1929" s="55" t="s">
        <v>77</v>
      </c>
      <c r="E1929" s="55" t="s">
        <v>137</v>
      </c>
      <c r="F1929" s="70">
        <v>137.1</v>
      </c>
      <c r="G1929" s="77">
        <v>54250</v>
      </c>
      <c r="H1929" s="77">
        <v>136.84</v>
      </c>
      <c r="I1929" s="77">
        <v>1</v>
      </c>
      <c r="J1929" s="77">
        <v>-66.702542072545</v>
      </c>
      <c r="K1929" s="77">
        <v>6.0509516017579E-2</v>
      </c>
      <c r="L1929" s="77">
        <v>-64.5895314851752</v>
      </c>
      <c r="M1929" s="77">
        <v>5.6736583053652298E-2</v>
      </c>
      <c r="N1929" s="77">
        <v>-2.1130105873697902</v>
      </c>
      <c r="O1929" s="77">
        <v>3.77293296392666E-3</v>
      </c>
      <c r="P1929" s="77">
        <v>-2.75251712044098</v>
      </c>
      <c r="Q1929" s="77">
        <v>-2.7525171204409702</v>
      </c>
      <c r="R1929" s="77">
        <v>0</v>
      </c>
      <c r="S1929" s="77">
        <v>1.03038366777161E-4</v>
      </c>
      <c r="T1929" s="77" t="s">
        <v>155</v>
      </c>
      <c r="U1929" s="105">
        <v>-3.2604124647090997E-2</v>
      </c>
      <c r="V1929" s="105">
        <v>-3.2451471065641002E-2</v>
      </c>
      <c r="W1929" s="101">
        <v>-1.5267726512715001E-4</v>
      </c>
    </row>
    <row r="1930" spans="2:23" x14ac:dyDescent="0.25">
      <c r="B1930" s="55" t="s">
        <v>116</v>
      </c>
      <c r="C1930" s="76" t="s">
        <v>139</v>
      </c>
      <c r="D1930" s="55" t="s">
        <v>77</v>
      </c>
      <c r="E1930" s="55" t="s">
        <v>193</v>
      </c>
      <c r="F1930" s="70">
        <v>136.84</v>
      </c>
      <c r="G1930" s="77">
        <v>54250</v>
      </c>
      <c r="H1930" s="77">
        <v>136.84</v>
      </c>
      <c r="I1930" s="77">
        <v>1</v>
      </c>
      <c r="J1930" s="77">
        <v>-3.26689231730278</v>
      </c>
      <c r="K1930" s="77">
        <v>6.2968253935826498E-4</v>
      </c>
      <c r="L1930" s="77">
        <v>-5.3812454489894099</v>
      </c>
      <c r="M1930" s="77">
        <v>1.7085103523538901E-3</v>
      </c>
      <c r="N1930" s="77">
        <v>2.11435313168663</v>
      </c>
      <c r="O1930" s="77">
        <v>-1.0788278129956199E-3</v>
      </c>
      <c r="P1930" s="77">
        <v>2.75251712044098</v>
      </c>
      <c r="Q1930" s="77">
        <v>2.7525171204409702</v>
      </c>
      <c r="R1930" s="77">
        <v>0</v>
      </c>
      <c r="S1930" s="77">
        <v>4.4700467940092102E-4</v>
      </c>
      <c r="T1930" s="77" t="s">
        <v>155</v>
      </c>
      <c r="U1930" s="105">
        <v>-0.14762679793031999</v>
      </c>
      <c r="V1930" s="105">
        <v>-0.146935604418273</v>
      </c>
      <c r="W1930" s="101">
        <v>-6.9130074833923698E-4</v>
      </c>
    </row>
    <row r="1931" spans="2:23" x14ac:dyDescent="0.25">
      <c r="B1931" s="55" t="s">
        <v>116</v>
      </c>
      <c r="C1931" s="76" t="s">
        <v>139</v>
      </c>
      <c r="D1931" s="55" t="s">
        <v>77</v>
      </c>
      <c r="E1931" s="55" t="s">
        <v>194</v>
      </c>
      <c r="F1931" s="70">
        <v>137.74</v>
      </c>
      <c r="G1931" s="77">
        <v>53550</v>
      </c>
      <c r="H1931" s="77">
        <v>137.51</v>
      </c>
      <c r="I1931" s="77">
        <v>1</v>
      </c>
      <c r="J1931" s="77">
        <v>-24.746288902187501</v>
      </c>
      <c r="K1931" s="77">
        <v>1.08391050154203E-2</v>
      </c>
      <c r="L1931" s="77">
        <v>-11.6136145115542</v>
      </c>
      <c r="M1931" s="77">
        <v>2.3873059438067699E-3</v>
      </c>
      <c r="N1931" s="77">
        <v>-13.1326743906333</v>
      </c>
      <c r="O1931" s="77">
        <v>8.4517990716135392E-3</v>
      </c>
      <c r="P1931" s="77">
        <v>-13.0304814287423</v>
      </c>
      <c r="Q1931" s="77">
        <v>-13.030481428742201</v>
      </c>
      <c r="R1931" s="77">
        <v>0</v>
      </c>
      <c r="S1931" s="77">
        <v>3.00534399888691E-3</v>
      </c>
      <c r="T1931" s="77" t="s">
        <v>156</v>
      </c>
      <c r="U1931" s="105">
        <v>-1.85733626261508</v>
      </c>
      <c r="V1931" s="105">
        <v>-1.8486401532879899</v>
      </c>
      <c r="W1931" s="101">
        <v>-8.6974584984864291E-3</v>
      </c>
    </row>
    <row r="1932" spans="2:23" x14ac:dyDescent="0.25">
      <c r="B1932" s="55" t="s">
        <v>116</v>
      </c>
      <c r="C1932" s="76" t="s">
        <v>139</v>
      </c>
      <c r="D1932" s="55" t="s">
        <v>77</v>
      </c>
      <c r="E1932" s="55" t="s">
        <v>195</v>
      </c>
      <c r="F1932" s="70">
        <v>135.41</v>
      </c>
      <c r="G1932" s="77">
        <v>58200</v>
      </c>
      <c r="H1932" s="77">
        <v>135.36000000000001</v>
      </c>
      <c r="I1932" s="77">
        <v>1</v>
      </c>
      <c r="J1932" s="77">
        <v>-2.6919140286650101</v>
      </c>
      <c r="K1932" s="77">
        <v>1.27826516069442E-4</v>
      </c>
      <c r="L1932" s="77">
        <v>18.2836594406965</v>
      </c>
      <c r="M1932" s="77">
        <v>5.8969144528650498E-3</v>
      </c>
      <c r="N1932" s="77">
        <v>-20.9755734693615</v>
      </c>
      <c r="O1932" s="77">
        <v>-5.7690879367956098E-3</v>
      </c>
      <c r="P1932" s="77">
        <v>-21.937129462590999</v>
      </c>
      <c r="Q1932" s="77">
        <v>-21.937129462590999</v>
      </c>
      <c r="R1932" s="77">
        <v>0</v>
      </c>
      <c r="S1932" s="77">
        <v>8.4890321293915692E-3</v>
      </c>
      <c r="T1932" s="77" t="s">
        <v>155</v>
      </c>
      <c r="U1932" s="105">
        <v>-1.82982664379079</v>
      </c>
      <c r="V1932" s="105">
        <v>-1.8212593354017199</v>
      </c>
      <c r="W1932" s="101">
        <v>-8.5686375774451408E-3</v>
      </c>
    </row>
    <row r="1933" spans="2:23" x14ac:dyDescent="0.25">
      <c r="B1933" s="55" t="s">
        <v>116</v>
      </c>
      <c r="C1933" s="76" t="s">
        <v>139</v>
      </c>
      <c r="D1933" s="55" t="s">
        <v>77</v>
      </c>
      <c r="E1933" s="55" t="s">
        <v>196</v>
      </c>
      <c r="F1933" s="70">
        <v>138.72999999999999</v>
      </c>
      <c r="G1933" s="77">
        <v>53000</v>
      </c>
      <c r="H1933" s="77">
        <v>138.54</v>
      </c>
      <c r="I1933" s="77">
        <v>1</v>
      </c>
      <c r="J1933" s="77">
        <v>-26.148936276385701</v>
      </c>
      <c r="K1933" s="77">
        <v>1.6902716986513799E-2</v>
      </c>
      <c r="L1933" s="77">
        <v>-10.6643161641381</v>
      </c>
      <c r="M1933" s="77">
        <v>2.8113472422277999E-3</v>
      </c>
      <c r="N1933" s="77">
        <v>-15.484620112247599</v>
      </c>
      <c r="O1933" s="77">
        <v>1.4091369744286E-2</v>
      </c>
      <c r="P1933" s="77">
        <v>-15.643050073611001</v>
      </c>
      <c r="Q1933" s="77">
        <v>-15.643050073611001</v>
      </c>
      <c r="R1933" s="77">
        <v>0</v>
      </c>
      <c r="S1933" s="77">
        <v>6.0491079857680199E-3</v>
      </c>
      <c r="T1933" s="77" t="s">
        <v>156</v>
      </c>
      <c r="U1933" s="105">
        <v>-0.98852077682791895</v>
      </c>
      <c r="V1933" s="105">
        <v>-0.98389249011407998</v>
      </c>
      <c r="W1933" s="101">
        <v>-4.6290047765756596E-3</v>
      </c>
    </row>
    <row r="1934" spans="2:23" x14ac:dyDescent="0.25">
      <c r="B1934" s="55" t="s">
        <v>116</v>
      </c>
      <c r="C1934" s="76" t="s">
        <v>139</v>
      </c>
      <c r="D1934" s="55" t="s">
        <v>77</v>
      </c>
      <c r="E1934" s="55" t="s">
        <v>197</v>
      </c>
      <c r="F1934" s="70">
        <v>136.30000000000001</v>
      </c>
      <c r="G1934" s="77">
        <v>56100</v>
      </c>
      <c r="H1934" s="77">
        <v>135.85</v>
      </c>
      <c r="I1934" s="77">
        <v>1</v>
      </c>
      <c r="J1934" s="77">
        <v>-20.179273218103301</v>
      </c>
      <c r="K1934" s="77">
        <v>3.7992046208093301E-2</v>
      </c>
      <c r="L1934" s="77">
        <v>7.5881802261961901</v>
      </c>
      <c r="M1934" s="77">
        <v>5.3722587042504101E-3</v>
      </c>
      <c r="N1934" s="77">
        <v>-27.767453444299498</v>
      </c>
      <c r="O1934" s="77">
        <v>3.2619787503842902E-2</v>
      </c>
      <c r="P1934" s="77">
        <v>-25.62051447056</v>
      </c>
      <c r="Q1934" s="77">
        <v>-25.6205144705599</v>
      </c>
      <c r="R1934" s="77">
        <v>0</v>
      </c>
      <c r="S1934" s="77">
        <v>6.1243124069985E-2</v>
      </c>
      <c r="T1934" s="77" t="s">
        <v>155</v>
      </c>
      <c r="U1934" s="105">
        <v>-8.0566164653498102</v>
      </c>
      <c r="V1934" s="105">
        <v>-8.0188951226940404</v>
      </c>
      <c r="W1934" s="101">
        <v>-3.7727194992113397E-2</v>
      </c>
    </row>
    <row r="1935" spans="2:23" x14ac:dyDescent="0.25">
      <c r="B1935" s="55" t="s">
        <v>116</v>
      </c>
      <c r="C1935" s="76" t="s">
        <v>139</v>
      </c>
      <c r="D1935" s="55" t="s">
        <v>77</v>
      </c>
      <c r="E1935" s="55" t="s">
        <v>138</v>
      </c>
      <c r="F1935" s="70">
        <v>135.31</v>
      </c>
      <c r="G1935" s="77">
        <v>56100</v>
      </c>
      <c r="H1935" s="77">
        <v>135.85</v>
      </c>
      <c r="I1935" s="77">
        <v>1</v>
      </c>
      <c r="J1935" s="77">
        <v>25.3485761838872</v>
      </c>
      <c r="K1935" s="77">
        <v>5.3074655981857503E-2</v>
      </c>
      <c r="L1935" s="77">
        <v>-3.7317945272035402</v>
      </c>
      <c r="M1935" s="77">
        <v>1.1503115864838001E-3</v>
      </c>
      <c r="N1935" s="77">
        <v>29.080370711090801</v>
      </c>
      <c r="O1935" s="77">
        <v>5.19243443953738E-2</v>
      </c>
      <c r="P1935" s="77">
        <v>27.1602769364655</v>
      </c>
      <c r="Q1935" s="77">
        <v>27.1602769364655</v>
      </c>
      <c r="R1935" s="77">
        <v>0</v>
      </c>
      <c r="S1935" s="77">
        <v>6.0932421133730298E-2</v>
      </c>
      <c r="T1935" s="77" t="s">
        <v>155</v>
      </c>
      <c r="U1935" s="105">
        <v>-8.6634975708639992</v>
      </c>
      <c r="V1935" s="105">
        <v>-8.6229347909583698</v>
      </c>
      <c r="W1935" s="101">
        <v>-4.0569073081164198E-2</v>
      </c>
    </row>
    <row r="1936" spans="2:23" x14ac:dyDescent="0.25">
      <c r="B1936" s="55" t="s">
        <v>116</v>
      </c>
      <c r="C1936" s="76" t="s">
        <v>139</v>
      </c>
      <c r="D1936" s="55" t="s">
        <v>77</v>
      </c>
      <c r="E1936" s="55" t="s">
        <v>198</v>
      </c>
      <c r="F1936" s="70">
        <v>133.4</v>
      </c>
      <c r="G1936" s="77">
        <v>58054</v>
      </c>
      <c r="H1936" s="77">
        <v>132.91999999999999</v>
      </c>
      <c r="I1936" s="77">
        <v>1</v>
      </c>
      <c r="J1936" s="77">
        <v>-37.0123672129887</v>
      </c>
      <c r="K1936" s="77">
        <v>7.6989241361052493E-2</v>
      </c>
      <c r="L1936" s="77">
        <v>-36.719185355686797</v>
      </c>
      <c r="M1936" s="77">
        <v>7.5774379813012993E-2</v>
      </c>
      <c r="N1936" s="77">
        <v>-0.29318185730186602</v>
      </c>
      <c r="O1936" s="77">
        <v>1.2148615480394899E-3</v>
      </c>
      <c r="P1936" s="77">
        <v>-0.29248027511041402</v>
      </c>
      <c r="Q1936" s="77">
        <v>-0.29248027511041402</v>
      </c>
      <c r="R1936" s="77">
        <v>0</v>
      </c>
      <c r="S1936" s="77">
        <v>4.8076127766710001E-6</v>
      </c>
      <c r="T1936" s="77" t="s">
        <v>155</v>
      </c>
      <c r="U1936" s="105">
        <v>2.1043672232036702E-2</v>
      </c>
      <c r="V1936" s="105">
        <v>-2.0945145068131801E-2</v>
      </c>
      <c r="W1936" s="101">
        <v>4.1982302879839402E-2</v>
      </c>
    </row>
    <row r="1937" spans="2:23" x14ac:dyDescent="0.25">
      <c r="B1937" s="55" t="s">
        <v>116</v>
      </c>
      <c r="C1937" s="76" t="s">
        <v>139</v>
      </c>
      <c r="D1937" s="55" t="s">
        <v>77</v>
      </c>
      <c r="E1937" s="55" t="s">
        <v>198</v>
      </c>
      <c r="F1937" s="70">
        <v>133.4</v>
      </c>
      <c r="G1937" s="77">
        <v>58104</v>
      </c>
      <c r="H1937" s="77">
        <v>132.6</v>
      </c>
      <c r="I1937" s="77">
        <v>1</v>
      </c>
      <c r="J1937" s="77">
        <v>-38.591157031835401</v>
      </c>
      <c r="K1937" s="77">
        <v>0.13314139965438701</v>
      </c>
      <c r="L1937" s="77">
        <v>-38.297909182214397</v>
      </c>
      <c r="M1937" s="77">
        <v>0.13112564838698501</v>
      </c>
      <c r="N1937" s="77">
        <v>-0.29324784962108102</v>
      </c>
      <c r="O1937" s="77">
        <v>2.0157512674018902E-3</v>
      </c>
      <c r="P1937" s="77">
        <v>-0.292170526341406</v>
      </c>
      <c r="Q1937" s="77">
        <v>-0.292170526341406</v>
      </c>
      <c r="R1937" s="77">
        <v>0</v>
      </c>
      <c r="S1937" s="77">
        <v>7.6315073117580001E-6</v>
      </c>
      <c r="T1937" s="77" t="s">
        <v>155</v>
      </c>
      <c r="U1937" s="105">
        <v>3.3496638867583597E-2</v>
      </c>
      <c r="V1937" s="105">
        <v>-3.3339806505266897E-2</v>
      </c>
      <c r="W1937" s="101">
        <v>6.6826075928639803E-2</v>
      </c>
    </row>
    <row r="1938" spans="2:23" x14ac:dyDescent="0.25">
      <c r="B1938" s="55" t="s">
        <v>116</v>
      </c>
      <c r="C1938" s="76" t="s">
        <v>139</v>
      </c>
      <c r="D1938" s="55" t="s">
        <v>77</v>
      </c>
      <c r="E1938" s="55" t="s">
        <v>199</v>
      </c>
      <c r="F1938" s="70">
        <v>132.91999999999999</v>
      </c>
      <c r="G1938" s="77">
        <v>58104</v>
      </c>
      <c r="H1938" s="77">
        <v>132.6</v>
      </c>
      <c r="I1938" s="77">
        <v>1</v>
      </c>
      <c r="J1938" s="77">
        <v>-41.361932063263403</v>
      </c>
      <c r="K1938" s="77">
        <v>5.7141034761800998E-2</v>
      </c>
      <c r="L1938" s="77">
        <v>-41.067738120254198</v>
      </c>
      <c r="M1938" s="77">
        <v>5.6331074418080301E-2</v>
      </c>
      <c r="N1938" s="77">
        <v>-0.29419394300921298</v>
      </c>
      <c r="O1938" s="77">
        <v>8.0996034372075604E-4</v>
      </c>
      <c r="P1938" s="77">
        <v>-0.29248027511036701</v>
      </c>
      <c r="Q1938" s="77">
        <v>-0.29248027511036601</v>
      </c>
      <c r="R1938" s="77">
        <v>0</v>
      </c>
      <c r="S1938" s="77">
        <v>2.8571933583759998E-6</v>
      </c>
      <c r="T1938" s="77" t="s">
        <v>155</v>
      </c>
      <c r="U1938" s="105">
        <v>1.3388273469421201E-2</v>
      </c>
      <c r="V1938" s="105">
        <v>-1.3325589133722599E-2</v>
      </c>
      <c r="W1938" s="101">
        <v>2.6709718039405101E-2</v>
      </c>
    </row>
    <row r="1939" spans="2:23" x14ac:dyDescent="0.25">
      <c r="B1939" s="55" t="s">
        <v>116</v>
      </c>
      <c r="C1939" s="76" t="s">
        <v>139</v>
      </c>
      <c r="D1939" s="55" t="s">
        <v>77</v>
      </c>
      <c r="E1939" s="55" t="s">
        <v>200</v>
      </c>
      <c r="F1939" s="70">
        <v>134.77000000000001</v>
      </c>
      <c r="G1939" s="77">
        <v>58200</v>
      </c>
      <c r="H1939" s="77">
        <v>135.36000000000001</v>
      </c>
      <c r="I1939" s="77">
        <v>1</v>
      </c>
      <c r="J1939" s="77">
        <v>48.011775490665798</v>
      </c>
      <c r="K1939" s="77">
        <v>9.4395097487121493E-2</v>
      </c>
      <c r="L1939" s="77">
        <v>27.006822836151901</v>
      </c>
      <c r="M1939" s="77">
        <v>2.9867639243849799E-2</v>
      </c>
      <c r="N1939" s="77">
        <v>21.0049526545139</v>
      </c>
      <c r="O1939" s="77">
        <v>6.4527458243271593E-2</v>
      </c>
      <c r="P1939" s="77">
        <v>21.937129462590999</v>
      </c>
      <c r="Q1939" s="77">
        <v>21.937129462590999</v>
      </c>
      <c r="R1939" s="77">
        <v>0</v>
      </c>
      <c r="S1939" s="77">
        <v>1.97066817289447E-2</v>
      </c>
      <c r="T1939" s="77" t="s">
        <v>155</v>
      </c>
      <c r="U1939" s="105">
        <v>-3.6775209185357798</v>
      </c>
      <c r="V1939" s="105">
        <v>-3.6603026449232199</v>
      </c>
      <c r="W1939" s="101">
        <v>-1.72209449683852E-2</v>
      </c>
    </row>
    <row r="1940" spans="2:23" x14ac:dyDescent="0.25">
      <c r="B1940" s="55" t="s">
        <v>116</v>
      </c>
      <c r="C1940" s="76" t="s">
        <v>139</v>
      </c>
      <c r="D1940" s="55" t="s">
        <v>77</v>
      </c>
      <c r="E1940" s="55" t="s">
        <v>200</v>
      </c>
      <c r="F1940" s="70">
        <v>134.77000000000001</v>
      </c>
      <c r="G1940" s="77">
        <v>58300</v>
      </c>
      <c r="H1940" s="77">
        <v>134.87</v>
      </c>
      <c r="I1940" s="77">
        <v>1</v>
      </c>
      <c r="J1940" s="77">
        <v>8.3108543703632396</v>
      </c>
      <c r="K1940" s="77">
        <v>2.65437164304178E-3</v>
      </c>
      <c r="L1940" s="77">
        <v>32.184276376866102</v>
      </c>
      <c r="M1940" s="77">
        <v>3.9806856432033098E-2</v>
      </c>
      <c r="N1940" s="77">
        <v>-23.8734220065028</v>
      </c>
      <c r="O1940" s="77">
        <v>-3.7152484788991302E-2</v>
      </c>
      <c r="P1940" s="77">
        <v>-25.773742267999801</v>
      </c>
      <c r="Q1940" s="77">
        <v>-25.773742267999801</v>
      </c>
      <c r="R1940" s="77">
        <v>0</v>
      </c>
      <c r="S1940" s="77">
        <v>2.5528502928810499E-2</v>
      </c>
      <c r="T1940" s="77" t="s">
        <v>155</v>
      </c>
      <c r="U1940" s="105">
        <v>-2.62155579860165</v>
      </c>
      <c r="V1940" s="105">
        <v>-2.6092815883304299</v>
      </c>
      <c r="W1940" s="101">
        <v>-1.2276114572652199E-2</v>
      </c>
    </row>
    <row r="1941" spans="2:23" x14ac:dyDescent="0.25">
      <c r="B1941" s="55" t="s">
        <v>116</v>
      </c>
      <c r="C1941" s="76" t="s">
        <v>139</v>
      </c>
      <c r="D1941" s="55" t="s">
        <v>77</v>
      </c>
      <c r="E1941" s="55" t="s">
        <v>200</v>
      </c>
      <c r="F1941" s="70">
        <v>134.77000000000001</v>
      </c>
      <c r="G1941" s="77">
        <v>58500</v>
      </c>
      <c r="H1941" s="77">
        <v>134.65</v>
      </c>
      <c r="I1941" s="77">
        <v>1</v>
      </c>
      <c r="J1941" s="77">
        <v>-83.294628072739599</v>
      </c>
      <c r="K1941" s="77">
        <v>3.6146954292693101E-2</v>
      </c>
      <c r="L1941" s="77">
        <v>-86.1506706094668</v>
      </c>
      <c r="M1941" s="77">
        <v>3.8668297222060999E-2</v>
      </c>
      <c r="N1941" s="77">
        <v>2.8560425367271902</v>
      </c>
      <c r="O1941" s="77">
        <v>-2.52134292936794E-3</v>
      </c>
      <c r="P1941" s="77">
        <v>3.8366128054086999</v>
      </c>
      <c r="Q1941" s="77">
        <v>3.8366128054086901</v>
      </c>
      <c r="R1941" s="77">
        <v>0</v>
      </c>
      <c r="S1941" s="77">
        <v>7.6689104635040999E-5</v>
      </c>
      <c r="T1941" s="77" t="s">
        <v>155</v>
      </c>
      <c r="U1941" s="105">
        <v>3.0749983921205398E-3</v>
      </c>
      <c r="V1941" s="105">
        <v>-3.0606011487474701E-3</v>
      </c>
      <c r="W1941" s="101">
        <v>6.1346476237398003E-3</v>
      </c>
    </row>
    <row r="1942" spans="2:23" x14ac:dyDescent="0.25">
      <c r="B1942" s="55" t="s">
        <v>116</v>
      </c>
      <c r="C1942" s="76" t="s">
        <v>139</v>
      </c>
      <c r="D1942" s="55" t="s">
        <v>77</v>
      </c>
      <c r="E1942" s="55" t="s">
        <v>201</v>
      </c>
      <c r="F1942" s="70">
        <v>134.87</v>
      </c>
      <c r="G1942" s="77">
        <v>58304</v>
      </c>
      <c r="H1942" s="77">
        <v>134.87</v>
      </c>
      <c r="I1942" s="77">
        <v>1</v>
      </c>
      <c r="J1942" s="77">
        <v>18.550669891172902</v>
      </c>
      <c r="K1942" s="77">
        <v>0</v>
      </c>
      <c r="L1942" s="77">
        <v>18.550669891172902</v>
      </c>
      <c r="M1942" s="77">
        <v>0</v>
      </c>
      <c r="N1942" s="77">
        <v>0</v>
      </c>
      <c r="O1942" s="77">
        <v>0</v>
      </c>
      <c r="P1942" s="77">
        <v>0</v>
      </c>
      <c r="Q1942" s="77">
        <v>0</v>
      </c>
      <c r="R1942" s="77">
        <v>0</v>
      </c>
      <c r="S1942" s="77">
        <v>0</v>
      </c>
      <c r="T1942" s="77" t="s">
        <v>155</v>
      </c>
      <c r="U1942" s="105">
        <v>0</v>
      </c>
      <c r="V1942" s="105">
        <v>0</v>
      </c>
      <c r="W1942" s="101">
        <v>0</v>
      </c>
    </row>
    <row r="1943" spans="2:23" x14ac:dyDescent="0.25">
      <c r="B1943" s="55" t="s">
        <v>116</v>
      </c>
      <c r="C1943" s="76" t="s">
        <v>139</v>
      </c>
      <c r="D1943" s="55" t="s">
        <v>77</v>
      </c>
      <c r="E1943" s="55" t="s">
        <v>201</v>
      </c>
      <c r="F1943" s="70">
        <v>134.87</v>
      </c>
      <c r="G1943" s="77">
        <v>58350</v>
      </c>
      <c r="H1943" s="77">
        <v>134.63999999999999</v>
      </c>
      <c r="I1943" s="77">
        <v>1</v>
      </c>
      <c r="J1943" s="77">
        <v>-13.243423785838299</v>
      </c>
      <c r="K1943" s="77">
        <v>1.2680572179205599E-2</v>
      </c>
      <c r="L1943" s="77">
        <v>29.362794433014901</v>
      </c>
      <c r="M1943" s="77">
        <v>6.2335158286990003E-2</v>
      </c>
      <c r="N1943" s="77">
        <v>-42.6062182188533</v>
      </c>
      <c r="O1943" s="77">
        <v>-4.96545861077844E-2</v>
      </c>
      <c r="P1943" s="77">
        <v>-46.146670591421604</v>
      </c>
      <c r="Q1943" s="77">
        <v>-46.146670591421604</v>
      </c>
      <c r="R1943" s="77">
        <v>0</v>
      </c>
      <c r="S1943" s="77">
        <v>0.15396394944247099</v>
      </c>
      <c r="T1943" s="77" t="s">
        <v>155</v>
      </c>
      <c r="U1943" s="105">
        <v>-16.490633941291499</v>
      </c>
      <c r="V1943" s="105">
        <v>-16.413424252064502</v>
      </c>
      <c r="W1943" s="101">
        <v>-7.7221668044198805E-2</v>
      </c>
    </row>
    <row r="1944" spans="2:23" x14ac:dyDescent="0.25">
      <c r="B1944" s="55" t="s">
        <v>116</v>
      </c>
      <c r="C1944" s="76" t="s">
        <v>139</v>
      </c>
      <c r="D1944" s="55" t="s">
        <v>77</v>
      </c>
      <c r="E1944" s="55" t="s">
        <v>201</v>
      </c>
      <c r="F1944" s="70">
        <v>134.87</v>
      </c>
      <c r="G1944" s="77">
        <v>58600</v>
      </c>
      <c r="H1944" s="77">
        <v>134.86000000000001</v>
      </c>
      <c r="I1944" s="77">
        <v>1</v>
      </c>
      <c r="J1944" s="77">
        <v>-8.4367259781312001</v>
      </c>
      <c r="K1944" s="77">
        <v>2.7332484568348399E-4</v>
      </c>
      <c r="L1944" s="77">
        <v>-27.2142110410105</v>
      </c>
      <c r="M1944" s="77">
        <v>2.8439550051250801E-3</v>
      </c>
      <c r="N1944" s="77">
        <v>18.7774850628793</v>
      </c>
      <c r="O1944" s="77">
        <v>-2.5706301594415901E-3</v>
      </c>
      <c r="P1944" s="77">
        <v>20.372928323421601</v>
      </c>
      <c r="Q1944" s="77">
        <v>20.372928323421601</v>
      </c>
      <c r="R1944" s="77">
        <v>0</v>
      </c>
      <c r="S1944" s="77">
        <v>1.5938158405297E-3</v>
      </c>
      <c r="T1944" s="77" t="s">
        <v>156</v>
      </c>
      <c r="U1944" s="105">
        <v>-0.15891318582446801</v>
      </c>
      <c r="V1944" s="105">
        <v>-0.15816914907395599</v>
      </c>
      <c r="W1944" s="101">
        <v>-7.4415218525080698E-4</v>
      </c>
    </row>
    <row r="1945" spans="2:23" x14ac:dyDescent="0.25">
      <c r="B1945" s="55" t="s">
        <v>116</v>
      </c>
      <c r="C1945" s="76" t="s">
        <v>139</v>
      </c>
      <c r="D1945" s="55" t="s">
        <v>77</v>
      </c>
      <c r="E1945" s="55" t="s">
        <v>202</v>
      </c>
      <c r="F1945" s="70">
        <v>134.87</v>
      </c>
      <c r="G1945" s="77">
        <v>58300</v>
      </c>
      <c r="H1945" s="77">
        <v>134.87</v>
      </c>
      <c r="I1945" s="77">
        <v>2</v>
      </c>
      <c r="J1945" s="77">
        <v>-11.4325301088271</v>
      </c>
      <c r="K1945" s="77">
        <v>0</v>
      </c>
      <c r="L1945" s="77">
        <v>-11.4325301088271</v>
      </c>
      <c r="M1945" s="77">
        <v>0</v>
      </c>
      <c r="N1945" s="77">
        <v>0</v>
      </c>
      <c r="O1945" s="77">
        <v>0</v>
      </c>
      <c r="P1945" s="77">
        <v>0</v>
      </c>
      <c r="Q1945" s="77">
        <v>0</v>
      </c>
      <c r="R1945" s="77">
        <v>0</v>
      </c>
      <c r="S1945" s="77">
        <v>0</v>
      </c>
      <c r="T1945" s="77" t="s">
        <v>155</v>
      </c>
      <c r="U1945" s="105">
        <v>0</v>
      </c>
      <c r="V1945" s="105">
        <v>0</v>
      </c>
      <c r="W1945" s="101">
        <v>0</v>
      </c>
    </row>
    <row r="1946" spans="2:23" x14ac:dyDescent="0.25">
      <c r="B1946" s="55" t="s">
        <v>116</v>
      </c>
      <c r="C1946" s="76" t="s">
        <v>139</v>
      </c>
      <c r="D1946" s="55" t="s">
        <v>77</v>
      </c>
      <c r="E1946" s="55" t="s">
        <v>203</v>
      </c>
      <c r="F1946" s="70">
        <v>134.9</v>
      </c>
      <c r="G1946" s="77">
        <v>58500</v>
      </c>
      <c r="H1946" s="77">
        <v>134.65</v>
      </c>
      <c r="I1946" s="77">
        <v>1</v>
      </c>
      <c r="J1946" s="77">
        <v>-76.849406262995103</v>
      </c>
      <c r="K1946" s="77">
        <v>8.3272220525945698E-2</v>
      </c>
      <c r="L1946" s="77">
        <v>-55.1905591988887</v>
      </c>
      <c r="M1946" s="77">
        <v>4.2948569328073102E-2</v>
      </c>
      <c r="N1946" s="77">
        <v>-21.658847064106499</v>
      </c>
      <c r="O1946" s="77">
        <v>4.0323651197872699E-2</v>
      </c>
      <c r="P1946" s="77">
        <v>-24.209541128830299</v>
      </c>
      <c r="Q1946" s="77">
        <v>-24.209541128830299</v>
      </c>
      <c r="R1946" s="77">
        <v>0</v>
      </c>
      <c r="S1946" s="77">
        <v>8.2640365315262299E-3</v>
      </c>
      <c r="T1946" s="77" t="s">
        <v>155</v>
      </c>
      <c r="U1946" s="105">
        <v>1.99083241666724E-2</v>
      </c>
      <c r="V1946" s="105">
        <v>-1.98151127396641E-2</v>
      </c>
      <c r="W1946" s="101">
        <v>3.9717273951969903E-2</v>
      </c>
    </row>
    <row r="1947" spans="2:23" x14ac:dyDescent="0.25">
      <c r="B1947" s="55" t="s">
        <v>116</v>
      </c>
      <c r="C1947" s="76" t="s">
        <v>139</v>
      </c>
      <c r="D1947" s="55" t="s">
        <v>77</v>
      </c>
      <c r="E1947" s="55" t="s">
        <v>204</v>
      </c>
      <c r="F1947" s="70">
        <v>134.65</v>
      </c>
      <c r="G1947" s="77">
        <v>58600</v>
      </c>
      <c r="H1947" s="77">
        <v>134.86000000000001</v>
      </c>
      <c r="I1947" s="77">
        <v>1</v>
      </c>
      <c r="J1947" s="77">
        <v>15.590714367908101</v>
      </c>
      <c r="K1947" s="77">
        <v>1.11034547072375E-2</v>
      </c>
      <c r="L1947" s="77">
        <v>34.3909467365594</v>
      </c>
      <c r="M1947" s="77">
        <v>5.4027436092515903E-2</v>
      </c>
      <c r="N1947" s="77">
        <v>-18.800232368651301</v>
      </c>
      <c r="O1947" s="77">
        <v>-4.2923981385278497E-2</v>
      </c>
      <c r="P1947" s="77">
        <v>-20.3729283234217</v>
      </c>
      <c r="Q1947" s="77">
        <v>-20.372928323421601</v>
      </c>
      <c r="R1947" s="77">
        <v>0</v>
      </c>
      <c r="S1947" s="77">
        <v>1.89597676029679E-2</v>
      </c>
      <c r="T1947" s="77" t="s">
        <v>156</v>
      </c>
      <c r="U1947" s="105">
        <v>-1.83617231415628</v>
      </c>
      <c r="V1947" s="105">
        <v>-1.8275752951303299</v>
      </c>
      <c r="W1947" s="101">
        <v>-8.5983528238223507E-3</v>
      </c>
    </row>
    <row r="1948" spans="2:23" x14ac:dyDescent="0.25">
      <c r="B1948" s="55" t="s">
        <v>116</v>
      </c>
      <c r="C1948" s="76" t="s">
        <v>117</v>
      </c>
      <c r="D1948" s="55" t="s">
        <v>78</v>
      </c>
      <c r="E1948" s="55" t="s">
        <v>118</v>
      </c>
      <c r="F1948" s="70">
        <v>119.01</v>
      </c>
      <c r="G1948" s="77">
        <v>50050</v>
      </c>
      <c r="H1948" s="77">
        <v>116.8</v>
      </c>
      <c r="I1948" s="77">
        <v>1</v>
      </c>
      <c r="J1948" s="77">
        <v>-51.050236060176502</v>
      </c>
      <c r="K1948" s="77">
        <v>0.47692116812935398</v>
      </c>
      <c r="L1948" s="77">
        <v>5.90472473347576</v>
      </c>
      <c r="M1948" s="77">
        <v>6.3804366745960298E-3</v>
      </c>
      <c r="N1948" s="77">
        <v>-56.954960793652297</v>
      </c>
      <c r="O1948" s="77">
        <v>0.470540731454758</v>
      </c>
      <c r="P1948" s="77">
        <v>-40.936552271239201</v>
      </c>
      <c r="Q1948" s="77">
        <v>-40.936552271239201</v>
      </c>
      <c r="R1948" s="77">
        <v>0</v>
      </c>
      <c r="S1948" s="77">
        <v>0.30667164006962999</v>
      </c>
      <c r="T1948" s="77" t="s">
        <v>133</v>
      </c>
      <c r="U1948" s="105">
        <v>-70.911236384664505</v>
      </c>
      <c r="V1948" s="105">
        <v>-62.964649581917499</v>
      </c>
      <c r="W1948" s="101">
        <v>-7.9468706676287901</v>
      </c>
    </row>
    <row r="1949" spans="2:23" x14ac:dyDescent="0.25">
      <c r="B1949" s="55" t="s">
        <v>116</v>
      </c>
      <c r="C1949" s="76" t="s">
        <v>117</v>
      </c>
      <c r="D1949" s="55" t="s">
        <v>78</v>
      </c>
      <c r="E1949" s="55" t="s">
        <v>134</v>
      </c>
      <c r="F1949" s="70">
        <v>49.62</v>
      </c>
      <c r="G1949" s="77">
        <v>56050</v>
      </c>
      <c r="H1949" s="77">
        <v>114.15</v>
      </c>
      <c r="I1949" s="77">
        <v>1</v>
      </c>
      <c r="J1949" s="77">
        <v>-12.8455842866338</v>
      </c>
      <c r="K1949" s="77">
        <v>5.2802891412804601E-3</v>
      </c>
      <c r="L1949" s="77">
        <v>-39.430552868771898</v>
      </c>
      <c r="M1949" s="77">
        <v>4.9752591985184502E-2</v>
      </c>
      <c r="N1949" s="77">
        <v>26.584968582138099</v>
      </c>
      <c r="O1949" s="77">
        <v>-4.4472302843904098E-2</v>
      </c>
      <c r="P1949" s="77">
        <v>19.0590506670273</v>
      </c>
      <c r="Q1949" s="77">
        <v>19.0590506670273</v>
      </c>
      <c r="R1949" s="77">
        <v>0</v>
      </c>
      <c r="S1949" s="77">
        <v>1.16239171945061E-2</v>
      </c>
      <c r="T1949" s="77" t="s">
        <v>133</v>
      </c>
      <c r="U1949" s="105">
        <v>-1270.88324188451</v>
      </c>
      <c r="V1949" s="105">
        <v>-1128.4631613346801</v>
      </c>
      <c r="W1949" s="101">
        <v>-142.42516802453</v>
      </c>
    </row>
    <row r="1950" spans="2:23" x14ac:dyDescent="0.25">
      <c r="B1950" s="55" t="s">
        <v>116</v>
      </c>
      <c r="C1950" s="76" t="s">
        <v>117</v>
      </c>
      <c r="D1950" s="55" t="s">
        <v>78</v>
      </c>
      <c r="E1950" s="55" t="s">
        <v>120</v>
      </c>
      <c r="F1950" s="70">
        <v>116.8</v>
      </c>
      <c r="G1950" s="77">
        <v>51450</v>
      </c>
      <c r="H1950" s="77">
        <v>116.19</v>
      </c>
      <c r="I1950" s="77">
        <v>10</v>
      </c>
      <c r="J1950" s="77">
        <v>-11.1731325613818</v>
      </c>
      <c r="K1950" s="77">
        <v>2.17669090755967E-2</v>
      </c>
      <c r="L1950" s="77">
        <v>12.9302174104215</v>
      </c>
      <c r="M1950" s="77">
        <v>2.91513394648747E-2</v>
      </c>
      <c r="N1950" s="77">
        <v>-24.103349971803301</v>
      </c>
      <c r="O1950" s="77">
        <v>-7.3844303892778998E-3</v>
      </c>
      <c r="P1950" s="77">
        <v>-17.9186488104319</v>
      </c>
      <c r="Q1950" s="77">
        <v>-17.9186488104319</v>
      </c>
      <c r="R1950" s="77">
        <v>0</v>
      </c>
      <c r="S1950" s="77">
        <v>5.5983155754406197E-2</v>
      </c>
      <c r="T1950" s="77" t="s">
        <v>135</v>
      </c>
      <c r="U1950" s="105">
        <v>-15.5632927009989</v>
      </c>
      <c r="V1950" s="105">
        <v>-13.8192100606376</v>
      </c>
      <c r="W1950" s="101">
        <v>-1.74414494180271</v>
      </c>
    </row>
    <row r="1951" spans="2:23" x14ac:dyDescent="0.25">
      <c r="B1951" s="55" t="s">
        <v>116</v>
      </c>
      <c r="C1951" s="76" t="s">
        <v>117</v>
      </c>
      <c r="D1951" s="55" t="s">
        <v>78</v>
      </c>
      <c r="E1951" s="55" t="s">
        <v>136</v>
      </c>
      <c r="F1951" s="70">
        <v>116.19</v>
      </c>
      <c r="G1951" s="77">
        <v>54000</v>
      </c>
      <c r="H1951" s="77">
        <v>115.77</v>
      </c>
      <c r="I1951" s="77">
        <v>10</v>
      </c>
      <c r="J1951" s="77">
        <v>-33.445873560799598</v>
      </c>
      <c r="K1951" s="77">
        <v>5.3515089762440397E-2</v>
      </c>
      <c r="L1951" s="77">
        <v>-9.3215366931388193</v>
      </c>
      <c r="M1951" s="77">
        <v>4.1568676560221601E-3</v>
      </c>
      <c r="N1951" s="77">
        <v>-24.124336867660801</v>
      </c>
      <c r="O1951" s="77">
        <v>4.9358222106418298E-2</v>
      </c>
      <c r="P1951" s="77">
        <v>-17.9186488104319</v>
      </c>
      <c r="Q1951" s="77">
        <v>-17.9186488104319</v>
      </c>
      <c r="R1951" s="77">
        <v>0</v>
      </c>
      <c r="S1951" s="77">
        <v>1.53603703331658E-2</v>
      </c>
      <c r="T1951" s="77" t="s">
        <v>135</v>
      </c>
      <c r="U1951" s="105">
        <v>-4.4076548845151597</v>
      </c>
      <c r="V1951" s="105">
        <v>-3.9137160685798298</v>
      </c>
      <c r="W1951" s="101">
        <v>-0.49395646022552497</v>
      </c>
    </row>
    <row r="1952" spans="2:23" x14ac:dyDescent="0.25">
      <c r="B1952" s="55" t="s">
        <v>116</v>
      </c>
      <c r="C1952" s="76" t="s">
        <v>117</v>
      </c>
      <c r="D1952" s="55" t="s">
        <v>78</v>
      </c>
      <c r="E1952" s="55" t="s">
        <v>137</v>
      </c>
      <c r="F1952" s="70">
        <v>115.77</v>
      </c>
      <c r="G1952" s="77">
        <v>56100</v>
      </c>
      <c r="H1952" s="77">
        <v>114.62</v>
      </c>
      <c r="I1952" s="77">
        <v>10</v>
      </c>
      <c r="J1952" s="77">
        <v>-23.075876465583399</v>
      </c>
      <c r="K1952" s="77">
        <v>9.7340282446909093E-2</v>
      </c>
      <c r="L1952" s="77">
        <v>9.9506098065964608</v>
      </c>
      <c r="M1952" s="77">
        <v>1.8099875373628799E-2</v>
      </c>
      <c r="N1952" s="77">
        <v>-33.026486272179802</v>
      </c>
      <c r="O1952" s="77">
        <v>7.9240407073280297E-2</v>
      </c>
      <c r="P1952" s="77">
        <v>-27.847814937998798</v>
      </c>
      <c r="Q1952" s="77">
        <v>-27.847814937998699</v>
      </c>
      <c r="R1952" s="77">
        <v>0</v>
      </c>
      <c r="S1952" s="77">
        <v>0.14176154565888399</v>
      </c>
      <c r="T1952" s="77" t="s">
        <v>135</v>
      </c>
      <c r="U1952" s="105">
        <v>-28.852360520199898</v>
      </c>
      <c r="V1952" s="105">
        <v>-25.619053656190701</v>
      </c>
      <c r="W1952" s="101">
        <v>-3.2334223629390002</v>
      </c>
    </row>
    <row r="1953" spans="2:23" x14ac:dyDescent="0.25">
      <c r="B1953" s="55" t="s">
        <v>116</v>
      </c>
      <c r="C1953" s="76" t="s">
        <v>117</v>
      </c>
      <c r="D1953" s="55" t="s">
        <v>78</v>
      </c>
      <c r="E1953" s="55" t="s">
        <v>138</v>
      </c>
      <c r="F1953" s="70">
        <v>114.15</v>
      </c>
      <c r="G1953" s="77">
        <v>56100</v>
      </c>
      <c r="H1953" s="77">
        <v>114.62</v>
      </c>
      <c r="I1953" s="77">
        <v>10</v>
      </c>
      <c r="J1953" s="77">
        <v>24.4803352707629</v>
      </c>
      <c r="K1953" s="77">
        <v>4.2968864633274297E-2</v>
      </c>
      <c r="L1953" s="77">
        <v>-5.3131475913833404</v>
      </c>
      <c r="M1953" s="77">
        <v>2.02405782640488E-3</v>
      </c>
      <c r="N1953" s="77">
        <v>29.793482862146298</v>
      </c>
      <c r="O1953" s="77">
        <v>4.0944806806869502E-2</v>
      </c>
      <c r="P1953" s="77">
        <v>26.308052472093301</v>
      </c>
      <c r="Q1953" s="77">
        <v>26.308052472093198</v>
      </c>
      <c r="R1953" s="77">
        <v>0</v>
      </c>
      <c r="S1953" s="77">
        <v>4.9624546903495499E-2</v>
      </c>
      <c r="T1953" s="77" t="s">
        <v>135</v>
      </c>
      <c r="U1953" s="105">
        <v>-9.3194652186049396</v>
      </c>
      <c r="V1953" s="105">
        <v>-8.2750899814691596</v>
      </c>
      <c r="W1953" s="101">
        <v>-1.0444125439016401</v>
      </c>
    </row>
    <row r="1954" spans="2:23" x14ac:dyDescent="0.25">
      <c r="B1954" s="55" t="s">
        <v>116</v>
      </c>
      <c r="C1954" s="76" t="s">
        <v>139</v>
      </c>
      <c r="D1954" s="55" t="s">
        <v>78</v>
      </c>
      <c r="E1954" s="55" t="s">
        <v>140</v>
      </c>
      <c r="F1954" s="70">
        <v>118.91</v>
      </c>
      <c r="G1954" s="77">
        <v>50000</v>
      </c>
      <c r="H1954" s="77">
        <v>116.98</v>
      </c>
      <c r="I1954" s="77">
        <v>1</v>
      </c>
      <c r="J1954" s="77">
        <v>-86.254433720318005</v>
      </c>
      <c r="K1954" s="77">
        <v>0.70901554516013199</v>
      </c>
      <c r="L1954" s="77">
        <v>-5.9109947382367203</v>
      </c>
      <c r="M1954" s="77">
        <v>3.32976854320754E-3</v>
      </c>
      <c r="N1954" s="77">
        <v>-80.343438982081196</v>
      </c>
      <c r="O1954" s="77">
        <v>0.705685776616925</v>
      </c>
      <c r="P1954" s="77">
        <v>-58.678447728741197</v>
      </c>
      <c r="Q1954" s="77">
        <v>-58.678447728741197</v>
      </c>
      <c r="R1954" s="77">
        <v>0</v>
      </c>
      <c r="S1954" s="77">
        <v>0.32813316971454498</v>
      </c>
      <c r="T1954" s="77" t="s">
        <v>141</v>
      </c>
      <c r="U1954" s="105">
        <v>-71.883398903588102</v>
      </c>
      <c r="V1954" s="105">
        <v>-63.8278678172992</v>
      </c>
      <c r="W1954" s="101">
        <v>-8.0558188428360893</v>
      </c>
    </row>
    <row r="1955" spans="2:23" x14ac:dyDescent="0.25">
      <c r="B1955" s="55" t="s">
        <v>116</v>
      </c>
      <c r="C1955" s="76" t="s">
        <v>139</v>
      </c>
      <c r="D1955" s="55" t="s">
        <v>78</v>
      </c>
      <c r="E1955" s="55" t="s">
        <v>142</v>
      </c>
      <c r="F1955" s="70">
        <v>48.73</v>
      </c>
      <c r="G1955" s="77">
        <v>56050</v>
      </c>
      <c r="H1955" s="77">
        <v>114.15</v>
      </c>
      <c r="I1955" s="77">
        <v>1</v>
      </c>
      <c r="J1955" s="77">
        <v>89.980436055064999</v>
      </c>
      <c r="K1955" s="77">
        <v>0.46311859151613199</v>
      </c>
      <c r="L1955" s="77">
        <v>55.847576281848497</v>
      </c>
      <c r="M1955" s="77">
        <v>0.17840404161905399</v>
      </c>
      <c r="N1955" s="77">
        <v>34.132859773216502</v>
      </c>
      <c r="O1955" s="77">
        <v>0.28471454989707801</v>
      </c>
      <c r="P1955" s="77">
        <v>34.409278741531402</v>
      </c>
      <c r="Q1955" s="77">
        <v>34.409278741531303</v>
      </c>
      <c r="R1955" s="77">
        <v>0</v>
      </c>
      <c r="S1955" s="77">
        <v>6.7724712112909397E-2</v>
      </c>
      <c r="T1955" s="77" t="s">
        <v>141</v>
      </c>
      <c r="U1955" s="105">
        <v>-1747.6030242084901</v>
      </c>
      <c r="V1955" s="105">
        <v>-1551.7598851426001</v>
      </c>
      <c r="W1955" s="101">
        <v>-195.85013489830101</v>
      </c>
    </row>
    <row r="1956" spans="2:23" x14ac:dyDescent="0.25">
      <c r="B1956" s="55" t="s">
        <v>116</v>
      </c>
      <c r="C1956" s="76" t="s">
        <v>139</v>
      </c>
      <c r="D1956" s="55" t="s">
        <v>78</v>
      </c>
      <c r="E1956" s="55" t="s">
        <v>153</v>
      </c>
      <c r="F1956" s="70">
        <v>48.4</v>
      </c>
      <c r="G1956" s="77">
        <v>58350</v>
      </c>
      <c r="H1956" s="77">
        <v>113.2</v>
      </c>
      <c r="I1956" s="77">
        <v>1</v>
      </c>
      <c r="J1956" s="77">
        <v>22.863896948862301</v>
      </c>
      <c r="K1956" s="77">
        <v>3.7220354198599398E-2</v>
      </c>
      <c r="L1956" s="77">
        <v>-16.417050245482301</v>
      </c>
      <c r="M1956" s="77">
        <v>1.9189791159903699E-2</v>
      </c>
      <c r="N1956" s="77">
        <v>39.280947194344598</v>
      </c>
      <c r="O1956" s="77">
        <v>1.8030563038695799E-2</v>
      </c>
      <c r="P1956" s="77">
        <v>46.146670591421604</v>
      </c>
      <c r="Q1956" s="77">
        <v>46.146670591421604</v>
      </c>
      <c r="R1956" s="77">
        <v>0</v>
      </c>
      <c r="S1956" s="77">
        <v>0.15162148271513001</v>
      </c>
      <c r="T1956" s="77" t="s">
        <v>141</v>
      </c>
      <c r="U1956" s="105">
        <v>-1957.2456207163</v>
      </c>
      <c r="V1956" s="105">
        <v>-1737.90912325421</v>
      </c>
      <c r="W1956" s="101">
        <v>-219.34433251510799</v>
      </c>
    </row>
    <row r="1957" spans="2:23" x14ac:dyDescent="0.25">
      <c r="B1957" s="55" t="s">
        <v>116</v>
      </c>
      <c r="C1957" s="76" t="s">
        <v>139</v>
      </c>
      <c r="D1957" s="55" t="s">
        <v>78</v>
      </c>
      <c r="E1957" s="55" t="s">
        <v>154</v>
      </c>
      <c r="F1957" s="70">
        <v>116.98</v>
      </c>
      <c r="G1957" s="77">
        <v>50050</v>
      </c>
      <c r="H1957" s="77">
        <v>116.8</v>
      </c>
      <c r="I1957" s="77">
        <v>1</v>
      </c>
      <c r="J1957" s="77">
        <v>-7.3300251042665501</v>
      </c>
      <c r="K1957" s="77">
        <v>3.1109246188894E-3</v>
      </c>
      <c r="L1957" s="77">
        <v>41.190955332879398</v>
      </c>
      <c r="M1957" s="77">
        <v>9.8238628991521998E-2</v>
      </c>
      <c r="N1957" s="77">
        <v>-48.520980437146001</v>
      </c>
      <c r="O1957" s="77">
        <v>-9.5127704372632599E-2</v>
      </c>
      <c r="P1957" s="77">
        <v>-35.248332107068101</v>
      </c>
      <c r="Q1957" s="77">
        <v>-35.248332107068002</v>
      </c>
      <c r="R1957" s="77">
        <v>0</v>
      </c>
      <c r="S1957" s="77">
        <v>7.1937560655516597E-2</v>
      </c>
      <c r="T1957" s="77" t="s">
        <v>155</v>
      </c>
      <c r="U1957" s="105">
        <v>-19.8532538428036</v>
      </c>
      <c r="V1957" s="105">
        <v>-17.628421601506901</v>
      </c>
      <c r="W1957" s="101">
        <v>-2.2249117158882901</v>
      </c>
    </row>
    <row r="1958" spans="2:23" x14ac:dyDescent="0.25">
      <c r="B1958" s="55" t="s">
        <v>116</v>
      </c>
      <c r="C1958" s="76" t="s">
        <v>139</v>
      </c>
      <c r="D1958" s="55" t="s">
        <v>78</v>
      </c>
      <c r="E1958" s="55" t="s">
        <v>154</v>
      </c>
      <c r="F1958" s="70">
        <v>116.98</v>
      </c>
      <c r="G1958" s="77">
        <v>51150</v>
      </c>
      <c r="H1958" s="77">
        <v>115.77</v>
      </c>
      <c r="I1958" s="77">
        <v>1</v>
      </c>
      <c r="J1958" s="77">
        <v>-152.84680942608901</v>
      </c>
      <c r="K1958" s="77">
        <v>0.81767515031073301</v>
      </c>
      <c r="L1958" s="77">
        <v>-120.564611215742</v>
      </c>
      <c r="M1958" s="77">
        <v>0.50875389171610297</v>
      </c>
      <c r="N1958" s="77">
        <v>-32.282198210347502</v>
      </c>
      <c r="O1958" s="77">
        <v>0.30892125859462999</v>
      </c>
      <c r="P1958" s="77">
        <v>-23.430115621673199</v>
      </c>
      <c r="Q1958" s="77">
        <v>-23.430115621673099</v>
      </c>
      <c r="R1958" s="77">
        <v>0</v>
      </c>
      <c r="S1958" s="77">
        <v>1.92139611315741E-2</v>
      </c>
      <c r="T1958" s="77" t="s">
        <v>155</v>
      </c>
      <c r="U1958" s="105">
        <v>-3.1107483655706698</v>
      </c>
      <c r="V1958" s="105">
        <v>-2.7621458990389098</v>
      </c>
      <c r="W1958" s="101">
        <v>-0.34861491917343002</v>
      </c>
    </row>
    <row r="1959" spans="2:23" x14ac:dyDescent="0.25">
      <c r="B1959" s="55" t="s">
        <v>116</v>
      </c>
      <c r="C1959" s="76" t="s">
        <v>139</v>
      </c>
      <c r="D1959" s="55" t="s">
        <v>78</v>
      </c>
      <c r="E1959" s="55" t="s">
        <v>154</v>
      </c>
      <c r="F1959" s="70">
        <v>116.98</v>
      </c>
      <c r="G1959" s="77">
        <v>51200</v>
      </c>
      <c r="H1959" s="77">
        <v>116.98</v>
      </c>
      <c r="I1959" s="77">
        <v>1</v>
      </c>
      <c r="J1959" s="77">
        <v>0</v>
      </c>
      <c r="K1959" s="77">
        <v>0</v>
      </c>
      <c r="L1959" s="77">
        <v>0</v>
      </c>
      <c r="M1959" s="77">
        <v>0</v>
      </c>
      <c r="N1959" s="77">
        <v>0</v>
      </c>
      <c r="O1959" s="77">
        <v>0</v>
      </c>
      <c r="P1959" s="77">
        <v>0</v>
      </c>
      <c r="Q1959" s="77">
        <v>0</v>
      </c>
      <c r="R1959" s="77">
        <v>0</v>
      </c>
      <c r="S1959" s="77">
        <v>0</v>
      </c>
      <c r="T1959" s="77" t="s">
        <v>156</v>
      </c>
      <c r="U1959" s="105">
        <v>0</v>
      </c>
      <c r="V1959" s="105">
        <v>0</v>
      </c>
      <c r="W1959" s="101">
        <v>0</v>
      </c>
    </row>
    <row r="1960" spans="2:23" x14ac:dyDescent="0.25">
      <c r="B1960" s="55" t="s">
        <v>116</v>
      </c>
      <c r="C1960" s="76" t="s">
        <v>139</v>
      </c>
      <c r="D1960" s="55" t="s">
        <v>78</v>
      </c>
      <c r="E1960" s="55" t="s">
        <v>120</v>
      </c>
      <c r="F1960" s="70">
        <v>116.8</v>
      </c>
      <c r="G1960" s="77">
        <v>50054</v>
      </c>
      <c r="H1960" s="77">
        <v>116.8</v>
      </c>
      <c r="I1960" s="77">
        <v>1</v>
      </c>
      <c r="J1960" s="77">
        <v>92.256799662309007</v>
      </c>
      <c r="K1960" s="77">
        <v>0</v>
      </c>
      <c r="L1960" s="77">
        <v>92.256799986284705</v>
      </c>
      <c r="M1960" s="77">
        <v>0</v>
      </c>
      <c r="N1960" s="77">
        <v>-3.2397575733300003E-7</v>
      </c>
      <c r="O1960" s="77">
        <v>0</v>
      </c>
      <c r="P1960" s="77">
        <v>-7.1800000000000003E-16</v>
      </c>
      <c r="Q1960" s="77">
        <v>-7.1900000000000005E-16</v>
      </c>
      <c r="R1960" s="77">
        <v>0</v>
      </c>
      <c r="S1960" s="77">
        <v>0</v>
      </c>
      <c r="T1960" s="77" t="s">
        <v>156</v>
      </c>
      <c r="U1960" s="105">
        <v>0</v>
      </c>
      <c r="V1960" s="105">
        <v>0</v>
      </c>
      <c r="W1960" s="101">
        <v>0</v>
      </c>
    </row>
    <row r="1961" spans="2:23" x14ac:dyDescent="0.25">
      <c r="B1961" s="55" t="s">
        <v>116</v>
      </c>
      <c r="C1961" s="76" t="s">
        <v>139</v>
      </c>
      <c r="D1961" s="55" t="s">
        <v>78</v>
      </c>
      <c r="E1961" s="55" t="s">
        <v>120</v>
      </c>
      <c r="F1961" s="70">
        <v>116.8</v>
      </c>
      <c r="G1961" s="77">
        <v>50100</v>
      </c>
      <c r="H1961" s="77">
        <v>116.48</v>
      </c>
      <c r="I1961" s="77">
        <v>1</v>
      </c>
      <c r="J1961" s="77">
        <v>-159.46727994453801</v>
      </c>
      <c r="K1961" s="77">
        <v>0.20267561258208899</v>
      </c>
      <c r="L1961" s="77">
        <v>-116.22658137755499</v>
      </c>
      <c r="M1961" s="77">
        <v>0.10766368720314699</v>
      </c>
      <c r="N1961" s="77">
        <v>-43.240698566982203</v>
      </c>
      <c r="O1961" s="77">
        <v>9.5011925378942194E-2</v>
      </c>
      <c r="P1961" s="77">
        <v>-30.7834960182877</v>
      </c>
      <c r="Q1961" s="77">
        <v>-30.7834960182877</v>
      </c>
      <c r="R1961" s="77">
        <v>0</v>
      </c>
      <c r="S1961" s="77">
        <v>7.5525603080502596E-3</v>
      </c>
      <c r="T1961" s="77" t="s">
        <v>155</v>
      </c>
      <c r="U1961" s="105">
        <v>-2.7548325652341901</v>
      </c>
      <c r="V1961" s="105">
        <v>-2.4461153968024498</v>
      </c>
      <c r="W1961" s="101">
        <v>-0.30872819630631398</v>
      </c>
    </row>
    <row r="1962" spans="2:23" x14ac:dyDescent="0.25">
      <c r="B1962" s="55" t="s">
        <v>116</v>
      </c>
      <c r="C1962" s="76" t="s">
        <v>139</v>
      </c>
      <c r="D1962" s="55" t="s">
        <v>78</v>
      </c>
      <c r="E1962" s="55" t="s">
        <v>120</v>
      </c>
      <c r="F1962" s="70">
        <v>116.8</v>
      </c>
      <c r="G1962" s="77">
        <v>50900</v>
      </c>
      <c r="H1962" s="77">
        <v>116.79</v>
      </c>
      <c r="I1962" s="77">
        <v>1</v>
      </c>
      <c r="J1962" s="77">
        <v>-6.8340319420481102</v>
      </c>
      <c r="K1962" s="77">
        <v>3.2926314772378398E-3</v>
      </c>
      <c r="L1962" s="77">
        <v>31.4960589401697</v>
      </c>
      <c r="M1962" s="77">
        <v>6.9936121877766197E-2</v>
      </c>
      <c r="N1962" s="77">
        <v>-38.330090882217803</v>
      </c>
      <c r="O1962" s="77">
        <v>-6.6643490400528402E-2</v>
      </c>
      <c r="P1962" s="77">
        <v>-27.482739549587599</v>
      </c>
      <c r="Q1962" s="77">
        <v>-27.482739549587599</v>
      </c>
      <c r="R1962" s="77">
        <v>0</v>
      </c>
      <c r="S1962" s="77">
        <v>5.3248718607108003E-2</v>
      </c>
      <c r="T1962" s="77" t="s">
        <v>155</v>
      </c>
      <c r="U1962" s="105">
        <v>-8.1669273701515408</v>
      </c>
      <c r="V1962" s="105">
        <v>-7.2517099720711098</v>
      </c>
      <c r="W1962" s="101">
        <v>-0.91525009112022504</v>
      </c>
    </row>
    <row r="1963" spans="2:23" x14ac:dyDescent="0.25">
      <c r="B1963" s="55" t="s">
        <v>116</v>
      </c>
      <c r="C1963" s="76" t="s">
        <v>139</v>
      </c>
      <c r="D1963" s="55" t="s">
        <v>78</v>
      </c>
      <c r="E1963" s="55" t="s">
        <v>157</v>
      </c>
      <c r="F1963" s="70">
        <v>116.8</v>
      </c>
      <c r="G1963" s="77">
        <v>50454</v>
      </c>
      <c r="H1963" s="77">
        <v>116.8</v>
      </c>
      <c r="I1963" s="77">
        <v>1</v>
      </c>
      <c r="J1963" s="77">
        <v>3.0994000000000002E-14</v>
      </c>
      <c r="K1963" s="77">
        <v>0</v>
      </c>
      <c r="L1963" s="77">
        <v>3.7573000000000001E-14</v>
      </c>
      <c r="M1963" s="77">
        <v>0</v>
      </c>
      <c r="N1963" s="77">
        <v>-6.5799999999999996E-15</v>
      </c>
      <c r="O1963" s="77">
        <v>0</v>
      </c>
      <c r="P1963" s="77">
        <v>-1.79E-16</v>
      </c>
      <c r="Q1963" s="77">
        <v>-1.7800000000000001E-16</v>
      </c>
      <c r="R1963" s="77">
        <v>0</v>
      </c>
      <c r="S1963" s="77">
        <v>0</v>
      </c>
      <c r="T1963" s="77" t="s">
        <v>156</v>
      </c>
      <c r="U1963" s="105">
        <v>0</v>
      </c>
      <c r="V1963" s="105">
        <v>0</v>
      </c>
      <c r="W1963" s="101">
        <v>0</v>
      </c>
    </row>
    <row r="1964" spans="2:23" x14ac:dyDescent="0.25">
      <c r="B1964" s="55" t="s">
        <v>116</v>
      </c>
      <c r="C1964" s="76" t="s">
        <v>139</v>
      </c>
      <c r="D1964" s="55" t="s">
        <v>78</v>
      </c>
      <c r="E1964" s="55" t="s">
        <v>157</v>
      </c>
      <c r="F1964" s="70">
        <v>116.8</v>
      </c>
      <c r="G1964" s="77">
        <v>50604</v>
      </c>
      <c r="H1964" s="77">
        <v>116.8</v>
      </c>
      <c r="I1964" s="77">
        <v>1</v>
      </c>
      <c r="J1964" s="77">
        <v>6.1988000000000003E-14</v>
      </c>
      <c r="K1964" s="77">
        <v>0</v>
      </c>
      <c r="L1964" s="77">
        <v>7.5146999999999998E-14</v>
      </c>
      <c r="M1964" s="77">
        <v>0</v>
      </c>
      <c r="N1964" s="77">
        <v>-1.3158999999999999E-14</v>
      </c>
      <c r="O1964" s="77">
        <v>0</v>
      </c>
      <c r="P1964" s="77">
        <v>-3.5900000000000002E-16</v>
      </c>
      <c r="Q1964" s="77">
        <v>-3.61E-16</v>
      </c>
      <c r="R1964" s="77">
        <v>0</v>
      </c>
      <c r="S1964" s="77">
        <v>0</v>
      </c>
      <c r="T1964" s="77" t="s">
        <v>156</v>
      </c>
      <c r="U1964" s="105">
        <v>0</v>
      </c>
      <c r="V1964" s="105">
        <v>0</v>
      </c>
      <c r="W1964" s="101">
        <v>0</v>
      </c>
    </row>
    <row r="1965" spans="2:23" x14ac:dyDescent="0.25">
      <c r="B1965" s="55" t="s">
        <v>116</v>
      </c>
      <c r="C1965" s="76" t="s">
        <v>139</v>
      </c>
      <c r="D1965" s="55" t="s">
        <v>78</v>
      </c>
      <c r="E1965" s="55" t="s">
        <v>158</v>
      </c>
      <c r="F1965" s="70">
        <v>116.48</v>
      </c>
      <c r="G1965" s="77">
        <v>50103</v>
      </c>
      <c r="H1965" s="77">
        <v>116.48</v>
      </c>
      <c r="I1965" s="77">
        <v>1</v>
      </c>
      <c r="J1965" s="77">
        <v>-6.1284700000000004E-13</v>
      </c>
      <c r="K1965" s="77">
        <v>0</v>
      </c>
      <c r="L1965" s="77">
        <v>-8.4054800000000004E-13</v>
      </c>
      <c r="M1965" s="77">
        <v>0</v>
      </c>
      <c r="N1965" s="77">
        <v>2.27701E-13</v>
      </c>
      <c r="O1965" s="77">
        <v>0</v>
      </c>
      <c r="P1965" s="77">
        <v>1.7950999999999998E-14</v>
      </c>
      <c r="Q1965" s="77">
        <v>1.7952000000000001E-14</v>
      </c>
      <c r="R1965" s="77">
        <v>0</v>
      </c>
      <c r="S1965" s="77">
        <v>0</v>
      </c>
      <c r="T1965" s="77" t="s">
        <v>156</v>
      </c>
      <c r="U1965" s="105">
        <v>0</v>
      </c>
      <c r="V1965" s="105">
        <v>0</v>
      </c>
      <c r="W1965" s="101">
        <v>0</v>
      </c>
    </row>
    <row r="1966" spans="2:23" x14ac:dyDescent="0.25">
      <c r="B1966" s="55" t="s">
        <v>116</v>
      </c>
      <c r="C1966" s="76" t="s">
        <v>139</v>
      </c>
      <c r="D1966" s="55" t="s">
        <v>78</v>
      </c>
      <c r="E1966" s="55" t="s">
        <v>158</v>
      </c>
      <c r="F1966" s="70">
        <v>116.48</v>
      </c>
      <c r="G1966" s="77">
        <v>50200</v>
      </c>
      <c r="H1966" s="77">
        <v>115.97</v>
      </c>
      <c r="I1966" s="77">
        <v>1</v>
      </c>
      <c r="J1966" s="77">
        <v>-122.08552498531699</v>
      </c>
      <c r="K1966" s="77">
        <v>0.24742093182161101</v>
      </c>
      <c r="L1966" s="77">
        <v>-78.725053452452499</v>
      </c>
      <c r="M1966" s="77">
        <v>0.102880725082119</v>
      </c>
      <c r="N1966" s="77">
        <v>-43.360471532864402</v>
      </c>
      <c r="O1966" s="77">
        <v>0.144540206739492</v>
      </c>
      <c r="P1966" s="77">
        <v>-30.783496018287799</v>
      </c>
      <c r="Q1966" s="77">
        <v>-30.7834960182877</v>
      </c>
      <c r="R1966" s="77">
        <v>0</v>
      </c>
      <c r="S1966" s="77">
        <v>1.57305522099918E-2</v>
      </c>
      <c r="T1966" s="77" t="s">
        <v>155</v>
      </c>
      <c r="U1966" s="105">
        <v>-5.3146549534635597</v>
      </c>
      <c r="V1966" s="105">
        <v>-4.7190742095988201</v>
      </c>
      <c r="W1966" s="101">
        <v>-0.59560201896834397</v>
      </c>
    </row>
    <row r="1967" spans="2:23" x14ac:dyDescent="0.25">
      <c r="B1967" s="55" t="s">
        <v>116</v>
      </c>
      <c r="C1967" s="76" t="s">
        <v>139</v>
      </c>
      <c r="D1967" s="55" t="s">
        <v>78</v>
      </c>
      <c r="E1967" s="55" t="s">
        <v>159</v>
      </c>
      <c r="F1967" s="70">
        <v>115.88</v>
      </c>
      <c r="G1967" s="77">
        <v>50800</v>
      </c>
      <c r="H1967" s="77">
        <v>115.17</v>
      </c>
      <c r="I1967" s="77">
        <v>1</v>
      </c>
      <c r="J1967" s="77">
        <v>-58.710909722547299</v>
      </c>
      <c r="K1967" s="77">
        <v>0.174968243921996</v>
      </c>
      <c r="L1967" s="77">
        <v>-22.147680644624501</v>
      </c>
      <c r="M1967" s="77">
        <v>2.4898782912845301E-2</v>
      </c>
      <c r="N1967" s="77">
        <v>-36.563229077922799</v>
      </c>
      <c r="O1967" s="77">
        <v>0.150069461009151</v>
      </c>
      <c r="P1967" s="77">
        <v>-25.981860304519799</v>
      </c>
      <c r="Q1967" s="77">
        <v>-25.981860304519699</v>
      </c>
      <c r="R1967" s="77">
        <v>0</v>
      </c>
      <c r="S1967" s="77">
        <v>3.4265896613490499E-2</v>
      </c>
      <c r="T1967" s="77" t="s">
        <v>155</v>
      </c>
      <c r="U1967" s="105">
        <v>-8.6231181622427897</v>
      </c>
      <c r="V1967" s="105">
        <v>-7.6567782635151804</v>
      </c>
      <c r="W1967" s="101">
        <v>-0.96637441794547696</v>
      </c>
    </row>
    <row r="1968" spans="2:23" x14ac:dyDescent="0.25">
      <c r="B1968" s="55" t="s">
        <v>116</v>
      </c>
      <c r="C1968" s="76" t="s">
        <v>139</v>
      </c>
      <c r="D1968" s="55" t="s">
        <v>78</v>
      </c>
      <c r="E1968" s="55" t="s">
        <v>160</v>
      </c>
      <c r="F1968" s="70">
        <v>115.97</v>
      </c>
      <c r="G1968" s="77">
        <v>50150</v>
      </c>
      <c r="H1968" s="77">
        <v>115.88</v>
      </c>
      <c r="I1968" s="77">
        <v>1</v>
      </c>
      <c r="J1968" s="77">
        <v>-70.780350916735401</v>
      </c>
      <c r="K1968" s="77">
        <v>2.6151459156178201E-2</v>
      </c>
      <c r="L1968" s="77">
        <v>-34.302160269941098</v>
      </c>
      <c r="M1968" s="77">
        <v>6.1420513997442801E-3</v>
      </c>
      <c r="N1968" s="77">
        <v>-36.478190646794303</v>
      </c>
      <c r="O1968" s="77">
        <v>2.0009407756433902E-2</v>
      </c>
      <c r="P1968" s="77">
        <v>-25.981860304519799</v>
      </c>
      <c r="Q1968" s="77">
        <v>-25.981860304519699</v>
      </c>
      <c r="R1968" s="77">
        <v>0</v>
      </c>
      <c r="S1968" s="77">
        <v>3.5237978786922899E-3</v>
      </c>
      <c r="T1968" s="77" t="s">
        <v>155</v>
      </c>
      <c r="U1968" s="105">
        <v>-0.96344656404700602</v>
      </c>
      <c r="V1968" s="105">
        <v>-0.85547902404422604</v>
      </c>
      <c r="W1968" s="101">
        <v>-0.107971396777234</v>
      </c>
    </row>
    <row r="1969" spans="2:23" x14ac:dyDescent="0.25">
      <c r="B1969" s="55" t="s">
        <v>116</v>
      </c>
      <c r="C1969" s="76" t="s">
        <v>139</v>
      </c>
      <c r="D1969" s="55" t="s">
        <v>78</v>
      </c>
      <c r="E1969" s="55" t="s">
        <v>160</v>
      </c>
      <c r="F1969" s="70">
        <v>115.97</v>
      </c>
      <c r="G1969" s="77">
        <v>50250</v>
      </c>
      <c r="H1969" s="77">
        <v>115.02</v>
      </c>
      <c r="I1969" s="77">
        <v>1</v>
      </c>
      <c r="J1969" s="77">
        <v>-76.740509562379202</v>
      </c>
      <c r="K1969" s="77">
        <v>0.29074515373570797</v>
      </c>
      <c r="L1969" s="77">
        <v>-109.209512232481</v>
      </c>
      <c r="M1969" s="77">
        <v>0.58882204603872301</v>
      </c>
      <c r="N1969" s="77">
        <v>32.469002670101503</v>
      </c>
      <c r="O1969" s="77">
        <v>-0.29807689230301498</v>
      </c>
      <c r="P1969" s="77">
        <v>23.430115621673199</v>
      </c>
      <c r="Q1969" s="77">
        <v>23.430115621673099</v>
      </c>
      <c r="R1969" s="77">
        <v>0</v>
      </c>
      <c r="S1969" s="77">
        <v>2.7102664601880301E-2</v>
      </c>
      <c r="T1969" s="77" t="s">
        <v>155</v>
      </c>
      <c r="U1969" s="105">
        <v>-3.5808381399401599</v>
      </c>
      <c r="V1969" s="105">
        <v>-3.1795555991695799</v>
      </c>
      <c r="W1969" s="101">
        <v>-0.40129687522936702</v>
      </c>
    </row>
    <row r="1970" spans="2:23" x14ac:dyDescent="0.25">
      <c r="B1970" s="55" t="s">
        <v>116</v>
      </c>
      <c r="C1970" s="76" t="s">
        <v>139</v>
      </c>
      <c r="D1970" s="55" t="s">
        <v>78</v>
      </c>
      <c r="E1970" s="55" t="s">
        <v>160</v>
      </c>
      <c r="F1970" s="70">
        <v>115.97</v>
      </c>
      <c r="G1970" s="77">
        <v>50900</v>
      </c>
      <c r="H1970" s="77">
        <v>116.79</v>
      </c>
      <c r="I1970" s="77">
        <v>1</v>
      </c>
      <c r="J1970" s="77">
        <v>37.884677345201702</v>
      </c>
      <c r="K1970" s="77">
        <v>0.137066258256029</v>
      </c>
      <c r="L1970" s="77">
        <v>54.523533953095303</v>
      </c>
      <c r="M1970" s="77">
        <v>0.283903904577129</v>
      </c>
      <c r="N1970" s="77">
        <v>-16.638856607893601</v>
      </c>
      <c r="O1970" s="77">
        <v>-0.1468376463211</v>
      </c>
      <c r="P1970" s="77">
        <v>-12.0141367535676</v>
      </c>
      <c r="Q1970" s="77">
        <v>-12.0141367535676</v>
      </c>
      <c r="R1970" s="77">
        <v>0</v>
      </c>
      <c r="S1970" s="77">
        <v>1.3784420524642099E-2</v>
      </c>
      <c r="T1970" s="77" t="s">
        <v>156</v>
      </c>
      <c r="U1970" s="105">
        <v>-3.4451028603767799</v>
      </c>
      <c r="V1970" s="105">
        <v>-3.0590313388499499</v>
      </c>
      <c r="W1970" s="101">
        <v>-0.38608531262350199</v>
      </c>
    </row>
    <row r="1971" spans="2:23" x14ac:dyDescent="0.25">
      <c r="B1971" s="55" t="s">
        <v>116</v>
      </c>
      <c r="C1971" s="76" t="s">
        <v>139</v>
      </c>
      <c r="D1971" s="55" t="s">
        <v>78</v>
      </c>
      <c r="E1971" s="55" t="s">
        <v>160</v>
      </c>
      <c r="F1971" s="70">
        <v>115.97</v>
      </c>
      <c r="G1971" s="77">
        <v>53050</v>
      </c>
      <c r="H1971" s="77">
        <v>116.76</v>
      </c>
      <c r="I1971" s="77">
        <v>1</v>
      </c>
      <c r="J1971" s="77">
        <v>17.641040268403199</v>
      </c>
      <c r="K1971" s="77">
        <v>6.2459104761511001E-2</v>
      </c>
      <c r="L1971" s="77">
        <v>40.083281597794802</v>
      </c>
      <c r="M1971" s="77">
        <v>0.322458561354177</v>
      </c>
      <c r="N1971" s="77">
        <v>-22.4422413293915</v>
      </c>
      <c r="O1971" s="77">
        <v>-0.25999945659266599</v>
      </c>
      <c r="P1971" s="77">
        <v>-16.217614581873502</v>
      </c>
      <c r="Q1971" s="77">
        <v>-16.217614581873502</v>
      </c>
      <c r="R1971" s="77">
        <v>0</v>
      </c>
      <c r="S1971" s="77">
        <v>5.27863122611478E-2</v>
      </c>
      <c r="T1971" s="77" t="s">
        <v>155</v>
      </c>
      <c r="U1971" s="105">
        <v>-12.525466116185999</v>
      </c>
      <c r="V1971" s="105">
        <v>-11.1218140461924</v>
      </c>
      <c r="W1971" s="101">
        <v>-1.4037022107066699</v>
      </c>
    </row>
    <row r="1972" spans="2:23" x14ac:dyDescent="0.25">
      <c r="B1972" s="55" t="s">
        <v>116</v>
      </c>
      <c r="C1972" s="76" t="s">
        <v>139</v>
      </c>
      <c r="D1972" s="55" t="s">
        <v>78</v>
      </c>
      <c r="E1972" s="55" t="s">
        <v>161</v>
      </c>
      <c r="F1972" s="70">
        <v>115.02</v>
      </c>
      <c r="G1972" s="77">
        <v>50300</v>
      </c>
      <c r="H1972" s="77">
        <v>115.19</v>
      </c>
      <c r="I1972" s="77">
        <v>1</v>
      </c>
      <c r="J1972" s="77">
        <v>56.644631122247702</v>
      </c>
      <c r="K1972" s="77">
        <v>4.45997378661597E-2</v>
      </c>
      <c r="L1972" s="77">
        <v>24.044859098815198</v>
      </c>
      <c r="M1972" s="77">
        <v>8.0363579622380905E-3</v>
      </c>
      <c r="N1972" s="77">
        <v>32.5997720234325</v>
      </c>
      <c r="O1972" s="77">
        <v>3.6563379903921597E-2</v>
      </c>
      <c r="P1972" s="77">
        <v>23.430115621673199</v>
      </c>
      <c r="Q1972" s="77">
        <v>23.430115621673099</v>
      </c>
      <c r="R1972" s="77">
        <v>0</v>
      </c>
      <c r="S1972" s="77">
        <v>7.6306874208251297E-3</v>
      </c>
      <c r="T1972" s="77" t="s">
        <v>155</v>
      </c>
      <c r="U1972" s="105">
        <v>-1.33333340014269</v>
      </c>
      <c r="V1972" s="105">
        <v>-1.1839149138570999</v>
      </c>
      <c r="W1972" s="101">
        <v>-0.149423823754611</v>
      </c>
    </row>
    <row r="1973" spans="2:23" x14ac:dyDescent="0.25">
      <c r="B1973" s="55" t="s">
        <v>116</v>
      </c>
      <c r="C1973" s="76" t="s">
        <v>139</v>
      </c>
      <c r="D1973" s="55" t="s">
        <v>78</v>
      </c>
      <c r="E1973" s="55" t="s">
        <v>162</v>
      </c>
      <c r="F1973" s="70">
        <v>115.19</v>
      </c>
      <c r="G1973" s="77">
        <v>51150</v>
      </c>
      <c r="H1973" s="77">
        <v>115.77</v>
      </c>
      <c r="I1973" s="77">
        <v>1</v>
      </c>
      <c r="J1973" s="77">
        <v>94.145587986604696</v>
      </c>
      <c r="K1973" s="77">
        <v>0.25349300368802502</v>
      </c>
      <c r="L1973" s="77">
        <v>61.636514494388102</v>
      </c>
      <c r="M1973" s="77">
        <v>0.108653113683884</v>
      </c>
      <c r="N1973" s="77">
        <v>32.509073492216601</v>
      </c>
      <c r="O1973" s="77">
        <v>0.14483989000414099</v>
      </c>
      <c r="P1973" s="77">
        <v>23.430115621673199</v>
      </c>
      <c r="Q1973" s="77">
        <v>23.430115621673099</v>
      </c>
      <c r="R1973" s="77">
        <v>0</v>
      </c>
      <c r="S1973" s="77">
        <v>1.5700551096086202E-2</v>
      </c>
      <c r="T1973" s="77" t="s">
        <v>155</v>
      </c>
      <c r="U1973" s="105">
        <v>-2.1291521278073602</v>
      </c>
      <c r="V1973" s="105">
        <v>-1.8905511237564101</v>
      </c>
      <c r="W1973" s="101">
        <v>-0.23860952726317</v>
      </c>
    </row>
    <row r="1974" spans="2:23" x14ac:dyDescent="0.25">
      <c r="B1974" s="55" t="s">
        <v>116</v>
      </c>
      <c r="C1974" s="76" t="s">
        <v>139</v>
      </c>
      <c r="D1974" s="55" t="s">
        <v>78</v>
      </c>
      <c r="E1974" s="55" t="s">
        <v>163</v>
      </c>
      <c r="F1974" s="70">
        <v>116.84</v>
      </c>
      <c r="G1974" s="77">
        <v>50354</v>
      </c>
      <c r="H1974" s="77">
        <v>116.84</v>
      </c>
      <c r="I1974" s="77">
        <v>1</v>
      </c>
      <c r="J1974" s="77">
        <v>0</v>
      </c>
      <c r="K1974" s="77">
        <v>0</v>
      </c>
      <c r="L1974" s="77">
        <v>0</v>
      </c>
      <c r="M1974" s="77">
        <v>0</v>
      </c>
      <c r="N1974" s="77">
        <v>0</v>
      </c>
      <c r="O1974" s="77">
        <v>0</v>
      </c>
      <c r="P1974" s="77">
        <v>0</v>
      </c>
      <c r="Q1974" s="77">
        <v>0</v>
      </c>
      <c r="R1974" s="77">
        <v>0</v>
      </c>
      <c r="S1974" s="77">
        <v>0</v>
      </c>
      <c r="T1974" s="77" t="s">
        <v>156</v>
      </c>
      <c r="U1974" s="105">
        <v>0</v>
      </c>
      <c r="V1974" s="105">
        <v>0</v>
      </c>
      <c r="W1974" s="101">
        <v>0</v>
      </c>
    </row>
    <row r="1975" spans="2:23" x14ac:dyDescent="0.25">
      <c r="B1975" s="55" t="s">
        <v>116</v>
      </c>
      <c r="C1975" s="76" t="s">
        <v>139</v>
      </c>
      <c r="D1975" s="55" t="s">
        <v>78</v>
      </c>
      <c r="E1975" s="55" t="s">
        <v>163</v>
      </c>
      <c r="F1975" s="70">
        <v>116.84</v>
      </c>
      <c r="G1975" s="77">
        <v>50900</v>
      </c>
      <c r="H1975" s="77">
        <v>116.79</v>
      </c>
      <c r="I1975" s="77">
        <v>1</v>
      </c>
      <c r="J1975" s="77">
        <v>-18.235001720800099</v>
      </c>
      <c r="K1975" s="77">
        <v>2.6268707732849E-3</v>
      </c>
      <c r="L1975" s="77">
        <v>-51.368971656926199</v>
      </c>
      <c r="M1975" s="77">
        <v>2.08462928678117E-2</v>
      </c>
      <c r="N1975" s="77">
        <v>33.1339699361261</v>
      </c>
      <c r="O1975" s="77">
        <v>-1.8219422094526799E-2</v>
      </c>
      <c r="P1975" s="77">
        <v>23.8538262295442</v>
      </c>
      <c r="Q1975" s="77">
        <v>23.8538262295442</v>
      </c>
      <c r="R1975" s="77">
        <v>0</v>
      </c>
      <c r="S1975" s="77">
        <v>4.4951397037354202E-3</v>
      </c>
      <c r="T1975" s="77" t="s">
        <v>155</v>
      </c>
      <c r="U1975" s="105">
        <v>-0.47160329516593402</v>
      </c>
      <c r="V1975" s="105">
        <v>-0.41875360994583399</v>
      </c>
      <c r="W1975" s="101">
        <v>-5.28515730959917E-2</v>
      </c>
    </row>
    <row r="1976" spans="2:23" x14ac:dyDescent="0.25">
      <c r="B1976" s="55" t="s">
        <v>116</v>
      </c>
      <c r="C1976" s="76" t="s">
        <v>139</v>
      </c>
      <c r="D1976" s="55" t="s">
        <v>78</v>
      </c>
      <c r="E1976" s="55" t="s">
        <v>163</v>
      </c>
      <c r="F1976" s="70">
        <v>116.84</v>
      </c>
      <c r="G1976" s="77">
        <v>53200</v>
      </c>
      <c r="H1976" s="77">
        <v>116.42</v>
      </c>
      <c r="I1976" s="77">
        <v>1</v>
      </c>
      <c r="J1976" s="77">
        <v>-42.261143717665902</v>
      </c>
      <c r="K1976" s="77">
        <v>8.6264006160107806E-2</v>
      </c>
      <c r="L1976" s="77">
        <v>-9.0951492195124199</v>
      </c>
      <c r="M1976" s="77">
        <v>3.99546000940703E-3</v>
      </c>
      <c r="N1976" s="77">
        <v>-33.165994498153502</v>
      </c>
      <c r="O1976" s="77">
        <v>8.22685461507007E-2</v>
      </c>
      <c r="P1976" s="77">
        <v>-23.8538262295442</v>
      </c>
      <c r="Q1976" s="77">
        <v>-23.8538262295442</v>
      </c>
      <c r="R1976" s="77">
        <v>0</v>
      </c>
      <c r="S1976" s="77">
        <v>2.7482942745622799E-2</v>
      </c>
      <c r="T1976" s="77" t="s">
        <v>155</v>
      </c>
      <c r="U1976" s="105">
        <v>-4.33473715166829</v>
      </c>
      <c r="V1976" s="105">
        <v>-3.8489697782725298</v>
      </c>
      <c r="W1976" s="101">
        <v>-0.485784725788863</v>
      </c>
    </row>
    <row r="1977" spans="2:23" x14ac:dyDescent="0.25">
      <c r="B1977" s="55" t="s">
        <v>116</v>
      </c>
      <c r="C1977" s="76" t="s">
        <v>139</v>
      </c>
      <c r="D1977" s="55" t="s">
        <v>78</v>
      </c>
      <c r="E1977" s="55" t="s">
        <v>164</v>
      </c>
      <c r="F1977" s="70">
        <v>116.84</v>
      </c>
      <c r="G1977" s="77">
        <v>50404</v>
      </c>
      <c r="H1977" s="77">
        <v>116.84</v>
      </c>
      <c r="I1977" s="77">
        <v>1</v>
      </c>
      <c r="J1977" s="77">
        <v>0</v>
      </c>
      <c r="K1977" s="77">
        <v>0</v>
      </c>
      <c r="L1977" s="77">
        <v>0</v>
      </c>
      <c r="M1977" s="77">
        <v>0</v>
      </c>
      <c r="N1977" s="77">
        <v>0</v>
      </c>
      <c r="O1977" s="77">
        <v>0</v>
      </c>
      <c r="P1977" s="77">
        <v>0</v>
      </c>
      <c r="Q1977" s="77">
        <v>0</v>
      </c>
      <c r="R1977" s="77">
        <v>0</v>
      </c>
      <c r="S1977" s="77">
        <v>0</v>
      </c>
      <c r="T1977" s="77" t="s">
        <v>156</v>
      </c>
      <c r="U1977" s="105">
        <v>0</v>
      </c>
      <c r="V1977" s="105">
        <v>0</v>
      </c>
      <c r="W1977" s="101">
        <v>0</v>
      </c>
    </row>
    <row r="1978" spans="2:23" x14ac:dyDescent="0.25">
      <c r="B1978" s="55" t="s">
        <v>116</v>
      </c>
      <c r="C1978" s="76" t="s">
        <v>139</v>
      </c>
      <c r="D1978" s="55" t="s">
        <v>78</v>
      </c>
      <c r="E1978" s="55" t="s">
        <v>165</v>
      </c>
      <c r="F1978" s="70">
        <v>116.8</v>
      </c>
      <c r="G1978" s="77">
        <v>50499</v>
      </c>
      <c r="H1978" s="77">
        <v>116.8</v>
      </c>
      <c r="I1978" s="77">
        <v>1</v>
      </c>
      <c r="J1978" s="77">
        <v>-2.4795000000000002E-13</v>
      </c>
      <c r="K1978" s="77">
        <v>0</v>
      </c>
      <c r="L1978" s="77">
        <v>-3.0058700000000002E-13</v>
      </c>
      <c r="M1978" s="77">
        <v>0</v>
      </c>
      <c r="N1978" s="77">
        <v>5.2637000000000001E-14</v>
      </c>
      <c r="O1978" s="77">
        <v>0</v>
      </c>
      <c r="P1978" s="77">
        <v>1.435E-15</v>
      </c>
      <c r="Q1978" s="77">
        <v>1.4360000000000001E-15</v>
      </c>
      <c r="R1978" s="77">
        <v>0</v>
      </c>
      <c r="S1978" s="77">
        <v>0</v>
      </c>
      <c r="T1978" s="77" t="s">
        <v>156</v>
      </c>
      <c r="U1978" s="105">
        <v>0</v>
      </c>
      <c r="V1978" s="105">
        <v>0</v>
      </c>
      <c r="W1978" s="101">
        <v>0</v>
      </c>
    </row>
    <row r="1979" spans="2:23" x14ac:dyDescent="0.25">
      <c r="B1979" s="55" t="s">
        <v>116</v>
      </c>
      <c r="C1979" s="76" t="s">
        <v>139</v>
      </c>
      <c r="D1979" s="55" t="s">
        <v>78</v>
      </c>
      <c r="E1979" s="55" t="s">
        <v>165</v>
      </c>
      <c r="F1979" s="70">
        <v>116.8</v>
      </c>
      <c r="G1979" s="77">
        <v>50554</v>
      </c>
      <c r="H1979" s="77">
        <v>116.8</v>
      </c>
      <c r="I1979" s="77">
        <v>1</v>
      </c>
      <c r="J1979" s="77">
        <v>-3.0994000000000002E-14</v>
      </c>
      <c r="K1979" s="77">
        <v>0</v>
      </c>
      <c r="L1979" s="77">
        <v>-3.7573000000000001E-14</v>
      </c>
      <c r="M1979" s="77">
        <v>0</v>
      </c>
      <c r="N1979" s="77">
        <v>6.5799999999999996E-15</v>
      </c>
      <c r="O1979" s="77">
        <v>0</v>
      </c>
      <c r="P1979" s="77">
        <v>1.79E-16</v>
      </c>
      <c r="Q1979" s="77">
        <v>1.7800000000000001E-16</v>
      </c>
      <c r="R1979" s="77">
        <v>0</v>
      </c>
      <c r="S1979" s="77">
        <v>0</v>
      </c>
      <c r="T1979" s="77" t="s">
        <v>156</v>
      </c>
      <c r="U1979" s="105">
        <v>0</v>
      </c>
      <c r="V1979" s="105">
        <v>0</v>
      </c>
      <c r="W1979" s="101">
        <v>0</v>
      </c>
    </row>
    <row r="1980" spans="2:23" x14ac:dyDescent="0.25">
      <c r="B1980" s="55" t="s">
        <v>116</v>
      </c>
      <c r="C1980" s="76" t="s">
        <v>139</v>
      </c>
      <c r="D1980" s="55" t="s">
        <v>78</v>
      </c>
      <c r="E1980" s="55" t="s">
        <v>166</v>
      </c>
      <c r="F1980" s="70">
        <v>116.8</v>
      </c>
      <c r="G1980" s="77">
        <v>50604</v>
      </c>
      <c r="H1980" s="77">
        <v>116.8</v>
      </c>
      <c r="I1980" s="77">
        <v>1</v>
      </c>
      <c r="J1980" s="77">
        <v>-3.0994000000000002E-14</v>
      </c>
      <c r="K1980" s="77">
        <v>0</v>
      </c>
      <c r="L1980" s="77">
        <v>-3.7573000000000001E-14</v>
      </c>
      <c r="M1980" s="77">
        <v>0</v>
      </c>
      <c r="N1980" s="77">
        <v>6.5799999999999996E-15</v>
      </c>
      <c r="O1980" s="77">
        <v>0</v>
      </c>
      <c r="P1980" s="77">
        <v>1.79E-16</v>
      </c>
      <c r="Q1980" s="77">
        <v>1.7800000000000001E-16</v>
      </c>
      <c r="R1980" s="77">
        <v>0</v>
      </c>
      <c r="S1980" s="77">
        <v>0</v>
      </c>
      <c r="T1980" s="77" t="s">
        <v>156</v>
      </c>
      <c r="U1980" s="105">
        <v>0</v>
      </c>
      <c r="V1980" s="105">
        <v>0</v>
      </c>
      <c r="W1980" s="101">
        <v>0</v>
      </c>
    </row>
    <row r="1981" spans="2:23" x14ac:dyDescent="0.25">
      <c r="B1981" s="55" t="s">
        <v>116</v>
      </c>
      <c r="C1981" s="76" t="s">
        <v>139</v>
      </c>
      <c r="D1981" s="55" t="s">
        <v>78</v>
      </c>
      <c r="E1981" s="55" t="s">
        <v>167</v>
      </c>
      <c r="F1981" s="70">
        <v>114.76</v>
      </c>
      <c r="G1981" s="77">
        <v>50750</v>
      </c>
      <c r="H1981" s="77">
        <v>114.52</v>
      </c>
      <c r="I1981" s="77">
        <v>1</v>
      </c>
      <c r="J1981" s="77">
        <v>-41.543646195447501</v>
      </c>
      <c r="K1981" s="77">
        <v>4.1248401487179301E-2</v>
      </c>
      <c r="L1981" s="77">
        <v>-10.8044056447501</v>
      </c>
      <c r="M1981" s="77">
        <v>2.7899708339377801E-3</v>
      </c>
      <c r="N1981" s="77">
        <v>-30.739240550697399</v>
      </c>
      <c r="O1981" s="77">
        <v>3.8458430653241497E-2</v>
      </c>
      <c r="P1981" s="77">
        <v>-21.3115299713475</v>
      </c>
      <c r="Q1981" s="77">
        <v>-21.3115299713475</v>
      </c>
      <c r="R1981" s="77">
        <v>0</v>
      </c>
      <c r="S1981" s="77">
        <v>1.08549333022995E-2</v>
      </c>
      <c r="T1981" s="77" t="s">
        <v>155</v>
      </c>
      <c r="U1981" s="105">
        <v>-2.9685432420800399</v>
      </c>
      <c r="V1981" s="105">
        <v>-2.63587683047029</v>
      </c>
      <c r="W1981" s="101">
        <v>-0.33267829498986701</v>
      </c>
    </row>
    <row r="1982" spans="2:23" x14ac:dyDescent="0.25">
      <c r="B1982" s="55" t="s">
        <v>116</v>
      </c>
      <c r="C1982" s="76" t="s">
        <v>139</v>
      </c>
      <c r="D1982" s="55" t="s">
        <v>78</v>
      </c>
      <c r="E1982" s="55" t="s">
        <v>167</v>
      </c>
      <c r="F1982" s="70">
        <v>114.76</v>
      </c>
      <c r="G1982" s="77">
        <v>50800</v>
      </c>
      <c r="H1982" s="77">
        <v>115.17</v>
      </c>
      <c r="I1982" s="77">
        <v>1</v>
      </c>
      <c r="J1982" s="77">
        <v>93.195718531832</v>
      </c>
      <c r="K1982" s="77">
        <v>0.16241776451482501</v>
      </c>
      <c r="L1982" s="77">
        <v>62.520363638063699</v>
      </c>
      <c r="M1982" s="77">
        <v>7.3094482758447904E-2</v>
      </c>
      <c r="N1982" s="77">
        <v>30.6753548937684</v>
      </c>
      <c r="O1982" s="77">
        <v>8.9323281756377604E-2</v>
      </c>
      <c r="P1982" s="77">
        <v>21.3115299713475</v>
      </c>
      <c r="Q1982" s="77">
        <v>21.3115299713475</v>
      </c>
      <c r="R1982" s="77">
        <v>0</v>
      </c>
      <c r="S1982" s="77">
        <v>8.4931904917573495E-3</v>
      </c>
      <c r="T1982" s="77" t="s">
        <v>155</v>
      </c>
      <c r="U1982" s="105">
        <v>-2.3078444193229699</v>
      </c>
      <c r="V1982" s="105">
        <v>-2.0492184674935401</v>
      </c>
      <c r="W1982" s="101">
        <v>-0.25863519036504601</v>
      </c>
    </row>
    <row r="1983" spans="2:23" x14ac:dyDescent="0.25">
      <c r="B1983" s="55" t="s">
        <v>116</v>
      </c>
      <c r="C1983" s="76" t="s">
        <v>139</v>
      </c>
      <c r="D1983" s="55" t="s">
        <v>78</v>
      </c>
      <c r="E1983" s="55" t="s">
        <v>168</v>
      </c>
      <c r="F1983" s="70">
        <v>114.52</v>
      </c>
      <c r="G1983" s="77">
        <v>50750</v>
      </c>
      <c r="H1983" s="77">
        <v>114.52</v>
      </c>
      <c r="I1983" s="77">
        <v>1</v>
      </c>
      <c r="J1983" s="77">
        <v>-1.12813013339222</v>
      </c>
      <c r="K1983" s="77">
        <v>9.6723497437930001E-6</v>
      </c>
      <c r="L1983" s="77">
        <v>-31.882736853909499</v>
      </c>
      <c r="M1983" s="77">
        <v>7.7254677106468597E-3</v>
      </c>
      <c r="N1983" s="77">
        <v>30.754606720517302</v>
      </c>
      <c r="O1983" s="77">
        <v>-7.7157953609030602E-3</v>
      </c>
      <c r="P1983" s="77">
        <v>21.3115299713475</v>
      </c>
      <c r="Q1983" s="77">
        <v>21.3115299713475</v>
      </c>
      <c r="R1983" s="77">
        <v>0</v>
      </c>
      <c r="S1983" s="77">
        <v>3.45177795386929E-3</v>
      </c>
      <c r="T1983" s="77" t="s">
        <v>155</v>
      </c>
      <c r="U1983" s="105">
        <v>-0.88361288473061805</v>
      </c>
      <c r="V1983" s="105">
        <v>-0.78459181491810503</v>
      </c>
      <c r="W1983" s="101">
        <v>-9.9024607004641094E-2</v>
      </c>
    </row>
    <row r="1984" spans="2:23" x14ac:dyDescent="0.25">
      <c r="B1984" s="55" t="s">
        <v>116</v>
      </c>
      <c r="C1984" s="76" t="s">
        <v>139</v>
      </c>
      <c r="D1984" s="55" t="s">
        <v>78</v>
      </c>
      <c r="E1984" s="55" t="s">
        <v>168</v>
      </c>
      <c r="F1984" s="70">
        <v>114.52</v>
      </c>
      <c r="G1984" s="77">
        <v>50950</v>
      </c>
      <c r="H1984" s="77">
        <v>114.74</v>
      </c>
      <c r="I1984" s="77">
        <v>1</v>
      </c>
      <c r="J1984" s="77">
        <v>110.89662382765199</v>
      </c>
      <c r="K1984" s="77">
        <v>0.108222938352071</v>
      </c>
      <c r="L1984" s="77">
        <v>141.61323556884301</v>
      </c>
      <c r="M1984" s="77">
        <v>0.17647791469683399</v>
      </c>
      <c r="N1984" s="77">
        <v>-30.716611741191301</v>
      </c>
      <c r="O1984" s="77">
        <v>-6.8254976344763393E-2</v>
      </c>
      <c r="P1984" s="77">
        <v>-21.3115299713475</v>
      </c>
      <c r="Q1984" s="77">
        <v>-21.3115299713475</v>
      </c>
      <c r="R1984" s="77">
        <v>0</v>
      </c>
      <c r="S1984" s="77">
        <v>3.9967955255328699E-3</v>
      </c>
      <c r="T1984" s="77" t="s">
        <v>155</v>
      </c>
      <c r="U1984" s="105">
        <v>-1.06641335533818</v>
      </c>
      <c r="V1984" s="105">
        <v>-0.94690695934427604</v>
      </c>
      <c r="W1984" s="101">
        <v>-0.119510664954889</v>
      </c>
    </row>
    <row r="1985" spans="2:23" x14ac:dyDescent="0.25">
      <c r="B1985" s="55" t="s">
        <v>116</v>
      </c>
      <c r="C1985" s="76" t="s">
        <v>139</v>
      </c>
      <c r="D1985" s="55" t="s">
        <v>78</v>
      </c>
      <c r="E1985" s="55" t="s">
        <v>169</v>
      </c>
      <c r="F1985" s="70">
        <v>115.17</v>
      </c>
      <c r="G1985" s="77">
        <v>51300</v>
      </c>
      <c r="H1985" s="77">
        <v>115.46</v>
      </c>
      <c r="I1985" s="77">
        <v>1</v>
      </c>
      <c r="J1985" s="77">
        <v>81.594756970314407</v>
      </c>
      <c r="K1985" s="77">
        <v>0.101929453828834</v>
      </c>
      <c r="L1985" s="77">
        <v>87.5945512744794</v>
      </c>
      <c r="M1985" s="77">
        <v>0.117470650872684</v>
      </c>
      <c r="N1985" s="77">
        <v>-5.9997943041649604</v>
      </c>
      <c r="O1985" s="77">
        <v>-1.554119704385E-2</v>
      </c>
      <c r="P1985" s="77">
        <v>-4.6703303331723003</v>
      </c>
      <c r="Q1985" s="77">
        <v>-4.6703303331722896</v>
      </c>
      <c r="R1985" s="77">
        <v>0</v>
      </c>
      <c r="S1985" s="77">
        <v>3.3394149679473402E-4</v>
      </c>
      <c r="T1985" s="77" t="s">
        <v>155</v>
      </c>
      <c r="U1985" s="105">
        <v>-5.2192788903771298E-2</v>
      </c>
      <c r="V1985" s="105">
        <v>-4.6343863562075198E-2</v>
      </c>
      <c r="W1985" s="101">
        <v>-5.8491342747313997E-3</v>
      </c>
    </row>
    <row r="1986" spans="2:23" x14ac:dyDescent="0.25">
      <c r="B1986" s="55" t="s">
        <v>116</v>
      </c>
      <c r="C1986" s="76" t="s">
        <v>139</v>
      </c>
      <c r="D1986" s="55" t="s">
        <v>78</v>
      </c>
      <c r="E1986" s="55" t="s">
        <v>170</v>
      </c>
      <c r="F1986" s="70">
        <v>116.79</v>
      </c>
      <c r="G1986" s="77">
        <v>54750</v>
      </c>
      <c r="H1986" s="77">
        <v>117.22</v>
      </c>
      <c r="I1986" s="77">
        <v>1</v>
      </c>
      <c r="J1986" s="77">
        <v>17.394571368328499</v>
      </c>
      <c r="K1986" s="77">
        <v>3.2160283610110099E-2</v>
      </c>
      <c r="L1986" s="77">
        <v>39.048742381888701</v>
      </c>
      <c r="M1986" s="77">
        <v>0.16207144709202001</v>
      </c>
      <c r="N1986" s="77">
        <v>-21.654171013560202</v>
      </c>
      <c r="O1986" s="77">
        <v>-0.12991116348191001</v>
      </c>
      <c r="P1986" s="77">
        <v>-15.643050073611001</v>
      </c>
      <c r="Q1986" s="77">
        <v>-15.643050073611001</v>
      </c>
      <c r="R1986" s="77">
        <v>0</v>
      </c>
      <c r="S1986" s="77">
        <v>2.6009696108708801E-2</v>
      </c>
      <c r="T1986" s="77" t="s">
        <v>156</v>
      </c>
      <c r="U1986" s="105">
        <v>-5.8889621473701199</v>
      </c>
      <c r="V1986" s="105">
        <v>-5.2290223230478796</v>
      </c>
      <c r="W1986" s="101">
        <v>-0.65996339843586105</v>
      </c>
    </row>
    <row r="1987" spans="2:23" x14ac:dyDescent="0.25">
      <c r="B1987" s="55" t="s">
        <v>116</v>
      </c>
      <c r="C1987" s="76" t="s">
        <v>139</v>
      </c>
      <c r="D1987" s="55" t="s">
        <v>78</v>
      </c>
      <c r="E1987" s="55" t="s">
        <v>171</v>
      </c>
      <c r="F1987" s="70">
        <v>114.74</v>
      </c>
      <c r="G1987" s="77">
        <v>53150</v>
      </c>
      <c r="H1987" s="77">
        <v>116.35</v>
      </c>
      <c r="I1987" s="77">
        <v>1</v>
      </c>
      <c r="J1987" s="77">
        <v>155.817280529996</v>
      </c>
      <c r="K1987" s="77">
        <v>1.06827709611759</v>
      </c>
      <c r="L1987" s="77">
        <v>152.79709336345101</v>
      </c>
      <c r="M1987" s="77">
        <v>1.0272658765740501</v>
      </c>
      <c r="N1987" s="77">
        <v>3.0201871665445998</v>
      </c>
      <c r="O1987" s="77">
        <v>4.1011219543544301E-2</v>
      </c>
      <c r="P1987" s="77">
        <v>0.62559949124359304</v>
      </c>
      <c r="Q1987" s="77">
        <v>0.62559949124359204</v>
      </c>
      <c r="R1987" s="77">
        <v>0</v>
      </c>
      <c r="S1987" s="77">
        <v>1.7220487831547E-5</v>
      </c>
      <c r="T1987" s="77" t="s">
        <v>155</v>
      </c>
      <c r="U1987" s="105">
        <v>-0.123859975977975</v>
      </c>
      <c r="V1987" s="105">
        <v>-0.109979749081973</v>
      </c>
      <c r="W1987" s="101">
        <v>-1.3880722720065901E-2</v>
      </c>
    </row>
    <row r="1988" spans="2:23" x14ac:dyDescent="0.25">
      <c r="B1988" s="55" t="s">
        <v>116</v>
      </c>
      <c r="C1988" s="76" t="s">
        <v>139</v>
      </c>
      <c r="D1988" s="55" t="s">
        <v>78</v>
      </c>
      <c r="E1988" s="55" t="s">
        <v>171</v>
      </c>
      <c r="F1988" s="70">
        <v>114.74</v>
      </c>
      <c r="G1988" s="77">
        <v>54500</v>
      </c>
      <c r="H1988" s="77">
        <v>114.01</v>
      </c>
      <c r="I1988" s="77">
        <v>1</v>
      </c>
      <c r="J1988" s="77">
        <v>-51.570735904747998</v>
      </c>
      <c r="K1988" s="77">
        <v>0.1472587741933</v>
      </c>
      <c r="L1988" s="77">
        <v>-17.7826843396711</v>
      </c>
      <c r="M1988" s="77">
        <v>1.7509315256901099E-2</v>
      </c>
      <c r="N1988" s="77">
        <v>-33.788051565076898</v>
      </c>
      <c r="O1988" s="77">
        <v>0.129749458936398</v>
      </c>
      <c r="P1988" s="77">
        <v>-21.937129462591098</v>
      </c>
      <c r="Q1988" s="77">
        <v>-21.937129462590999</v>
      </c>
      <c r="R1988" s="77">
        <v>0</v>
      </c>
      <c r="S1988" s="77">
        <v>2.6646128628368099E-2</v>
      </c>
      <c r="T1988" s="77" t="s">
        <v>155</v>
      </c>
      <c r="U1988" s="105">
        <v>-9.8251832766551992</v>
      </c>
      <c r="V1988" s="105">
        <v>-8.7241353223182507</v>
      </c>
      <c r="W1988" s="101">
        <v>-1.1010872855435601</v>
      </c>
    </row>
    <row r="1989" spans="2:23" x14ac:dyDescent="0.25">
      <c r="B1989" s="55" t="s">
        <v>116</v>
      </c>
      <c r="C1989" s="76" t="s">
        <v>139</v>
      </c>
      <c r="D1989" s="55" t="s">
        <v>78</v>
      </c>
      <c r="E1989" s="55" t="s">
        <v>172</v>
      </c>
      <c r="F1989" s="70">
        <v>116.98</v>
      </c>
      <c r="G1989" s="77">
        <v>51250</v>
      </c>
      <c r="H1989" s="77">
        <v>116.98</v>
      </c>
      <c r="I1989" s="77">
        <v>1</v>
      </c>
      <c r="J1989" s="77">
        <v>0</v>
      </c>
      <c r="K1989" s="77">
        <v>0</v>
      </c>
      <c r="L1989" s="77">
        <v>0</v>
      </c>
      <c r="M1989" s="77">
        <v>0</v>
      </c>
      <c r="N1989" s="77">
        <v>0</v>
      </c>
      <c r="O1989" s="77">
        <v>0</v>
      </c>
      <c r="P1989" s="77">
        <v>0</v>
      </c>
      <c r="Q1989" s="77">
        <v>0</v>
      </c>
      <c r="R1989" s="77">
        <v>0</v>
      </c>
      <c r="S1989" s="77">
        <v>0</v>
      </c>
      <c r="T1989" s="77" t="s">
        <v>156</v>
      </c>
      <c r="U1989" s="105">
        <v>0</v>
      </c>
      <c r="V1989" s="105">
        <v>0</v>
      </c>
      <c r="W1989" s="101">
        <v>0</v>
      </c>
    </row>
    <row r="1990" spans="2:23" x14ac:dyDescent="0.25">
      <c r="B1990" s="55" t="s">
        <v>116</v>
      </c>
      <c r="C1990" s="76" t="s">
        <v>139</v>
      </c>
      <c r="D1990" s="55" t="s">
        <v>78</v>
      </c>
      <c r="E1990" s="55" t="s">
        <v>173</v>
      </c>
      <c r="F1990" s="70">
        <v>115.46</v>
      </c>
      <c r="G1990" s="77">
        <v>53200</v>
      </c>
      <c r="H1990" s="77">
        <v>116.42</v>
      </c>
      <c r="I1990" s="77">
        <v>1</v>
      </c>
      <c r="J1990" s="77">
        <v>81.374967277690104</v>
      </c>
      <c r="K1990" s="77">
        <v>0.33764993141870703</v>
      </c>
      <c r="L1990" s="77">
        <v>87.341327152148395</v>
      </c>
      <c r="M1990" s="77">
        <v>0.38897759378934199</v>
      </c>
      <c r="N1990" s="77">
        <v>-5.9663598744582602</v>
      </c>
      <c r="O1990" s="77">
        <v>-5.1327662370634602E-2</v>
      </c>
      <c r="P1990" s="77">
        <v>-4.6703303331723101</v>
      </c>
      <c r="Q1990" s="77">
        <v>-4.6703303331723003</v>
      </c>
      <c r="R1990" s="77">
        <v>0</v>
      </c>
      <c r="S1990" s="77">
        <v>1.11219313661421E-3</v>
      </c>
      <c r="T1990" s="77" t="s">
        <v>156</v>
      </c>
      <c r="U1990" s="105">
        <v>-0.223223695771399</v>
      </c>
      <c r="V1990" s="105">
        <v>-0.198208386980915</v>
      </c>
      <c r="W1990" s="101">
        <v>-2.50162023776116E-2</v>
      </c>
    </row>
    <row r="1991" spans="2:23" x14ac:dyDescent="0.25">
      <c r="B1991" s="55" t="s">
        <v>116</v>
      </c>
      <c r="C1991" s="76" t="s">
        <v>139</v>
      </c>
      <c r="D1991" s="55" t="s">
        <v>78</v>
      </c>
      <c r="E1991" s="55" t="s">
        <v>174</v>
      </c>
      <c r="F1991" s="70">
        <v>117.02</v>
      </c>
      <c r="G1991" s="77">
        <v>53100</v>
      </c>
      <c r="H1991" s="77">
        <v>117.02</v>
      </c>
      <c r="I1991" s="77">
        <v>1</v>
      </c>
      <c r="J1991" s="77">
        <v>-6.9147600000000001E-13</v>
      </c>
      <c r="K1991" s="77">
        <v>0</v>
      </c>
      <c r="L1991" s="77">
        <v>-1.077423E-12</v>
      </c>
      <c r="M1991" s="77">
        <v>0</v>
      </c>
      <c r="N1991" s="77">
        <v>3.8594700000000002E-13</v>
      </c>
      <c r="O1991" s="77">
        <v>0</v>
      </c>
      <c r="P1991" s="77">
        <v>1.3200300000000001E-13</v>
      </c>
      <c r="Q1991" s="77">
        <v>1.3200200000000001E-13</v>
      </c>
      <c r="R1991" s="77">
        <v>0</v>
      </c>
      <c r="S1991" s="77">
        <v>0</v>
      </c>
      <c r="T1991" s="77" t="s">
        <v>156</v>
      </c>
      <c r="U1991" s="105">
        <v>0</v>
      </c>
      <c r="V1991" s="105">
        <v>0</v>
      </c>
      <c r="W1991" s="101">
        <v>0</v>
      </c>
    </row>
    <row r="1992" spans="2:23" x14ac:dyDescent="0.25">
      <c r="B1992" s="55" t="s">
        <v>116</v>
      </c>
      <c r="C1992" s="76" t="s">
        <v>139</v>
      </c>
      <c r="D1992" s="55" t="s">
        <v>78</v>
      </c>
      <c r="E1992" s="55" t="s">
        <v>175</v>
      </c>
      <c r="F1992" s="70">
        <v>117.02</v>
      </c>
      <c r="G1992" s="77">
        <v>52000</v>
      </c>
      <c r="H1992" s="77">
        <v>117.02</v>
      </c>
      <c r="I1992" s="77">
        <v>1</v>
      </c>
      <c r="J1992" s="77">
        <v>-6.9147600000000001E-13</v>
      </c>
      <c r="K1992" s="77">
        <v>0</v>
      </c>
      <c r="L1992" s="77">
        <v>-1.077423E-12</v>
      </c>
      <c r="M1992" s="77">
        <v>0</v>
      </c>
      <c r="N1992" s="77">
        <v>3.8594700000000002E-13</v>
      </c>
      <c r="O1992" s="77">
        <v>0</v>
      </c>
      <c r="P1992" s="77">
        <v>1.3200300000000001E-13</v>
      </c>
      <c r="Q1992" s="77">
        <v>1.3200200000000001E-13</v>
      </c>
      <c r="R1992" s="77">
        <v>0</v>
      </c>
      <c r="S1992" s="77">
        <v>0</v>
      </c>
      <c r="T1992" s="77" t="s">
        <v>156</v>
      </c>
      <c r="U1992" s="105">
        <v>0</v>
      </c>
      <c r="V1992" s="105">
        <v>0</v>
      </c>
      <c r="W1992" s="101">
        <v>0</v>
      </c>
    </row>
    <row r="1993" spans="2:23" x14ac:dyDescent="0.25">
      <c r="B1993" s="55" t="s">
        <v>116</v>
      </c>
      <c r="C1993" s="76" t="s">
        <v>139</v>
      </c>
      <c r="D1993" s="55" t="s">
        <v>78</v>
      </c>
      <c r="E1993" s="55" t="s">
        <v>175</v>
      </c>
      <c r="F1993" s="70">
        <v>117.02</v>
      </c>
      <c r="G1993" s="77">
        <v>53050</v>
      </c>
      <c r="H1993" s="77">
        <v>116.76</v>
      </c>
      <c r="I1993" s="77">
        <v>1</v>
      </c>
      <c r="J1993" s="77">
        <v>-117.570679475766</v>
      </c>
      <c r="K1993" s="77">
        <v>0.12993492792049799</v>
      </c>
      <c r="L1993" s="77">
        <v>-113.338168219903</v>
      </c>
      <c r="M1993" s="77">
        <v>0.120748079529165</v>
      </c>
      <c r="N1993" s="77">
        <v>-4.2325112558632103</v>
      </c>
      <c r="O1993" s="77">
        <v>9.1868483913330797E-3</v>
      </c>
      <c r="P1993" s="77">
        <v>-3.12538000320176</v>
      </c>
      <c r="Q1993" s="77">
        <v>-3.12538000320176</v>
      </c>
      <c r="R1993" s="77">
        <v>0</v>
      </c>
      <c r="S1993" s="77">
        <v>9.1819201545487002E-5</v>
      </c>
      <c r="T1993" s="77" t="s">
        <v>155</v>
      </c>
      <c r="U1993" s="105">
        <v>-2.6602218061473601E-2</v>
      </c>
      <c r="V1993" s="105">
        <v>-2.3621070844911701E-2</v>
      </c>
      <c r="W1993" s="101">
        <v>-2.9812537079428E-3</v>
      </c>
    </row>
    <row r="1994" spans="2:23" x14ac:dyDescent="0.25">
      <c r="B1994" s="55" t="s">
        <v>116</v>
      </c>
      <c r="C1994" s="76" t="s">
        <v>139</v>
      </c>
      <c r="D1994" s="55" t="s">
        <v>78</v>
      </c>
      <c r="E1994" s="55" t="s">
        <v>175</v>
      </c>
      <c r="F1994" s="70">
        <v>117.02</v>
      </c>
      <c r="G1994" s="77">
        <v>53050</v>
      </c>
      <c r="H1994" s="77">
        <v>116.76</v>
      </c>
      <c r="I1994" s="77">
        <v>2</v>
      </c>
      <c r="J1994" s="77">
        <v>-104.392880024893</v>
      </c>
      <c r="K1994" s="77">
        <v>9.2631923899079496E-2</v>
      </c>
      <c r="L1994" s="77">
        <v>-100.63476582748</v>
      </c>
      <c r="M1994" s="77">
        <v>8.6082526791790598E-2</v>
      </c>
      <c r="N1994" s="77">
        <v>-3.7581141974125001</v>
      </c>
      <c r="O1994" s="77">
        <v>6.5493971072888898E-3</v>
      </c>
      <c r="P1994" s="77">
        <v>-2.7750747138760801</v>
      </c>
      <c r="Q1994" s="77">
        <v>-2.7750747138760699</v>
      </c>
      <c r="R1994" s="77">
        <v>0</v>
      </c>
      <c r="S1994" s="77">
        <v>6.5458837174551995E-5</v>
      </c>
      <c r="T1994" s="77" t="s">
        <v>155</v>
      </c>
      <c r="U1994" s="105">
        <v>-0.21155066345621701</v>
      </c>
      <c r="V1994" s="105">
        <v>-0.187843479714359</v>
      </c>
      <c r="W1994" s="101">
        <v>-2.3708030600650999E-2</v>
      </c>
    </row>
    <row r="1995" spans="2:23" x14ac:dyDescent="0.25">
      <c r="B1995" s="55" t="s">
        <v>116</v>
      </c>
      <c r="C1995" s="76" t="s">
        <v>139</v>
      </c>
      <c r="D1995" s="55" t="s">
        <v>78</v>
      </c>
      <c r="E1995" s="55" t="s">
        <v>175</v>
      </c>
      <c r="F1995" s="70">
        <v>117.02</v>
      </c>
      <c r="G1995" s="77">
        <v>53100</v>
      </c>
      <c r="H1995" s="77">
        <v>117.02</v>
      </c>
      <c r="I1995" s="77">
        <v>2</v>
      </c>
      <c r="J1995" s="77">
        <v>-6.9147600000000001E-13</v>
      </c>
      <c r="K1995" s="77">
        <v>0</v>
      </c>
      <c r="L1995" s="77">
        <v>-1.077423E-12</v>
      </c>
      <c r="M1995" s="77">
        <v>0</v>
      </c>
      <c r="N1995" s="77">
        <v>3.8594700000000002E-13</v>
      </c>
      <c r="O1995" s="77">
        <v>0</v>
      </c>
      <c r="P1995" s="77">
        <v>1.3200300000000001E-13</v>
      </c>
      <c r="Q1995" s="77">
        <v>1.3200200000000001E-13</v>
      </c>
      <c r="R1995" s="77">
        <v>0</v>
      </c>
      <c r="S1995" s="77">
        <v>0</v>
      </c>
      <c r="T1995" s="77" t="s">
        <v>156</v>
      </c>
      <c r="U1995" s="105">
        <v>0</v>
      </c>
      <c r="V1995" s="105">
        <v>0</v>
      </c>
      <c r="W1995" s="101">
        <v>0</v>
      </c>
    </row>
    <row r="1996" spans="2:23" x14ac:dyDescent="0.25">
      <c r="B1996" s="55" t="s">
        <v>116</v>
      </c>
      <c r="C1996" s="76" t="s">
        <v>139</v>
      </c>
      <c r="D1996" s="55" t="s">
        <v>78</v>
      </c>
      <c r="E1996" s="55" t="s">
        <v>176</v>
      </c>
      <c r="F1996" s="70">
        <v>117.18</v>
      </c>
      <c r="G1996" s="77">
        <v>53000</v>
      </c>
      <c r="H1996" s="77">
        <v>117.02</v>
      </c>
      <c r="I1996" s="77">
        <v>1</v>
      </c>
      <c r="J1996" s="77">
        <v>-11.200878499948599</v>
      </c>
      <c r="K1996" s="77">
        <v>0</v>
      </c>
      <c r="L1996" s="77">
        <v>-14.8490809696362</v>
      </c>
      <c r="M1996" s="77">
        <v>0</v>
      </c>
      <c r="N1996" s="77">
        <v>3.6482024696875701</v>
      </c>
      <c r="O1996" s="77">
        <v>0</v>
      </c>
      <c r="P1996" s="77">
        <v>2.6076362286010499</v>
      </c>
      <c r="Q1996" s="77">
        <v>2.6076362286010402</v>
      </c>
      <c r="R1996" s="77">
        <v>0</v>
      </c>
      <c r="S1996" s="77">
        <v>0</v>
      </c>
      <c r="T1996" s="77" t="s">
        <v>155</v>
      </c>
      <c r="U1996" s="105">
        <v>0.58371239515005002</v>
      </c>
      <c r="V1996" s="105">
        <v>-0.51829933154561503</v>
      </c>
      <c r="W1996" s="101">
        <v>1.10197236106154</v>
      </c>
    </row>
    <row r="1997" spans="2:23" x14ac:dyDescent="0.25">
      <c r="B1997" s="55" t="s">
        <v>116</v>
      </c>
      <c r="C1997" s="76" t="s">
        <v>139</v>
      </c>
      <c r="D1997" s="55" t="s">
        <v>78</v>
      </c>
      <c r="E1997" s="55" t="s">
        <v>176</v>
      </c>
      <c r="F1997" s="70">
        <v>117.18</v>
      </c>
      <c r="G1997" s="77">
        <v>53000</v>
      </c>
      <c r="H1997" s="77">
        <v>117.02</v>
      </c>
      <c r="I1997" s="77">
        <v>2</v>
      </c>
      <c r="J1997" s="77">
        <v>-9.8941093416212809</v>
      </c>
      <c r="K1997" s="77">
        <v>0</v>
      </c>
      <c r="L1997" s="77">
        <v>-13.1166881898453</v>
      </c>
      <c r="M1997" s="77">
        <v>0</v>
      </c>
      <c r="N1997" s="77">
        <v>3.2225788482240199</v>
      </c>
      <c r="O1997" s="77">
        <v>0</v>
      </c>
      <c r="P1997" s="77">
        <v>2.3034120019309299</v>
      </c>
      <c r="Q1997" s="77">
        <v>2.3034120019309201</v>
      </c>
      <c r="R1997" s="77">
        <v>0</v>
      </c>
      <c r="S1997" s="77">
        <v>0</v>
      </c>
      <c r="T1997" s="77" t="s">
        <v>155</v>
      </c>
      <c r="U1997" s="105">
        <v>0.51561261571587802</v>
      </c>
      <c r="V1997" s="105">
        <v>-0.45783107619862701</v>
      </c>
      <c r="W1997" s="101">
        <v>0.97340891893769999</v>
      </c>
    </row>
    <row r="1998" spans="2:23" x14ac:dyDescent="0.25">
      <c r="B1998" s="55" t="s">
        <v>116</v>
      </c>
      <c r="C1998" s="76" t="s">
        <v>139</v>
      </c>
      <c r="D1998" s="55" t="s">
        <v>78</v>
      </c>
      <c r="E1998" s="55" t="s">
        <v>176</v>
      </c>
      <c r="F1998" s="70">
        <v>117.18</v>
      </c>
      <c r="G1998" s="77">
        <v>53000</v>
      </c>
      <c r="H1998" s="77">
        <v>117.02</v>
      </c>
      <c r="I1998" s="77">
        <v>3</v>
      </c>
      <c r="J1998" s="77">
        <v>-9.8941093416212809</v>
      </c>
      <c r="K1998" s="77">
        <v>0</v>
      </c>
      <c r="L1998" s="77">
        <v>-13.1166881898453</v>
      </c>
      <c r="M1998" s="77">
        <v>0</v>
      </c>
      <c r="N1998" s="77">
        <v>3.2225788482240199</v>
      </c>
      <c r="O1998" s="77">
        <v>0</v>
      </c>
      <c r="P1998" s="77">
        <v>2.3034120019309299</v>
      </c>
      <c r="Q1998" s="77">
        <v>2.3034120019309201</v>
      </c>
      <c r="R1998" s="77">
        <v>0</v>
      </c>
      <c r="S1998" s="77">
        <v>0</v>
      </c>
      <c r="T1998" s="77" t="s">
        <v>155</v>
      </c>
      <c r="U1998" s="105">
        <v>0.51561261571587802</v>
      </c>
      <c r="V1998" s="105">
        <v>-0.45783107619862701</v>
      </c>
      <c r="W1998" s="101">
        <v>0.97340891893769999</v>
      </c>
    </row>
    <row r="1999" spans="2:23" x14ac:dyDescent="0.25">
      <c r="B1999" s="55" t="s">
        <v>116</v>
      </c>
      <c r="C1999" s="76" t="s">
        <v>139</v>
      </c>
      <c r="D1999" s="55" t="s">
        <v>78</v>
      </c>
      <c r="E1999" s="55" t="s">
        <v>176</v>
      </c>
      <c r="F1999" s="70">
        <v>117.18</v>
      </c>
      <c r="G1999" s="77">
        <v>53000</v>
      </c>
      <c r="H1999" s="77">
        <v>117.02</v>
      </c>
      <c r="I1999" s="77">
        <v>4</v>
      </c>
      <c r="J1999" s="77">
        <v>-10.859388301779401</v>
      </c>
      <c r="K1999" s="77">
        <v>0</v>
      </c>
      <c r="L1999" s="77">
        <v>-14.396365086415599</v>
      </c>
      <c r="M1999" s="77">
        <v>0</v>
      </c>
      <c r="N1999" s="77">
        <v>3.5369767846361402</v>
      </c>
      <c r="O1999" s="77">
        <v>0</v>
      </c>
      <c r="P1999" s="77">
        <v>2.5281351240705301</v>
      </c>
      <c r="Q1999" s="77">
        <v>2.5281351240705199</v>
      </c>
      <c r="R1999" s="77">
        <v>0</v>
      </c>
      <c r="S1999" s="77">
        <v>0</v>
      </c>
      <c r="T1999" s="77" t="s">
        <v>155</v>
      </c>
      <c r="U1999" s="105">
        <v>0.56591628554182005</v>
      </c>
      <c r="V1999" s="105">
        <v>-0.50249752265703096</v>
      </c>
      <c r="W1999" s="101">
        <v>1.0683756427365001</v>
      </c>
    </row>
    <row r="2000" spans="2:23" x14ac:dyDescent="0.25">
      <c r="B2000" s="55" t="s">
        <v>116</v>
      </c>
      <c r="C2000" s="76" t="s">
        <v>139</v>
      </c>
      <c r="D2000" s="55" t="s">
        <v>78</v>
      </c>
      <c r="E2000" s="55" t="s">
        <v>176</v>
      </c>
      <c r="F2000" s="70">
        <v>117.18</v>
      </c>
      <c r="G2000" s="77">
        <v>53204</v>
      </c>
      <c r="H2000" s="77">
        <v>116.76</v>
      </c>
      <c r="I2000" s="77">
        <v>1</v>
      </c>
      <c r="J2000" s="77">
        <v>-9.5560048290278594</v>
      </c>
      <c r="K2000" s="77">
        <v>1.16703417757692E-2</v>
      </c>
      <c r="L2000" s="77">
        <v>-13.2671917484272</v>
      </c>
      <c r="M2000" s="77">
        <v>2.2495148566482399E-2</v>
      </c>
      <c r="N2000" s="77">
        <v>3.7111869193992999</v>
      </c>
      <c r="O2000" s="77">
        <v>-1.0824806790713201E-2</v>
      </c>
      <c r="P2000" s="77">
        <v>2.6968179939885002</v>
      </c>
      <c r="Q2000" s="77">
        <v>2.6968179939885002</v>
      </c>
      <c r="R2000" s="77">
        <v>0</v>
      </c>
      <c r="S2000" s="77">
        <v>9.2946732800708103E-4</v>
      </c>
      <c r="T2000" s="77" t="s">
        <v>155</v>
      </c>
      <c r="U2000" s="105">
        <v>0.29252085583798698</v>
      </c>
      <c r="V2000" s="105">
        <v>-0.25973983986583998</v>
      </c>
      <c r="W2000" s="101">
        <v>0.55224096806213496</v>
      </c>
    </row>
    <row r="2001" spans="2:23" x14ac:dyDescent="0.25">
      <c r="B2001" s="55" t="s">
        <v>116</v>
      </c>
      <c r="C2001" s="76" t="s">
        <v>139</v>
      </c>
      <c r="D2001" s="55" t="s">
        <v>78</v>
      </c>
      <c r="E2001" s="55" t="s">
        <v>176</v>
      </c>
      <c r="F2001" s="70">
        <v>117.18</v>
      </c>
      <c r="G2001" s="77">
        <v>53304</v>
      </c>
      <c r="H2001" s="77">
        <v>117.73</v>
      </c>
      <c r="I2001" s="77">
        <v>1</v>
      </c>
      <c r="J2001" s="77">
        <v>28.2481539217526</v>
      </c>
      <c r="K2001" s="77">
        <v>7.3970725138797197E-2</v>
      </c>
      <c r="L2001" s="77">
        <v>25.879168984970502</v>
      </c>
      <c r="M2001" s="77">
        <v>6.2084099607591599E-2</v>
      </c>
      <c r="N2001" s="77">
        <v>2.3689849367820499</v>
      </c>
      <c r="O2001" s="77">
        <v>1.18866255312056E-2</v>
      </c>
      <c r="P2001" s="77">
        <v>1.7228697983547601</v>
      </c>
      <c r="Q2001" s="77">
        <v>1.7228697983547501</v>
      </c>
      <c r="R2001" s="77">
        <v>0</v>
      </c>
      <c r="S2001" s="77">
        <v>2.7515958771109097E-4</v>
      </c>
      <c r="T2001" s="77" t="s">
        <v>156</v>
      </c>
      <c r="U2001" s="105">
        <v>9.3201886537636405E-2</v>
      </c>
      <c r="V2001" s="105">
        <v>-8.2757323456921605E-2</v>
      </c>
      <c r="W2001" s="101">
        <v>0.17595292444812199</v>
      </c>
    </row>
    <row r="2002" spans="2:23" x14ac:dyDescent="0.25">
      <c r="B2002" s="55" t="s">
        <v>116</v>
      </c>
      <c r="C2002" s="76" t="s">
        <v>139</v>
      </c>
      <c r="D2002" s="55" t="s">
        <v>78</v>
      </c>
      <c r="E2002" s="55" t="s">
        <v>176</v>
      </c>
      <c r="F2002" s="70">
        <v>117.18</v>
      </c>
      <c r="G2002" s="77">
        <v>53354</v>
      </c>
      <c r="H2002" s="77">
        <v>117.3</v>
      </c>
      <c r="I2002" s="77">
        <v>1</v>
      </c>
      <c r="J2002" s="77">
        <v>14.2903096587684</v>
      </c>
      <c r="K2002" s="77">
        <v>4.2884719530132901E-3</v>
      </c>
      <c r="L2002" s="77">
        <v>20.359154574495999</v>
      </c>
      <c r="M2002" s="77">
        <v>8.7043986747526603E-3</v>
      </c>
      <c r="N2002" s="77">
        <v>-6.0688449157275901</v>
      </c>
      <c r="O2002" s="77">
        <v>-4.4159267217393702E-3</v>
      </c>
      <c r="P2002" s="77">
        <v>-4.3799768886974997</v>
      </c>
      <c r="Q2002" s="77">
        <v>-4.3799768886974899</v>
      </c>
      <c r="R2002" s="77">
        <v>0</v>
      </c>
      <c r="S2002" s="77">
        <v>4.0286814845600798E-4</v>
      </c>
      <c r="T2002" s="77" t="s">
        <v>156</v>
      </c>
      <c r="U2002" s="105">
        <v>0.21053814103052801</v>
      </c>
      <c r="V2002" s="105">
        <v>-0.18694442445911799</v>
      </c>
      <c r="W2002" s="101">
        <v>0.39746836677209801</v>
      </c>
    </row>
    <row r="2003" spans="2:23" x14ac:dyDescent="0.25">
      <c r="B2003" s="55" t="s">
        <v>116</v>
      </c>
      <c r="C2003" s="76" t="s">
        <v>139</v>
      </c>
      <c r="D2003" s="55" t="s">
        <v>78</v>
      </c>
      <c r="E2003" s="55" t="s">
        <v>176</v>
      </c>
      <c r="F2003" s="70">
        <v>117.18</v>
      </c>
      <c r="G2003" s="77">
        <v>53454</v>
      </c>
      <c r="H2003" s="77">
        <v>117.22</v>
      </c>
      <c r="I2003" s="77">
        <v>1</v>
      </c>
      <c r="J2003" s="77">
        <v>3.3647519430022701</v>
      </c>
      <c r="K2003" s="77">
        <v>7.7213009450734097E-4</v>
      </c>
      <c r="L2003" s="77">
        <v>9.2623311221394804</v>
      </c>
      <c r="M2003" s="77">
        <v>5.8509310470616803E-3</v>
      </c>
      <c r="N2003" s="77">
        <v>-5.8975791791372103</v>
      </c>
      <c r="O2003" s="77">
        <v>-5.0788009525543397E-3</v>
      </c>
      <c r="P2003" s="77">
        <v>-4.2517536472984396</v>
      </c>
      <c r="Q2003" s="77">
        <v>-4.2517536472984299</v>
      </c>
      <c r="R2003" s="77">
        <v>0</v>
      </c>
      <c r="S2003" s="77">
        <v>1.23287929907292E-3</v>
      </c>
      <c r="T2003" s="77" t="s">
        <v>156</v>
      </c>
      <c r="U2003" s="105">
        <v>-0.359332304473926</v>
      </c>
      <c r="V2003" s="105">
        <v>-0.31906413973564102</v>
      </c>
      <c r="W2003" s="101">
        <v>-4.0269603181998098E-2</v>
      </c>
    </row>
    <row r="2004" spans="2:23" x14ac:dyDescent="0.25">
      <c r="B2004" s="55" t="s">
        <v>116</v>
      </c>
      <c r="C2004" s="76" t="s">
        <v>139</v>
      </c>
      <c r="D2004" s="55" t="s">
        <v>78</v>
      </c>
      <c r="E2004" s="55" t="s">
        <v>176</v>
      </c>
      <c r="F2004" s="70">
        <v>117.18</v>
      </c>
      <c r="G2004" s="77">
        <v>53604</v>
      </c>
      <c r="H2004" s="77">
        <v>117.53</v>
      </c>
      <c r="I2004" s="77">
        <v>1</v>
      </c>
      <c r="J2004" s="77">
        <v>27.963353643798602</v>
      </c>
      <c r="K2004" s="77">
        <v>3.4014787894854202E-2</v>
      </c>
      <c r="L2004" s="77">
        <v>30.987483486767999</v>
      </c>
      <c r="M2004" s="77">
        <v>4.1769749778658202E-2</v>
      </c>
      <c r="N2004" s="77">
        <v>-3.0241298429693901</v>
      </c>
      <c r="O2004" s="77">
        <v>-7.7549618838039704E-3</v>
      </c>
      <c r="P2004" s="77">
        <v>-2.16132237113082</v>
      </c>
      <c r="Q2004" s="77">
        <v>-2.1613223711308098</v>
      </c>
      <c r="R2004" s="77">
        <v>0</v>
      </c>
      <c r="S2004" s="77">
        <v>2.03202176049848E-4</v>
      </c>
      <c r="T2004" s="77" t="s">
        <v>156</v>
      </c>
      <c r="U2004" s="105">
        <v>0.14836189316545201</v>
      </c>
      <c r="V2004" s="105">
        <v>-0.13173588687409801</v>
      </c>
      <c r="W2004" s="101">
        <v>0.28008777449563499</v>
      </c>
    </row>
    <row r="2005" spans="2:23" x14ac:dyDescent="0.25">
      <c r="B2005" s="55" t="s">
        <v>116</v>
      </c>
      <c r="C2005" s="76" t="s">
        <v>139</v>
      </c>
      <c r="D2005" s="55" t="s">
        <v>78</v>
      </c>
      <c r="E2005" s="55" t="s">
        <v>176</v>
      </c>
      <c r="F2005" s="70">
        <v>117.18</v>
      </c>
      <c r="G2005" s="77">
        <v>53654</v>
      </c>
      <c r="H2005" s="77">
        <v>117.04</v>
      </c>
      <c r="I2005" s="77">
        <v>1</v>
      </c>
      <c r="J2005" s="77">
        <v>-22.536822427235698</v>
      </c>
      <c r="K2005" s="77">
        <v>2.4770690966744099E-2</v>
      </c>
      <c r="L2005" s="77">
        <v>-17.820319941374098</v>
      </c>
      <c r="M2005" s="77">
        <v>1.54875866631868E-2</v>
      </c>
      <c r="N2005" s="77">
        <v>-4.71650248586164</v>
      </c>
      <c r="O2005" s="77">
        <v>9.2831043035573099E-3</v>
      </c>
      <c r="P2005" s="77">
        <v>-3.3692302417498299</v>
      </c>
      <c r="Q2005" s="77">
        <v>-3.3692302417498299</v>
      </c>
      <c r="R2005" s="77">
        <v>0</v>
      </c>
      <c r="S2005" s="77">
        <v>5.5362301481711796E-4</v>
      </c>
      <c r="T2005" s="77" t="s">
        <v>156</v>
      </c>
      <c r="U2005" s="105">
        <v>0.42683399696896501</v>
      </c>
      <c r="V2005" s="105">
        <v>-0.37900133207397102</v>
      </c>
      <c r="W2005" s="101">
        <v>0.80580654330685497</v>
      </c>
    </row>
    <row r="2006" spans="2:23" x14ac:dyDescent="0.25">
      <c r="B2006" s="55" t="s">
        <v>116</v>
      </c>
      <c r="C2006" s="76" t="s">
        <v>139</v>
      </c>
      <c r="D2006" s="55" t="s">
        <v>78</v>
      </c>
      <c r="E2006" s="55" t="s">
        <v>177</v>
      </c>
      <c r="F2006" s="70">
        <v>116.76</v>
      </c>
      <c r="G2006" s="77">
        <v>53150</v>
      </c>
      <c r="H2006" s="77">
        <v>116.35</v>
      </c>
      <c r="I2006" s="77">
        <v>1</v>
      </c>
      <c r="J2006" s="77">
        <v>-57.362327462137102</v>
      </c>
      <c r="K2006" s="77">
        <v>9.0026345700857394E-2</v>
      </c>
      <c r="L2006" s="77">
        <v>-37.8726810657691</v>
      </c>
      <c r="M2006" s="77">
        <v>3.9243541609554899E-2</v>
      </c>
      <c r="N2006" s="77">
        <v>-19.489646396367998</v>
      </c>
      <c r="O2006" s="77">
        <v>5.0782804091302501E-2</v>
      </c>
      <c r="P2006" s="77">
        <v>-13.6850826614591</v>
      </c>
      <c r="Q2006" s="77">
        <v>-13.685082661459001</v>
      </c>
      <c r="R2006" s="77">
        <v>0</v>
      </c>
      <c r="S2006" s="77">
        <v>5.1240214966584898E-3</v>
      </c>
      <c r="T2006" s="77" t="s">
        <v>155</v>
      </c>
      <c r="U2006" s="105">
        <v>-2.0717652916493199</v>
      </c>
      <c r="V2006" s="105">
        <v>-1.83959527791973</v>
      </c>
      <c r="W2006" s="101">
        <v>-0.232178307216484</v>
      </c>
    </row>
    <row r="2007" spans="2:23" x14ac:dyDescent="0.25">
      <c r="B2007" s="55" t="s">
        <v>116</v>
      </c>
      <c r="C2007" s="76" t="s">
        <v>139</v>
      </c>
      <c r="D2007" s="55" t="s">
        <v>78</v>
      </c>
      <c r="E2007" s="55" t="s">
        <v>177</v>
      </c>
      <c r="F2007" s="70">
        <v>116.76</v>
      </c>
      <c r="G2007" s="77">
        <v>53150</v>
      </c>
      <c r="H2007" s="77">
        <v>116.35</v>
      </c>
      <c r="I2007" s="77">
        <v>2</v>
      </c>
      <c r="J2007" s="77">
        <v>-57.193904474186503</v>
      </c>
      <c r="K2007" s="77">
        <v>8.9596598799575003E-2</v>
      </c>
      <c r="L2007" s="77">
        <v>-37.761482124076799</v>
      </c>
      <c r="M2007" s="77">
        <v>3.9056209887149002E-2</v>
      </c>
      <c r="N2007" s="77">
        <v>-19.4324223501097</v>
      </c>
      <c r="O2007" s="77">
        <v>5.0540388912425897E-2</v>
      </c>
      <c r="P2007" s="77">
        <v>-13.644901542348901</v>
      </c>
      <c r="Q2007" s="77">
        <v>-13.644901542348901</v>
      </c>
      <c r="R2007" s="77">
        <v>0</v>
      </c>
      <c r="S2007" s="77">
        <v>5.0995616305698601E-3</v>
      </c>
      <c r="T2007" s="77" t="s">
        <v>155</v>
      </c>
      <c r="U2007" s="105">
        <v>-2.07655813385737</v>
      </c>
      <c r="V2007" s="105">
        <v>-1.8438510157338901</v>
      </c>
      <c r="W2007" s="101">
        <v>-0.23271543079660501</v>
      </c>
    </row>
    <row r="2008" spans="2:23" x14ac:dyDescent="0.25">
      <c r="B2008" s="55" t="s">
        <v>116</v>
      </c>
      <c r="C2008" s="76" t="s">
        <v>139</v>
      </c>
      <c r="D2008" s="55" t="s">
        <v>78</v>
      </c>
      <c r="E2008" s="55" t="s">
        <v>177</v>
      </c>
      <c r="F2008" s="70">
        <v>116.76</v>
      </c>
      <c r="G2008" s="77">
        <v>53900</v>
      </c>
      <c r="H2008" s="77">
        <v>116.42</v>
      </c>
      <c r="I2008" s="77">
        <v>1</v>
      </c>
      <c r="J2008" s="77">
        <v>-23.493661905800298</v>
      </c>
      <c r="K2008" s="77">
        <v>2.5886555822996E-2</v>
      </c>
      <c r="L2008" s="77">
        <v>-11.3116818010917</v>
      </c>
      <c r="M2008" s="77">
        <v>6.00104940843307E-3</v>
      </c>
      <c r="N2008" s="77">
        <v>-12.1819801047086</v>
      </c>
      <c r="O2008" s="77">
        <v>1.9885506414562899E-2</v>
      </c>
      <c r="P2008" s="77">
        <v>-9.4411789371284502</v>
      </c>
      <c r="Q2008" s="77">
        <v>-9.4411789371284502</v>
      </c>
      <c r="R2008" s="77">
        <v>0</v>
      </c>
      <c r="S2008" s="77">
        <v>4.1804718210029703E-3</v>
      </c>
      <c r="T2008" s="77" t="s">
        <v>155</v>
      </c>
      <c r="U2008" s="105">
        <v>-1.82342204272707</v>
      </c>
      <c r="V2008" s="105">
        <v>-1.61908233185289</v>
      </c>
      <c r="W2008" s="101">
        <v>-0.20434701021782301</v>
      </c>
    </row>
    <row r="2009" spans="2:23" x14ac:dyDescent="0.25">
      <c r="B2009" s="55" t="s">
        <v>116</v>
      </c>
      <c r="C2009" s="76" t="s">
        <v>139</v>
      </c>
      <c r="D2009" s="55" t="s">
        <v>78</v>
      </c>
      <c r="E2009" s="55" t="s">
        <v>177</v>
      </c>
      <c r="F2009" s="70">
        <v>116.76</v>
      </c>
      <c r="G2009" s="77">
        <v>53900</v>
      </c>
      <c r="H2009" s="77">
        <v>116.42</v>
      </c>
      <c r="I2009" s="77">
        <v>2</v>
      </c>
      <c r="J2009" s="77">
        <v>-23.519033861257</v>
      </c>
      <c r="K2009" s="77">
        <v>2.5920372533519399E-2</v>
      </c>
      <c r="L2009" s="77">
        <v>-11.3238978399514</v>
      </c>
      <c r="M2009" s="77">
        <v>6.00888883489324E-3</v>
      </c>
      <c r="N2009" s="77">
        <v>-12.195136021305601</v>
      </c>
      <c r="O2009" s="77">
        <v>1.9911483698626199E-2</v>
      </c>
      <c r="P2009" s="77">
        <v>-9.4513749283882298</v>
      </c>
      <c r="Q2009" s="77">
        <v>-9.4513749283882298</v>
      </c>
      <c r="R2009" s="77">
        <v>0</v>
      </c>
      <c r="S2009" s="77">
        <v>4.1859329494122102E-3</v>
      </c>
      <c r="T2009" s="77" t="s">
        <v>155</v>
      </c>
      <c r="U2009" s="105">
        <v>-1.8248663628211199</v>
      </c>
      <c r="V2009" s="105">
        <v>-1.62036479586343</v>
      </c>
      <c r="W2009" s="101">
        <v>-0.20450887208309701</v>
      </c>
    </row>
    <row r="2010" spans="2:23" x14ac:dyDescent="0.25">
      <c r="B2010" s="55" t="s">
        <v>116</v>
      </c>
      <c r="C2010" s="76" t="s">
        <v>139</v>
      </c>
      <c r="D2010" s="55" t="s">
        <v>78</v>
      </c>
      <c r="E2010" s="55" t="s">
        <v>178</v>
      </c>
      <c r="F2010" s="70">
        <v>116.35</v>
      </c>
      <c r="G2010" s="77">
        <v>53550</v>
      </c>
      <c r="H2010" s="77">
        <v>116.08</v>
      </c>
      <c r="I2010" s="77">
        <v>1</v>
      </c>
      <c r="J2010" s="77">
        <v>-24.886407606879999</v>
      </c>
      <c r="K2010" s="77">
        <v>1.5217018777456799E-2</v>
      </c>
      <c r="L2010" s="77">
        <v>-7.5260747994711599</v>
      </c>
      <c r="M2010" s="77">
        <v>1.3916890723693601E-3</v>
      </c>
      <c r="N2010" s="77">
        <v>-17.360332807408799</v>
      </c>
      <c r="O2010" s="77">
        <v>1.3825329705087401E-2</v>
      </c>
      <c r="P2010" s="77">
        <v>-12.808828909593601</v>
      </c>
      <c r="Q2010" s="77">
        <v>-12.808828909593499</v>
      </c>
      <c r="R2010" s="77">
        <v>0</v>
      </c>
      <c r="S2010" s="77">
        <v>4.0311040287258496E-3</v>
      </c>
      <c r="T2010" s="77" t="s">
        <v>156</v>
      </c>
      <c r="U2010" s="105">
        <v>-3.08057916632358</v>
      </c>
      <c r="V2010" s="105">
        <v>-2.7353575766853799</v>
      </c>
      <c r="W2010" s="101">
        <v>-0.34523392150950499</v>
      </c>
    </row>
    <row r="2011" spans="2:23" x14ac:dyDescent="0.25">
      <c r="B2011" s="55" t="s">
        <v>116</v>
      </c>
      <c r="C2011" s="76" t="s">
        <v>139</v>
      </c>
      <c r="D2011" s="55" t="s">
        <v>78</v>
      </c>
      <c r="E2011" s="55" t="s">
        <v>178</v>
      </c>
      <c r="F2011" s="70">
        <v>116.35</v>
      </c>
      <c r="G2011" s="77">
        <v>54200</v>
      </c>
      <c r="H2011" s="77">
        <v>116.3</v>
      </c>
      <c r="I2011" s="77">
        <v>1</v>
      </c>
      <c r="J2011" s="77">
        <v>-9.7547609131645192</v>
      </c>
      <c r="K2011" s="77">
        <v>6.2802537912181504E-4</v>
      </c>
      <c r="L2011" s="77">
        <v>7.9008322874612498</v>
      </c>
      <c r="M2011" s="77">
        <v>4.11992795508295E-4</v>
      </c>
      <c r="N2011" s="77">
        <v>-17.655593200625798</v>
      </c>
      <c r="O2011" s="77">
        <v>2.1603258361352001E-4</v>
      </c>
      <c r="P2011" s="77">
        <v>-13.0304814287424</v>
      </c>
      <c r="Q2011" s="77">
        <v>-13.0304814287423</v>
      </c>
      <c r="R2011" s="77">
        <v>0</v>
      </c>
      <c r="S2011" s="77">
        <v>1.12063674534768E-3</v>
      </c>
      <c r="T2011" s="77" t="s">
        <v>156</v>
      </c>
      <c r="U2011" s="105">
        <v>-0.85764966974239498</v>
      </c>
      <c r="V2011" s="105">
        <v>-0.76153813799607895</v>
      </c>
      <c r="W2011" s="101">
        <v>-9.6114965005057104E-2</v>
      </c>
    </row>
    <row r="2012" spans="2:23" x14ac:dyDescent="0.25">
      <c r="B2012" s="55" t="s">
        <v>116</v>
      </c>
      <c r="C2012" s="76" t="s">
        <v>139</v>
      </c>
      <c r="D2012" s="55" t="s">
        <v>78</v>
      </c>
      <c r="E2012" s="55" t="s">
        <v>179</v>
      </c>
      <c r="F2012" s="70">
        <v>116.51</v>
      </c>
      <c r="G2012" s="77">
        <v>53150</v>
      </c>
      <c r="H2012" s="77">
        <v>116.35</v>
      </c>
      <c r="I2012" s="77">
        <v>1</v>
      </c>
      <c r="J2012" s="77">
        <v>-12.8899766057032</v>
      </c>
      <c r="K2012" s="77">
        <v>0</v>
      </c>
      <c r="L2012" s="77">
        <v>-13.226276793117</v>
      </c>
      <c r="M2012" s="77">
        <v>0</v>
      </c>
      <c r="N2012" s="77">
        <v>0.33630018741377699</v>
      </c>
      <c r="O2012" s="77">
        <v>0</v>
      </c>
      <c r="P2012" s="77">
        <v>0.30174417652174401</v>
      </c>
      <c r="Q2012" s="77">
        <v>0.30174417652174301</v>
      </c>
      <c r="R2012" s="77">
        <v>0</v>
      </c>
      <c r="S2012" s="77">
        <v>0</v>
      </c>
      <c r="T2012" s="77" t="s">
        <v>156</v>
      </c>
      <c r="U2012" s="105">
        <v>5.3808029986207803E-2</v>
      </c>
      <c r="V2012" s="105">
        <v>-4.7778094495438697E-2</v>
      </c>
      <c r="W2012" s="101">
        <v>0.10158249566163401</v>
      </c>
    </row>
    <row r="2013" spans="2:23" x14ac:dyDescent="0.25">
      <c r="B2013" s="55" t="s">
        <v>116</v>
      </c>
      <c r="C2013" s="76" t="s">
        <v>139</v>
      </c>
      <c r="D2013" s="55" t="s">
        <v>78</v>
      </c>
      <c r="E2013" s="55" t="s">
        <v>179</v>
      </c>
      <c r="F2013" s="70">
        <v>116.51</v>
      </c>
      <c r="G2013" s="77">
        <v>53150</v>
      </c>
      <c r="H2013" s="77">
        <v>116.35</v>
      </c>
      <c r="I2013" s="77">
        <v>2</v>
      </c>
      <c r="J2013" s="77">
        <v>-10.822546606183099</v>
      </c>
      <c r="K2013" s="77">
        <v>0</v>
      </c>
      <c r="L2013" s="77">
        <v>-11.104907432993601</v>
      </c>
      <c r="M2013" s="77">
        <v>0</v>
      </c>
      <c r="N2013" s="77">
        <v>0.28236082681042701</v>
      </c>
      <c r="O2013" s="77">
        <v>0</v>
      </c>
      <c r="P2013" s="77">
        <v>0.25334727233763399</v>
      </c>
      <c r="Q2013" s="77">
        <v>0.25334727233763399</v>
      </c>
      <c r="R2013" s="77">
        <v>0</v>
      </c>
      <c r="S2013" s="77">
        <v>0</v>
      </c>
      <c r="T2013" s="77" t="s">
        <v>156</v>
      </c>
      <c r="U2013" s="105">
        <v>4.5177732289671299E-2</v>
      </c>
      <c r="V2013" s="105">
        <v>-4.0114941263949197E-2</v>
      </c>
      <c r="W2013" s="101">
        <v>8.5289626761922394E-2</v>
      </c>
    </row>
    <row r="2014" spans="2:23" x14ac:dyDescent="0.25">
      <c r="B2014" s="55" t="s">
        <v>116</v>
      </c>
      <c r="C2014" s="76" t="s">
        <v>139</v>
      </c>
      <c r="D2014" s="55" t="s">
        <v>78</v>
      </c>
      <c r="E2014" s="55" t="s">
        <v>179</v>
      </c>
      <c r="F2014" s="70">
        <v>116.51</v>
      </c>
      <c r="G2014" s="77">
        <v>53150</v>
      </c>
      <c r="H2014" s="77">
        <v>116.35</v>
      </c>
      <c r="I2014" s="77">
        <v>3</v>
      </c>
      <c r="J2014" s="77">
        <v>-13.2419213594425</v>
      </c>
      <c r="K2014" s="77">
        <v>0</v>
      </c>
      <c r="L2014" s="77">
        <v>-13.5874038045331</v>
      </c>
      <c r="M2014" s="77">
        <v>0</v>
      </c>
      <c r="N2014" s="77">
        <v>0.345482445090597</v>
      </c>
      <c r="O2014" s="77">
        <v>0</v>
      </c>
      <c r="P2014" s="77">
        <v>0.30998292536875199</v>
      </c>
      <c r="Q2014" s="77">
        <v>0.30998292536875099</v>
      </c>
      <c r="R2014" s="77">
        <v>0</v>
      </c>
      <c r="S2014" s="77">
        <v>0</v>
      </c>
      <c r="T2014" s="77" t="s">
        <v>156</v>
      </c>
      <c r="U2014" s="105">
        <v>5.5277191214499297E-2</v>
      </c>
      <c r="V2014" s="105">
        <v>-4.9082615846849101E-2</v>
      </c>
      <c r="W2014" s="101">
        <v>0.104356079160926</v>
      </c>
    </row>
    <row r="2015" spans="2:23" x14ac:dyDescent="0.25">
      <c r="B2015" s="55" t="s">
        <v>116</v>
      </c>
      <c r="C2015" s="76" t="s">
        <v>139</v>
      </c>
      <c r="D2015" s="55" t="s">
        <v>78</v>
      </c>
      <c r="E2015" s="55" t="s">
        <v>179</v>
      </c>
      <c r="F2015" s="70">
        <v>116.51</v>
      </c>
      <c r="G2015" s="77">
        <v>53654</v>
      </c>
      <c r="H2015" s="77">
        <v>117.04</v>
      </c>
      <c r="I2015" s="77">
        <v>1</v>
      </c>
      <c r="J2015" s="77">
        <v>78.814279054334506</v>
      </c>
      <c r="K2015" s="77">
        <v>0.19504708430163201</v>
      </c>
      <c r="L2015" s="77">
        <v>74.927345115026398</v>
      </c>
      <c r="M2015" s="77">
        <v>0.176282961243969</v>
      </c>
      <c r="N2015" s="77">
        <v>3.8869339393081499</v>
      </c>
      <c r="O2015" s="77">
        <v>1.8764123057663E-2</v>
      </c>
      <c r="P2015" s="77">
        <v>2.7652763064403501</v>
      </c>
      <c r="Q2015" s="77">
        <v>2.7652763064403501</v>
      </c>
      <c r="R2015" s="77">
        <v>0</v>
      </c>
      <c r="S2015" s="77">
        <v>2.4010804580015601E-4</v>
      </c>
      <c r="T2015" s="77" t="s">
        <v>156</v>
      </c>
      <c r="U2015" s="105">
        <v>0.13110548222526899</v>
      </c>
      <c r="V2015" s="105">
        <v>-0.11641329593807</v>
      </c>
      <c r="W2015" s="101">
        <v>0.24750993639385299</v>
      </c>
    </row>
    <row r="2016" spans="2:23" x14ac:dyDescent="0.25">
      <c r="B2016" s="55" t="s">
        <v>116</v>
      </c>
      <c r="C2016" s="76" t="s">
        <v>139</v>
      </c>
      <c r="D2016" s="55" t="s">
        <v>78</v>
      </c>
      <c r="E2016" s="55" t="s">
        <v>179</v>
      </c>
      <c r="F2016" s="70">
        <v>116.51</v>
      </c>
      <c r="G2016" s="77">
        <v>53654</v>
      </c>
      <c r="H2016" s="77">
        <v>117.04</v>
      </c>
      <c r="I2016" s="77">
        <v>2</v>
      </c>
      <c r="J2016" s="77">
        <v>78.814279054334506</v>
      </c>
      <c r="K2016" s="77">
        <v>0.19504708430163201</v>
      </c>
      <c r="L2016" s="77">
        <v>74.927345115026398</v>
      </c>
      <c r="M2016" s="77">
        <v>0.176282961243969</v>
      </c>
      <c r="N2016" s="77">
        <v>3.8869339393081499</v>
      </c>
      <c r="O2016" s="77">
        <v>1.8764123057663E-2</v>
      </c>
      <c r="P2016" s="77">
        <v>2.7652763064403501</v>
      </c>
      <c r="Q2016" s="77">
        <v>2.7652763064403501</v>
      </c>
      <c r="R2016" s="77">
        <v>0</v>
      </c>
      <c r="S2016" s="77">
        <v>2.4010804580015601E-4</v>
      </c>
      <c r="T2016" s="77" t="s">
        <v>156</v>
      </c>
      <c r="U2016" s="105">
        <v>0.13110548222526899</v>
      </c>
      <c r="V2016" s="105">
        <v>-0.11641329593807</v>
      </c>
      <c r="W2016" s="101">
        <v>0.24750993639385299</v>
      </c>
    </row>
    <row r="2017" spans="2:23" x14ac:dyDescent="0.25">
      <c r="B2017" s="55" t="s">
        <v>116</v>
      </c>
      <c r="C2017" s="76" t="s">
        <v>139</v>
      </c>
      <c r="D2017" s="55" t="s">
        <v>78</v>
      </c>
      <c r="E2017" s="55" t="s">
        <v>179</v>
      </c>
      <c r="F2017" s="70">
        <v>116.51</v>
      </c>
      <c r="G2017" s="77">
        <v>53704</v>
      </c>
      <c r="H2017" s="77">
        <v>116.42</v>
      </c>
      <c r="I2017" s="77">
        <v>1</v>
      </c>
      <c r="J2017" s="77">
        <v>-23.447265684645998</v>
      </c>
      <c r="K2017" s="77">
        <v>2.2980564406010599E-2</v>
      </c>
      <c r="L2017" s="77">
        <v>-19.4024742444117</v>
      </c>
      <c r="M2017" s="77">
        <v>1.5735861084451401E-2</v>
      </c>
      <c r="N2017" s="77">
        <v>-4.0447914402343699</v>
      </c>
      <c r="O2017" s="77">
        <v>7.2447033215592401E-3</v>
      </c>
      <c r="P2017" s="77">
        <v>-2.9474725432381002</v>
      </c>
      <c r="Q2017" s="77">
        <v>-2.9474725432380899</v>
      </c>
      <c r="R2017" s="77">
        <v>0</v>
      </c>
      <c r="S2017" s="77">
        <v>3.6314144563335502E-4</v>
      </c>
      <c r="T2017" s="77" t="s">
        <v>156</v>
      </c>
      <c r="U2017" s="105">
        <v>0.47972314272428901</v>
      </c>
      <c r="V2017" s="105">
        <v>-0.42596351605150401</v>
      </c>
      <c r="W2017" s="101">
        <v>0.90565430618936305</v>
      </c>
    </row>
    <row r="2018" spans="2:23" x14ac:dyDescent="0.25">
      <c r="B2018" s="55" t="s">
        <v>116</v>
      </c>
      <c r="C2018" s="76" t="s">
        <v>139</v>
      </c>
      <c r="D2018" s="55" t="s">
        <v>78</v>
      </c>
      <c r="E2018" s="55" t="s">
        <v>179</v>
      </c>
      <c r="F2018" s="70">
        <v>116.51</v>
      </c>
      <c r="G2018" s="77">
        <v>58004</v>
      </c>
      <c r="H2018" s="77">
        <v>112.52</v>
      </c>
      <c r="I2018" s="77">
        <v>1</v>
      </c>
      <c r="J2018" s="77">
        <v>-98.460019579954505</v>
      </c>
      <c r="K2018" s="77">
        <v>2.0532687215140899</v>
      </c>
      <c r="L2018" s="77">
        <v>-93.646486306483794</v>
      </c>
      <c r="M2018" s="77">
        <v>1.85741491940119</v>
      </c>
      <c r="N2018" s="77">
        <v>-4.8135332734707204</v>
      </c>
      <c r="O2018" s="77">
        <v>0.19585380211290199</v>
      </c>
      <c r="P2018" s="77">
        <v>-3.44815444387083</v>
      </c>
      <c r="Q2018" s="77">
        <v>-3.44815444387083</v>
      </c>
      <c r="R2018" s="77">
        <v>0</v>
      </c>
      <c r="S2018" s="77">
        <v>2.51825308876891E-3</v>
      </c>
      <c r="T2018" s="77" t="s">
        <v>156</v>
      </c>
      <c r="U2018" s="105">
        <v>3.2222003878107501</v>
      </c>
      <c r="V2018" s="105">
        <v>-2.8611081775623801</v>
      </c>
      <c r="W2018" s="101">
        <v>6.0830912597915097</v>
      </c>
    </row>
    <row r="2019" spans="2:23" x14ac:dyDescent="0.25">
      <c r="B2019" s="55" t="s">
        <v>116</v>
      </c>
      <c r="C2019" s="76" t="s">
        <v>139</v>
      </c>
      <c r="D2019" s="55" t="s">
        <v>78</v>
      </c>
      <c r="E2019" s="55" t="s">
        <v>180</v>
      </c>
      <c r="F2019" s="70">
        <v>116.42</v>
      </c>
      <c r="G2019" s="77">
        <v>53050</v>
      </c>
      <c r="H2019" s="77">
        <v>116.76</v>
      </c>
      <c r="I2019" s="77">
        <v>1</v>
      </c>
      <c r="J2019" s="77">
        <v>66.147641381035896</v>
      </c>
      <c r="K2019" s="77">
        <v>0.105449802092606</v>
      </c>
      <c r="L2019" s="77">
        <v>99.131224272530304</v>
      </c>
      <c r="M2019" s="77">
        <v>0.23683069098107401</v>
      </c>
      <c r="N2019" s="77">
        <v>-32.9835828914945</v>
      </c>
      <c r="O2019" s="77">
        <v>-0.13138088888846799</v>
      </c>
      <c r="P2019" s="77">
        <v>-24.104468770373401</v>
      </c>
      <c r="Q2019" s="77">
        <v>-24.104468770373298</v>
      </c>
      <c r="R2019" s="77">
        <v>0</v>
      </c>
      <c r="S2019" s="77">
        <v>1.4002712494315899E-2</v>
      </c>
      <c r="T2019" s="77" t="s">
        <v>155</v>
      </c>
      <c r="U2019" s="105">
        <v>-4.1032796523981903</v>
      </c>
      <c r="V2019" s="105">
        <v>-3.6434502995880398</v>
      </c>
      <c r="W2019" s="101">
        <v>-0.45984577865537302</v>
      </c>
    </row>
    <row r="2020" spans="2:23" x14ac:dyDescent="0.25">
      <c r="B2020" s="55" t="s">
        <v>116</v>
      </c>
      <c r="C2020" s="76" t="s">
        <v>139</v>
      </c>
      <c r="D2020" s="55" t="s">
        <v>78</v>
      </c>
      <c r="E2020" s="55" t="s">
        <v>180</v>
      </c>
      <c r="F2020" s="70">
        <v>116.42</v>
      </c>
      <c r="G2020" s="77">
        <v>53204</v>
      </c>
      <c r="H2020" s="77">
        <v>116.76</v>
      </c>
      <c r="I2020" s="77">
        <v>1</v>
      </c>
      <c r="J2020" s="77">
        <v>10.809752256252599</v>
      </c>
      <c r="K2020" s="77">
        <v>0</v>
      </c>
      <c r="L2020" s="77">
        <v>13.859025979218201</v>
      </c>
      <c r="M2020" s="77">
        <v>0</v>
      </c>
      <c r="N2020" s="77">
        <v>-3.0492737229656099</v>
      </c>
      <c r="O2020" s="77">
        <v>0</v>
      </c>
      <c r="P2020" s="77">
        <v>-2.2098438961715998</v>
      </c>
      <c r="Q2020" s="77">
        <v>-2.2098438961715998</v>
      </c>
      <c r="R2020" s="77">
        <v>0</v>
      </c>
      <c r="S2020" s="77">
        <v>0</v>
      </c>
      <c r="T2020" s="77" t="s">
        <v>156</v>
      </c>
      <c r="U2020" s="105">
        <v>1.0367530658083099</v>
      </c>
      <c r="V2020" s="105">
        <v>-0.92057051632111697</v>
      </c>
      <c r="W2020" s="101">
        <v>1.957253663378</v>
      </c>
    </row>
    <row r="2021" spans="2:23" x14ac:dyDescent="0.25">
      <c r="B2021" s="55" t="s">
        <v>116</v>
      </c>
      <c r="C2021" s="76" t="s">
        <v>139</v>
      </c>
      <c r="D2021" s="55" t="s">
        <v>78</v>
      </c>
      <c r="E2021" s="55" t="s">
        <v>180</v>
      </c>
      <c r="F2021" s="70">
        <v>116.42</v>
      </c>
      <c r="G2021" s="77">
        <v>53204</v>
      </c>
      <c r="H2021" s="77">
        <v>116.76</v>
      </c>
      <c r="I2021" s="77">
        <v>2</v>
      </c>
      <c r="J2021" s="77">
        <v>10.809752256252599</v>
      </c>
      <c r="K2021" s="77">
        <v>0</v>
      </c>
      <c r="L2021" s="77">
        <v>13.859025979218201</v>
      </c>
      <c r="M2021" s="77">
        <v>0</v>
      </c>
      <c r="N2021" s="77">
        <v>-3.0492737229656099</v>
      </c>
      <c r="O2021" s="77">
        <v>0</v>
      </c>
      <c r="P2021" s="77">
        <v>-2.2098438961715998</v>
      </c>
      <c r="Q2021" s="77">
        <v>-2.2098438961715998</v>
      </c>
      <c r="R2021" s="77">
        <v>0</v>
      </c>
      <c r="S2021" s="77">
        <v>0</v>
      </c>
      <c r="T2021" s="77" t="s">
        <v>156</v>
      </c>
      <c r="U2021" s="105">
        <v>1.0367530658083099</v>
      </c>
      <c r="V2021" s="105">
        <v>-0.92057051632111697</v>
      </c>
      <c r="W2021" s="101">
        <v>1.957253663378</v>
      </c>
    </row>
    <row r="2022" spans="2:23" x14ac:dyDescent="0.25">
      <c r="B2022" s="55" t="s">
        <v>116</v>
      </c>
      <c r="C2022" s="76" t="s">
        <v>139</v>
      </c>
      <c r="D2022" s="55" t="s">
        <v>78</v>
      </c>
      <c r="E2022" s="55" t="s">
        <v>181</v>
      </c>
      <c r="F2022" s="70">
        <v>116.76</v>
      </c>
      <c r="G2022" s="77">
        <v>53254</v>
      </c>
      <c r="H2022" s="77">
        <v>117.43</v>
      </c>
      <c r="I2022" s="77">
        <v>1</v>
      </c>
      <c r="J2022" s="77">
        <v>26.812822024914201</v>
      </c>
      <c r="K2022" s="77">
        <v>7.5774950588646903E-2</v>
      </c>
      <c r="L2022" s="77">
        <v>26.812822301354799</v>
      </c>
      <c r="M2022" s="77">
        <v>7.5774952151128394E-2</v>
      </c>
      <c r="N2022" s="77">
        <v>-2.7644055933300001E-7</v>
      </c>
      <c r="O2022" s="77">
        <v>-1.5624815570000001E-9</v>
      </c>
      <c r="P2022" s="77">
        <v>4.1599999999999998E-15</v>
      </c>
      <c r="Q2022" s="77">
        <v>4.1610000000000004E-15</v>
      </c>
      <c r="R2022" s="77">
        <v>0</v>
      </c>
      <c r="S2022" s="77">
        <v>0</v>
      </c>
      <c r="T2022" s="77" t="s">
        <v>156</v>
      </c>
      <c r="U2022" s="105">
        <v>2.2563968480000001E-9</v>
      </c>
      <c r="V2022" s="105">
        <v>0</v>
      </c>
      <c r="W2022" s="101">
        <v>2.2563162458700001E-9</v>
      </c>
    </row>
    <row r="2023" spans="2:23" x14ac:dyDescent="0.25">
      <c r="B2023" s="55" t="s">
        <v>116</v>
      </c>
      <c r="C2023" s="76" t="s">
        <v>139</v>
      </c>
      <c r="D2023" s="55" t="s">
        <v>78</v>
      </c>
      <c r="E2023" s="55" t="s">
        <v>181</v>
      </c>
      <c r="F2023" s="70">
        <v>116.76</v>
      </c>
      <c r="G2023" s="77">
        <v>53304</v>
      </c>
      <c r="H2023" s="77">
        <v>117.73</v>
      </c>
      <c r="I2023" s="77">
        <v>1</v>
      </c>
      <c r="J2023" s="77">
        <v>34.564375711078199</v>
      </c>
      <c r="K2023" s="77">
        <v>0.13308914200823799</v>
      </c>
      <c r="L2023" s="77">
        <v>36.936866350353597</v>
      </c>
      <c r="M2023" s="77">
        <v>0.151986595470324</v>
      </c>
      <c r="N2023" s="77">
        <v>-2.3724906392754099</v>
      </c>
      <c r="O2023" s="77">
        <v>-1.88974534620866E-2</v>
      </c>
      <c r="P2023" s="77">
        <v>-1.7228697983547401</v>
      </c>
      <c r="Q2023" s="77">
        <v>-1.7228697983547401</v>
      </c>
      <c r="R2023" s="77">
        <v>0</v>
      </c>
      <c r="S2023" s="77">
        <v>3.3066643010803699E-4</v>
      </c>
      <c r="T2023" s="77" t="s">
        <v>156</v>
      </c>
      <c r="U2023" s="105">
        <v>8.5683988934803695E-2</v>
      </c>
      <c r="V2023" s="105">
        <v>-7.6081910471773595E-2</v>
      </c>
      <c r="W2023" s="101">
        <v>0.16176012086805999</v>
      </c>
    </row>
    <row r="2024" spans="2:23" x14ac:dyDescent="0.25">
      <c r="B2024" s="55" t="s">
        <v>116</v>
      </c>
      <c r="C2024" s="76" t="s">
        <v>139</v>
      </c>
      <c r="D2024" s="55" t="s">
        <v>78</v>
      </c>
      <c r="E2024" s="55" t="s">
        <v>181</v>
      </c>
      <c r="F2024" s="70">
        <v>116.76</v>
      </c>
      <c r="G2024" s="77">
        <v>54104</v>
      </c>
      <c r="H2024" s="77">
        <v>117.28</v>
      </c>
      <c r="I2024" s="77">
        <v>1</v>
      </c>
      <c r="J2024" s="77">
        <v>22.457950257276099</v>
      </c>
      <c r="K2024" s="77">
        <v>5.0385517022853099E-2</v>
      </c>
      <c r="L2024" s="77">
        <v>22.457950787025101</v>
      </c>
      <c r="M2024" s="77">
        <v>5.0385519399888799E-2</v>
      </c>
      <c r="N2024" s="77">
        <v>-5.2974895858900005E-7</v>
      </c>
      <c r="O2024" s="77">
        <v>-2.3770357639999998E-9</v>
      </c>
      <c r="P2024" s="77">
        <v>0</v>
      </c>
      <c r="Q2024" s="77">
        <v>0</v>
      </c>
      <c r="R2024" s="77">
        <v>0</v>
      </c>
      <c r="S2024" s="77">
        <v>0</v>
      </c>
      <c r="T2024" s="77" t="s">
        <v>156</v>
      </c>
      <c r="U2024" s="105">
        <v>-2.6912666839999998E-9</v>
      </c>
      <c r="V2024" s="105">
        <v>0</v>
      </c>
      <c r="W2024" s="101">
        <v>-2.69136282038E-9</v>
      </c>
    </row>
    <row r="2025" spans="2:23" x14ac:dyDescent="0.25">
      <c r="B2025" s="55" t="s">
        <v>116</v>
      </c>
      <c r="C2025" s="76" t="s">
        <v>139</v>
      </c>
      <c r="D2025" s="55" t="s">
        <v>78</v>
      </c>
      <c r="E2025" s="55" t="s">
        <v>182</v>
      </c>
      <c r="F2025" s="70">
        <v>117.43</v>
      </c>
      <c r="G2025" s="77">
        <v>54104</v>
      </c>
      <c r="H2025" s="77">
        <v>117.28</v>
      </c>
      <c r="I2025" s="77">
        <v>1</v>
      </c>
      <c r="J2025" s="77">
        <v>-7.4736118938937297</v>
      </c>
      <c r="K2025" s="77">
        <v>4.8928870272721596E-3</v>
      </c>
      <c r="L2025" s="77">
        <v>-7.4736116180537904</v>
      </c>
      <c r="M2025" s="77">
        <v>4.8928866660937599E-3</v>
      </c>
      <c r="N2025" s="77">
        <v>-2.7583993284000001E-7</v>
      </c>
      <c r="O2025" s="77">
        <v>3.6117840299999998E-10</v>
      </c>
      <c r="P2025" s="77">
        <v>-4.1599999999999998E-15</v>
      </c>
      <c r="Q2025" s="77">
        <v>-4.1610000000000004E-15</v>
      </c>
      <c r="R2025" s="77">
        <v>0</v>
      </c>
      <c r="S2025" s="77">
        <v>0</v>
      </c>
      <c r="T2025" s="77" t="s">
        <v>156</v>
      </c>
      <c r="U2025" s="105">
        <v>1.010101542E-9</v>
      </c>
      <c r="V2025" s="105">
        <v>0</v>
      </c>
      <c r="W2025" s="101">
        <v>1.0100654595499999E-9</v>
      </c>
    </row>
    <row r="2026" spans="2:23" x14ac:dyDescent="0.25">
      <c r="B2026" s="55" t="s">
        <v>116</v>
      </c>
      <c r="C2026" s="76" t="s">
        <v>139</v>
      </c>
      <c r="D2026" s="55" t="s">
        <v>78</v>
      </c>
      <c r="E2026" s="55" t="s">
        <v>183</v>
      </c>
      <c r="F2026" s="70">
        <v>117.3</v>
      </c>
      <c r="G2026" s="77">
        <v>53404</v>
      </c>
      <c r="H2026" s="77">
        <v>116.98</v>
      </c>
      <c r="I2026" s="77">
        <v>1</v>
      </c>
      <c r="J2026" s="77">
        <v>-23.932571055251799</v>
      </c>
      <c r="K2026" s="77">
        <v>5.56730454509866E-2</v>
      </c>
      <c r="L2026" s="77">
        <v>-17.853588903973002</v>
      </c>
      <c r="M2026" s="77">
        <v>3.0982561892300999E-2</v>
      </c>
      <c r="N2026" s="77">
        <v>-6.0789821512788098</v>
      </c>
      <c r="O2026" s="77">
        <v>2.46904835586856E-2</v>
      </c>
      <c r="P2026" s="77">
        <v>-4.3799768886974704</v>
      </c>
      <c r="Q2026" s="77">
        <v>-4.3799768886974597</v>
      </c>
      <c r="R2026" s="77">
        <v>0</v>
      </c>
      <c r="S2026" s="77">
        <v>1.8647040014249301E-3</v>
      </c>
      <c r="T2026" s="77" t="s">
        <v>156</v>
      </c>
      <c r="U2026" s="105">
        <v>0.94696895565525396</v>
      </c>
      <c r="V2026" s="105">
        <v>-0.840847960037575</v>
      </c>
      <c r="W2026" s="101">
        <v>1.7877530519925799</v>
      </c>
    </row>
    <row r="2027" spans="2:23" x14ac:dyDescent="0.25">
      <c r="B2027" s="55" t="s">
        <v>116</v>
      </c>
      <c r="C2027" s="76" t="s">
        <v>139</v>
      </c>
      <c r="D2027" s="55" t="s">
        <v>78</v>
      </c>
      <c r="E2027" s="55" t="s">
        <v>184</v>
      </c>
      <c r="F2027" s="70">
        <v>116.98</v>
      </c>
      <c r="G2027" s="77">
        <v>53854</v>
      </c>
      <c r="H2027" s="77">
        <v>113.41</v>
      </c>
      <c r="I2027" s="77">
        <v>1</v>
      </c>
      <c r="J2027" s="77">
        <v>-88.561340279562202</v>
      </c>
      <c r="K2027" s="77">
        <v>1.5484654031727501</v>
      </c>
      <c r="L2027" s="77">
        <v>-82.3654697143226</v>
      </c>
      <c r="M2027" s="77">
        <v>1.3393790588069601</v>
      </c>
      <c r="N2027" s="77">
        <v>-6.1958705652396304</v>
      </c>
      <c r="O2027" s="77">
        <v>0.20908634436579501</v>
      </c>
      <c r="P2027" s="77">
        <v>-4.3799768886974801</v>
      </c>
      <c r="Q2027" s="77">
        <v>-4.3799768886974801</v>
      </c>
      <c r="R2027" s="77">
        <v>0</v>
      </c>
      <c r="S2027" s="77">
        <v>3.7875361214128201E-3</v>
      </c>
      <c r="T2027" s="77" t="s">
        <v>156</v>
      </c>
      <c r="U2027" s="105">
        <v>1.96644352131227</v>
      </c>
      <c r="V2027" s="105">
        <v>-1.7460762716137901</v>
      </c>
      <c r="W2027" s="101">
        <v>3.7123871757385301</v>
      </c>
    </row>
    <row r="2028" spans="2:23" x14ac:dyDescent="0.25">
      <c r="B2028" s="55" t="s">
        <v>116</v>
      </c>
      <c r="C2028" s="76" t="s">
        <v>139</v>
      </c>
      <c r="D2028" s="55" t="s">
        <v>78</v>
      </c>
      <c r="E2028" s="55" t="s">
        <v>185</v>
      </c>
      <c r="F2028" s="70">
        <v>117.22</v>
      </c>
      <c r="G2028" s="77">
        <v>53754</v>
      </c>
      <c r="H2028" s="77">
        <v>114.07</v>
      </c>
      <c r="I2028" s="77">
        <v>1</v>
      </c>
      <c r="J2028" s="77">
        <v>-82.756559486033197</v>
      </c>
      <c r="K2028" s="77">
        <v>1.11085072797798</v>
      </c>
      <c r="L2028" s="77">
        <v>-76.784245372752494</v>
      </c>
      <c r="M2028" s="77">
        <v>0.95630205873650898</v>
      </c>
      <c r="N2028" s="77">
        <v>-5.9723141132807198</v>
      </c>
      <c r="O2028" s="77">
        <v>0.15454866924147201</v>
      </c>
      <c r="P2028" s="77">
        <v>-4.2517536472984201</v>
      </c>
      <c r="Q2028" s="77">
        <v>-4.2517536472984201</v>
      </c>
      <c r="R2028" s="77">
        <v>0</v>
      </c>
      <c r="S2028" s="77">
        <v>2.9321557523405701E-3</v>
      </c>
      <c r="T2028" s="77" t="s">
        <v>156</v>
      </c>
      <c r="U2028" s="105">
        <v>-0.94000860240428996</v>
      </c>
      <c r="V2028" s="105">
        <v>-0.83466761083260699</v>
      </c>
      <c r="W2028" s="101">
        <v>-0.105344754521596</v>
      </c>
    </row>
    <row r="2029" spans="2:23" x14ac:dyDescent="0.25">
      <c r="B2029" s="55" t="s">
        <v>116</v>
      </c>
      <c r="C2029" s="76" t="s">
        <v>139</v>
      </c>
      <c r="D2029" s="55" t="s">
        <v>78</v>
      </c>
      <c r="E2029" s="55" t="s">
        <v>186</v>
      </c>
      <c r="F2029" s="70">
        <v>116.08</v>
      </c>
      <c r="G2029" s="77">
        <v>54050</v>
      </c>
      <c r="H2029" s="77">
        <v>115.46</v>
      </c>
      <c r="I2029" s="77">
        <v>1</v>
      </c>
      <c r="J2029" s="77">
        <v>-118.220776170627</v>
      </c>
      <c r="K2029" s="77">
        <v>0.19482755774229399</v>
      </c>
      <c r="L2029" s="77">
        <v>-73.622156514482</v>
      </c>
      <c r="M2029" s="77">
        <v>7.5557893702009701E-2</v>
      </c>
      <c r="N2029" s="77">
        <v>-44.598619656145097</v>
      </c>
      <c r="O2029" s="77">
        <v>0.119269664040284</v>
      </c>
      <c r="P2029" s="77">
        <v>-32.050180955844603</v>
      </c>
      <c r="Q2029" s="77">
        <v>-32.050180955844603</v>
      </c>
      <c r="R2029" s="77">
        <v>0</v>
      </c>
      <c r="S2029" s="77">
        <v>1.43193645442753E-2</v>
      </c>
      <c r="T2029" s="77" t="s">
        <v>155</v>
      </c>
      <c r="U2029" s="105">
        <v>-13.8432951808664</v>
      </c>
      <c r="V2029" s="105">
        <v>-12.291962100251901</v>
      </c>
      <c r="W2029" s="101">
        <v>-1.5513884967311899</v>
      </c>
    </row>
    <row r="2030" spans="2:23" x14ac:dyDescent="0.25">
      <c r="B2030" s="55" t="s">
        <v>116</v>
      </c>
      <c r="C2030" s="76" t="s">
        <v>139</v>
      </c>
      <c r="D2030" s="55" t="s">
        <v>78</v>
      </c>
      <c r="E2030" s="55" t="s">
        <v>186</v>
      </c>
      <c r="F2030" s="70">
        <v>116.08</v>
      </c>
      <c r="G2030" s="77">
        <v>54850</v>
      </c>
      <c r="H2030" s="77">
        <v>116.36</v>
      </c>
      <c r="I2030" s="77">
        <v>1</v>
      </c>
      <c r="J2030" s="77">
        <v>27.164956392221502</v>
      </c>
      <c r="K2030" s="77">
        <v>1.9178926902015801E-2</v>
      </c>
      <c r="L2030" s="77">
        <v>17.668378058389401</v>
      </c>
      <c r="M2030" s="77">
        <v>8.1133394477364302E-3</v>
      </c>
      <c r="N2030" s="77">
        <v>9.4965783338320904</v>
      </c>
      <c r="O2030" s="77">
        <v>1.10655874542793E-2</v>
      </c>
      <c r="P2030" s="77">
        <v>6.2108706175088102</v>
      </c>
      <c r="Q2030" s="77">
        <v>6.2108706175088004</v>
      </c>
      <c r="R2030" s="77">
        <v>0</v>
      </c>
      <c r="S2030" s="77">
        <v>1.0025620103750201E-3</v>
      </c>
      <c r="T2030" s="77" t="s">
        <v>156</v>
      </c>
      <c r="U2030" s="105">
        <v>-1.3729993595366501</v>
      </c>
      <c r="V2030" s="105">
        <v>-1.2191357527665101</v>
      </c>
      <c r="W2030" s="101">
        <v>-0.15386910302602699</v>
      </c>
    </row>
    <row r="2031" spans="2:23" x14ac:dyDescent="0.25">
      <c r="B2031" s="55" t="s">
        <v>116</v>
      </c>
      <c r="C2031" s="76" t="s">
        <v>139</v>
      </c>
      <c r="D2031" s="55" t="s">
        <v>78</v>
      </c>
      <c r="E2031" s="55" t="s">
        <v>187</v>
      </c>
      <c r="F2031" s="70">
        <v>117.53</v>
      </c>
      <c r="G2031" s="77">
        <v>53654</v>
      </c>
      <c r="H2031" s="77">
        <v>117.04</v>
      </c>
      <c r="I2031" s="77">
        <v>1</v>
      </c>
      <c r="J2031" s="77">
        <v>-58.978078500898803</v>
      </c>
      <c r="K2031" s="77">
        <v>0.13704950150013201</v>
      </c>
      <c r="L2031" s="77">
        <v>-55.9509724611123</v>
      </c>
      <c r="M2031" s="77">
        <v>0.12334214598215899</v>
      </c>
      <c r="N2031" s="77">
        <v>-3.0271060397865002</v>
      </c>
      <c r="O2031" s="77">
        <v>1.37073555179729E-2</v>
      </c>
      <c r="P2031" s="77">
        <v>-2.16132237113084</v>
      </c>
      <c r="Q2031" s="77">
        <v>-2.16132237113084</v>
      </c>
      <c r="R2031" s="77">
        <v>0</v>
      </c>
      <c r="S2031" s="77">
        <v>1.84049787042856E-4</v>
      </c>
      <c r="T2031" s="77" t="s">
        <v>156</v>
      </c>
      <c r="U2031" s="105">
        <v>0.12438523243008399</v>
      </c>
      <c r="V2031" s="105">
        <v>-0.11044614326904301</v>
      </c>
      <c r="W2031" s="101">
        <v>0.234822987144096</v>
      </c>
    </row>
    <row r="2032" spans="2:23" x14ac:dyDescent="0.25">
      <c r="B2032" s="55" t="s">
        <v>116</v>
      </c>
      <c r="C2032" s="76" t="s">
        <v>139</v>
      </c>
      <c r="D2032" s="55" t="s">
        <v>78</v>
      </c>
      <c r="E2032" s="55" t="s">
        <v>188</v>
      </c>
      <c r="F2032" s="70">
        <v>116.42</v>
      </c>
      <c r="G2032" s="77">
        <v>58004</v>
      </c>
      <c r="H2032" s="77">
        <v>112.52</v>
      </c>
      <c r="I2032" s="77">
        <v>1</v>
      </c>
      <c r="J2032" s="77">
        <v>-96.483658343378806</v>
      </c>
      <c r="K2032" s="77">
        <v>1.9186047530610399</v>
      </c>
      <c r="L2032" s="77">
        <v>-92.354899678270598</v>
      </c>
      <c r="M2032" s="77">
        <v>1.75791500663364</v>
      </c>
      <c r="N2032" s="77">
        <v>-4.1287586651082497</v>
      </c>
      <c r="O2032" s="77">
        <v>0.16068974642739101</v>
      </c>
      <c r="P2032" s="77">
        <v>-2.9474725432381401</v>
      </c>
      <c r="Q2032" s="77">
        <v>-2.9474725432381299</v>
      </c>
      <c r="R2032" s="77">
        <v>0</v>
      </c>
      <c r="S2032" s="77">
        <v>1.79051320442671E-3</v>
      </c>
      <c r="T2032" s="77" t="s">
        <v>156</v>
      </c>
      <c r="U2032" s="105">
        <v>2.29199647962123</v>
      </c>
      <c r="V2032" s="105">
        <v>-2.0351465090735501</v>
      </c>
      <c r="W2032" s="101">
        <v>4.3269884161765901</v>
      </c>
    </row>
    <row r="2033" spans="2:23" x14ac:dyDescent="0.25">
      <c r="B2033" s="55" t="s">
        <v>116</v>
      </c>
      <c r="C2033" s="76" t="s">
        <v>139</v>
      </c>
      <c r="D2033" s="55" t="s">
        <v>78</v>
      </c>
      <c r="E2033" s="55" t="s">
        <v>189</v>
      </c>
      <c r="F2033" s="70">
        <v>114.07</v>
      </c>
      <c r="G2033" s="77">
        <v>53854</v>
      </c>
      <c r="H2033" s="77">
        <v>113.41</v>
      </c>
      <c r="I2033" s="77">
        <v>1</v>
      </c>
      <c r="J2033" s="77">
        <v>-67.005936569857795</v>
      </c>
      <c r="K2033" s="77">
        <v>0.22224487901238901</v>
      </c>
      <c r="L2033" s="77">
        <v>-60.112606644650903</v>
      </c>
      <c r="M2033" s="77">
        <v>0.17886951114191901</v>
      </c>
      <c r="N2033" s="77">
        <v>-6.8933299252069</v>
      </c>
      <c r="O2033" s="77">
        <v>4.3375367870469403E-2</v>
      </c>
      <c r="P2033" s="77">
        <v>-4.8364044487501703</v>
      </c>
      <c r="Q2033" s="77">
        <v>-4.8364044487501596</v>
      </c>
      <c r="R2033" s="77">
        <v>0</v>
      </c>
      <c r="S2033" s="77">
        <v>1.15784499559858E-3</v>
      </c>
      <c r="T2033" s="77" t="s">
        <v>155</v>
      </c>
      <c r="U2033" s="105">
        <v>0.383916590950654</v>
      </c>
      <c r="V2033" s="105">
        <v>-0.34089341619659103</v>
      </c>
      <c r="W2033" s="101">
        <v>0.72478411576618695</v>
      </c>
    </row>
    <row r="2034" spans="2:23" x14ac:dyDescent="0.25">
      <c r="B2034" s="55" t="s">
        <v>116</v>
      </c>
      <c r="C2034" s="76" t="s">
        <v>139</v>
      </c>
      <c r="D2034" s="55" t="s">
        <v>78</v>
      </c>
      <c r="E2034" s="55" t="s">
        <v>189</v>
      </c>
      <c r="F2034" s="70">
        <v>114.07</v>
      </c>
      <c r="G2034" s="77">
        <v>58104</v>
      </c>
      <c r="H2034" s="77">
        <v>111.84</v>
      </c>
      <c r="I2034" s="77">
        <v>1</v>
      </c>
      <c r="J2034" s="77">
        <v>-61.553915323637803</v>
      </c>
      <c r="K2034" s="77">
        <v>0.486492768730373</v>
      </c>
      <c r="L2034" s="77">
        <v>-62.382564153454801</v>
      </c>
      <c r="M2034" s="77">
        <v>0.49967942545021099</v>
      </c>
      <c r="N2034" s="77">
        <v>0.82864882981699095</v>
      </c>
      <c r="O2034" s="77">
        <v>-1.31866567198383E-2</v>
      </c>
      <c r="P2034" s="77">
        <v>0.58465080145177395</v>
      </c>
      <c r="Q2034" s="77">
        <v>0.58465080145177395</v>
      </c>
      <c r="R2034" s="77">
        <v>0</v>
      </c>
      <c r="S2034" s="77">
        <v>4.3889246257545002E-5</v>
      </c>
      <c r="T2034" s="77" t="s">
        <v>156</v>
      </c>
      <c r="U2034" s="105">
        <v>0.35838808070254302</v>
      </c>
      <c r="V2034" s="105">
        <v>-0.31822572932393201</v>
      </c>
      <c r="W2034" s="101">
        <v>0.67658964029121704</v>
      </c>
    </row>
    <row r="2035" spans="2:23" x14ac:dyDescent="0.25">
      <c r="B2035" s="55" t="s">
        <v>116</v>
      </c>
      <c r="C2035" s="76" t="s">
        <v>139</v>
      </c>
      <c r="D2035" s="55" t="s">
        <v>78</v>
      </c>
      <c r="E2035" s="55" t="s">
        <v>190</v>
      </c>
      <c r="F2035" s="70">
        <v>114.38</v>
      </c>
      <c r="G2035" s="77">
        <v>54050</v>
      </c>
      <c r="H2035" s="77">
        <v>115.46</v>
      </c>
      <c r="I2035" s="77">
        <v>1</v>
      </c>
      <c r="J2035" s="77">
        <v>169.862197181227</v>
      </c>
      <c r="K2035" s="77">
        <v>0.60851327159872404</v>
      </c>
      <c r="L2035" s="77">
        <v>118.90434824699</v>
      </c>
      <c r="M2035" s="77">
        <v>0.29817556663575501</v>
      </c>
      <c r="N2035" s="77">
        <v>50.9578489342368</v>
      </c>
      <c r="O2035" s="77">
        <v>0.31033770496296997</v>
      </c>
      <c r="P2035" s="77">
        <v>34.802698076285502</v>
      </c>
      <c r="Q2035" s="77">
        <v>34.802698076285502</v>
      </c>
      <c r="R2035" s="77">
        <v>0</v>
      </c>
      <c r="S2035" s="77">
        <v>2.5544794162575799E-2</v>
      </c>
      <c r="T2035" s="77" t="s">
        <v>155</v>
      </c>
      <c r="U2035" s="105">
        <v>-19.3704677946311</v>
      </c>
      <c r="V2035" s="105">
        <v>-17.199738421011801</v>
      </c>
      <c r="W2035" s="101">
        <v>-2.1708069155693401</v>
      </c>
    </row>
    <row r="2036" spans="2:23" x14ac:dyDescent="0.25">
      <c r="B2036" s="55" t="s">
        <v>116</v>
      </c>
      <c r="C2036" s="76" t="s">
        <v>139</v>
      </c>
      <c r="D2036" s="55" t="s">
        <v>78</v>
      </c>
      <c r="E2036" s="55" t="s">
        <v>190</v>
      </c>
      <c r="F2036" s="70">
        <v>114.38</v>
      </c>
      <c r="G2036" s="77">
        <v>56000</v>
      </c>
      <c r="H2036" s="77">
        <v>114.96</v>
      </c>
      <c r="I2036" s="77">
        <v>1</v>
      </c>
      <c r="J2036" s="77">
        <v>24.496383534588698</v>
      </c>
      <c r="K2036" s="77">
        <v>5.7949030901848199E-2</v>
      </c>
      <c r="L2036" s="77">
        <v>52.0214533714921</v>
      </c>
      <c r="M2036" s="77">
        <v>0.261340786662906</v>
      </c>
      <c r="N2036" s="77">
        <v>-27.525069836903398</v>
      </c>
      <c r="O2036" s="77">
        <v>-0.203391755761058</v>
      </c>
      <c r="P2036" s="77">
        <v>-25.62051447056</v>
      </c>
      <c r="Q2036" s="77">
        <v>-25.6205144705599</v>
      </c>
      <c r="R2036" s="77">
        <v>0</v>
      </c>
      <c r="S2036" s="77">
        <v>6.3389587260862204E-2</v>
      </c>
      <c r="T2036" s="77" t="s">
        <v>155</v>
      </c>
      <c r="U2036" s="105">
        <v>-7.3583921277166002</v>
      </c>
      <c r="V2036" s="105">
        <v>-6.5337823091209799</v>
      </c>
      <c r="W2036" s="101">
        <v>-0.82463927498672096</v>
      </c>
    </row>
    <row r="2037" spans="2:23" x14ac:dyDescent="0.25">
      <c r="B2037" s="55" t="s">
        <v>116</v>
      </c>
      <c r="C2037" s="76" t="s">
        <v>139</v>
      </c>
      <c r="D2037" s="55" t="s">
        <v>78</v>
      </c>
      <c r="E2037" s="55" t="s">
        <v>190</v>
      </c>
      <c r="F2037" s="70">
        <v>114.38</v>
      </c>
      <c r="G2037" s="77">
        <v>58450</v>
      </c>
      <c r="H2037" s="77">
        <v>113.49</v>
      </c>
      <c r="I2037" s="77">
        <v>1</v>
      </c>
      <c r="J2037" s="77">
        <v>-164.10572329296099</v>
      </c>
      <c r="K2037" s="77">
        <v>0.68888700971980399</v>
      </c>
      <c r="L2037" s="77">
        <v>-118.99589838879299</v>
      </c>
      <c r="M2037" s="77">
        <v>0.36221340965724302</v>
      </c>
      <c r="N2037" s="77">
        <v>-45.109824904168697</v>
      </c>
      <c r="O2037" s="77">
        <v>0.32667360006256102</v>
      </c>
      <c r="P2037" s="77">
        <v>-24.209541128830299</v>
      </c>
      <c r="Q2037" s="77">
        <v>-24.209541128830299</v>
      </c>
      <c r="R2037" s="77">
        <v>0</v>
      </c>
      <c r="S2037" s="77">
        <v>1.49924861330809E-2</v>
      </c>
      <c r="T2037" s="77" t="s">
        <v>155</v>
      </c>
      <c r="U2037" s="105">
        <v>-2.9281875415823602</v>
      </c>
      <c r="V2037" s="105">
        <v>-2.6000435455070199</v>
      </c>
      <c r="W2037" s="101">
        <v>-0.32815571790748399</v>
      </c>
    </row>
    <row r="2038" spans="2:23" x14ac:dyDescent="0.25">
      <c r="B2038" s="55" t="s">
        <v>116</v>
      </c>
      <c r="C2038" s="76" t="s">
        <v>139</v>
      </c>
      <c r="D2038" s="55" t="s">
        <v>78</v>
      </c>
      <c r="E2038" s="55" t="s">
        <v>191</v>
      </c>
      <c r="F2038" s="70">
        <v>113.41</v>
      </c>
      <c r="G2038" s="77">
        <v>53850</v>
      </c>
      <c r="H2038" s="77">
        <v>114.38</v>
      </c>
      <c r="I2038" s="77">
        <v>1</v>
      </c>
      <c r="J2038" s="77">
        <v>9.33617442936408</v>
      </c>
      <c r="K2038" s="77">
        <v>0</v>
      </c>
      <c r="L2038" s="77">
        <v>15.813803277794801</v>
      </c>
      <c r="M2038" s="77">
        <v>0</v>
      </c>
      <c r="N2038" s="77">
        <v>-6.4776288484307303</v>
      </c>
      <c r="O2038" s="77">
        <v>0</v>
      </c>
      <c r="P2038" s="77">
        <v>-4.5359074551307001</v>
      </c>
      <c r="Q2038" s="77">
        <v>-4.5359074551307001</v>
      </c>
      <c r="R2038" s="77">
        <v>0</v>
      </c>
      <c r="S2038" s="77">
        <v>0</v>
      </c>
      <c r="T2038" s="77" t="s">
        <v>155</v>
      </c>
      <c r="U2038" s="105">
        <v>6.2832999829777902</v>
      </c>
      <c r="V2038" s="105">
        <v>-5.57916913900862</v>
      </c>
      <c r="W2038" s="101">
        <v>11.862045375479999</v>
      </c>
    </row>
    <row r="2039" spans="2:23" x14ac:dyDescent="0.25">
      <c r="B2039" s="55" t="s">
        <v>116</v>
      </c>
      <c r="C2039" s="76" t="s">
        <v>139</v>
      </c>
      <c r="D2039" s="55" t="s">
        <v>78</v>
      </c>
      <c r="E2039" s="55" t="s">
        <v>191</v>
      </c>
      <c r="F2039" s="70">
        <v>113.41</v>
      </c>
      <c r="G2039" s="77">
        <v>53850</v>
      </c>
      <c r="H2039" s="77">
        <v>114.38</v>
      </c>
      <c r="I2039" s="77">
        <v>2</v>
      </c>
      <c r="J2039" s="77">
        <v>21.5943576495978</v>
      </c>
      <c r="K2039" s="77">
        <v>0</v>
      </c>
      <c r="L2039" s="77">
        <v>36.576964833372699</v>
      </c>
      <c r="M2039" s="77">
        <v>0</v>
      </c>
      <c r="N2039" s="77">
        <v>-14.982607183774901</v>
      </c>
      <c r="O2039" s="77">
        <v>0</v>
      </c>
      <c r="P2039" s="77">
        <v>-10.4914500679741</v>
      </c>
      <c r="Q2039" s="77">
        <v>-10.491450067974</v>
      </c>
      <c r="R2039" s="77">
        <v>0</v>
      </c>
      <c r="S2039" s="77">
        <v>0</v>
      </c>
      <c r="T2039" s="77" t="s">
        <v>155</v>
      </c>
      <c r="U2039" s="105">
        <v>14.5331289682616</v>
      </c>
      <c r="V2039" s="105">
        <v>-12.9044904512947</v>
      </c>
      <c r="W2039" s="101">
        <v>27.4366393035911</v>
      </c>
    </row>
    <row r="2040" spans="2:23" x14ac:dyDescent="0.25">
      <c r="B2040" s="55" t="s">
        <v>116</v>
      </c>
      <c r="C2040" s="76" t="s">
        <v>139</v>
      </c>
      <c r="D2040" s="55" t="s">
        <v>78</v>
      </c>
      <c r="E2040" s="55" t="s">
        <v>191</v>
      </c>
      <c r="F2040" s="70">
        <v>113.41</v>
      </c>
      <c r="G2040" s="77">
        <v>58004</v>
      </c>
      <c r="H2040" s="77">
        <v>112.52</v>
      </c>
      <c r="I2040" s="77">
        <v>1</v>
      </c>
      <c r="J2040" s="77">
        <v>-78.102854964939297</v>
      </c>
      <c r="K2040" s="77">
        <v>0.20740190242492801</v>
      </c>
      <c r="L2040" s="77">
        <v>-86.370786864700193</v>
      </c>
      <c r="M2040" s="77">
        <v>0.25363703600333398</v>
      </c>
      <c r="N2040" s="77">
        <v>8.2679318997609403</v>
      </c>
      <c r="O2040" s="77">
        <v>-4.6235133578406501E-2</v>
      </c>
      <c r="P2040" s="77">
        <v>5.81097618565716</v>
      </c>
      <c r="Q2040" s="77">
        <v>5.8109761856571502</v>
      </c>
      <c r="R2040" s="77">
        <v>0</v>
      </c>
      <c r="S2040" s="77">
        <v>1.1480931038293401E-3</v>
      </c>
      <c r="T2040" s="77" t="s">
        <v>155</v>
      </c>
      <c r="U2040" s="105">
        <v>2.13550752610255</v>
      </c>
      <c r="V2040" s="105">
        <v>-1.8961943115925399</v>
      </c>
      <c r="W2040" s="101">
        <v>4.0315578188107404</v>
      </c>
    </row>
    <row r="2041" spans="2:23" x14ac:dyDescent="0.25">
      <c r="B2041" s="55" t="s">
        <v>116</v>
      </c>
      <c r="C2041" s="76" t="s">
        <v>139</v>
      </c>
      <c r="D2041" s="55" t="s">
        <v>78</v>
      </c>
      <c r="E2041" s="55" t="s">
        <v>192</v>
      </c>
      <c r="F2041" s="70">
        <v>116.42</v>
      </c>
      <c r="G2041" s="77">
        <v>54000</v>
      </c>
      <c r="H2041" s="77">
        <v>115.77</v>
      </c>
      <c r="I2041" s="77">
        <v>1</v>
      </c>
      <c r="J2041" s="77">
        <v>-42.671123472819303</v>
      </c>
      <c r="K2041" s="77">
        <v>0.110341981573015</v>
      </c>
      <c r="L2041" s="77">
        <v>-27.732060575409001</v>
      </c>
      <c r="M2041" s="77">
        <v>4.6605471335744102E-2</v>
      </c>
      <c r="N2041" s="77">
        <v>-14.939062897410301</v>
      </c>
      <c r="O2041" s="77">
        <v>6.3736510237271005E-2</v>
      </c>
      <c r="P2041" s="77">
        <v>-12.6816832480079</v>
      </c>
      <c r="Q2041" s="77">
        <v>-12.6816832480079</v>
      </c>
      <c r="R2041" s="77">
        <v>0</v>
      </c>
      <c r="S2041" s="77">
        <v>9.7460004541699407E-3</v>
      </c>
      <c r="T2041" s="77" t="s">
        <v>155</v>
      </c>
      <c r="U2041" s="105">
        <v>-2.3109007273208202</v>
      </c>
      <c r="V2041" s="105">
        <v>-2.05193227382256</v>
      </c>
      <c r="W2041" s="101">
        <v>-0.25897770426859201</v>
      </c>
    </row>
    <row r="2042" spans="2:23" x14ac:dyDescent="0.25">
      <c r="B2042" s="55" t="s">
        <v>116</v>
      </c>
      <c r="C2042" s="76" t="s">
        <v>139</v>
      </c>
      <c r="D2042" s="55" t="s">
        <v>78</v>
      </c>
      <c r="E2042" s="55" t="s">
        <v>192</v>
      </c>
      <c r="F2042" s="70">
        <v>116.42</v>
      </c>
      <c r="G2042" s="77">
        <v>54850</v>
      </c>
      <c r="H2042" s="77">
        <v>116.36</v>
      </c>
      <c r="I2042" s="77">
        <v>1</v>
      </c>
      <c r="J2042" s="77">
        <v>-12.9600068389862</v>
      </c>
      <c r="K2042" s="77">
        <v>1.3201795693152201E-3</v>
      </c>
      <c r="L2042" s="77">
        <v>-3.46957407954487</v>
      </c>
      <c r="M2042" s="77">
        <v>9.4618242146514003E-5</v>
      </c>
      <c r="N2042" s="77">
        <v>-9.4904327594412798</v>
      </c>
      <c r="O2042" s="77">
        <v>1.2255613271687101E-3</v>
      </c>
      <c r="P2042" s="77">
        <v>-6.2108706175087498</v>
      </c>
      <c r="Q2042" s="77">
        <v>-6.21087061750874</v>
      </c>
      <c r="R2042" s="77">
        <v>0</v>
      </c>
      <c r="S2042" s="77">
        <v>3.0319882268362703E-4</v>
      </c>
      <c r="T2042" s="77" t="s">
        <v>156</v>
      </c>
      <c r="U2042" s="105">
        <v>-0.426782882697332</v>
      </c>
      <c r="V2042" s="105">
        <v>-0.37895594586487302</v>
      </c>
      <c r="W2042" s="101">
        <v>-4.7828645287687599E-2</v>
      </c>
    </row>
    <row r="2043" spans="2:23" x14ac:dyDescent="0.25">
      <c r="B2043" s="55" t="s">
        <v>116</v>
      </c>
      <c r="C2043" s="76" t="s">
        <v>139</v>
      </c>
      <c r="D2043" s="55" t="s">
        <v>78</v>
      </c>
      <c r="E2043" s="55" t="s">
        <v>137</v>
      </c>
      <c r="F2043" s="70">
        <v>115.77</v>
      </c>
      <c r="G2043" s="77">
        <v>54250</v>
      </c>
      <c r="H2043" s="77">
        <v>115.54</v>
      </c>
      <c r="I2043" s="77">
        <v>1</v>
      </c>
      <c r="J2043" s="77">
        <v>-72.663322962749703</v>
      </c>
      <c r="K2043" s="77">
        <v>7.1807435654248505E-2</v>
      </c>
      <c r="L2043" s="77">
        <v>-66.524431582309205</v>
      </c>
      <c r="M2043" s="77">
        <v>6.0186799963951099E-2</v>
      </c>
      <c r="N2043" s="77">
        <v>-6.1388913804404099</v>
      </c>
      <c r="O2043" s="77">
        <v>1.16206356902974E-2</v>
      </c>
      <c r="P2043" s="77">
        <v>-2.75251712044098</v>
      </c>
      <c r="Q2043" s="77">
        <v>-2.7525171204409702</v>
      </c>
      <c r="R2043" s="77">
        <v>0</v>
      </c>
      <c r="S2043" s="77">
        <v>1.03038366777161E-4</v>
      </c>
      <c r="T2043" s="77" t="s">
        <v>155</v>
      </c>
      <c r="U2043" s="105">
        <v>-6.7960396739880705E-2</v>
      </c>
      <c r="V2043" s="105">
        <v>-6.0344492415310501E-2</v>
      </c>
      <c r="W2043" s="101">
        <v>-7.6161763769411802E-3</v>
      </c>
    </row>
    <row r="2044" spans="2:23" x14ac:dyDescent="0.25">
      <c r="B2044" s="55" t="s">
        <v>116</v>
      </c>
      <c r="C2044" s="76" t="s">
        <v>139</v>
      </c>
      <c r="D2044" s="55" t="s">
        <v>78</v>
      </c>
      <c r="E2044" s="55" t="s">
        <v>193</v>
      </c>
      <c r="F2044" s="70">
        <v>115.46</v>
      </c>
      <c r="G2044" s="77">
        <v>54250</v>
      </c>
      <c r="H2044" s="77">
        <v>115.54</v>
      </c>
      <c r="I2044" s="77">
        <v>1</v>
      </c>
      <c r="J2044" s="77">
        <v>2.6994356308269598</v>
      </c>
      <c r="K2044" s="77">
        <v>4.2993021077371199E-4</v>
      </c>
      <c r="L2044" s="77">
        <v>-3.4451251298327401</v>
      </c>
      <c r="M2044" s="77">
        <v>7.0026434245209904E-4</v>
      </c>
      <c r="N2044" s="77">
        <v>6.1445607606597097</v>
      </c>
      <c r="O2044" s="77">
        <v>-2.70334131678387E-4</v>
      </c>
      <c r="P2044" s="77">
        <v>2.75251712044098</v>
      </c>
      <c r="Q2044" s="77">
        <v>2.7525171204409702</v>
      </c>
      <c r="R2044" s="77">
        <v>0</v>
      </c>
      <c r="S2044" s="77">
        <v>4.4700467940092102E-4</v>
      </c>
      <c r="T2044" s="77" t="s">
        <v>155</v>
      </c>
      <c r="U2044" s="105">
        <v>-0.52278845306170696</v>
      </c>
      <c r="V2044" s="105">
        <v>-0.46420276151921502</v>
      </c>
      <c r="W2044" s="101">
        <v>-5.8587784317769703E-2</v>
      </c>
    </row>
    <row r="2045" spans="2:23" x14ac:dyDescent="0.25">
      <c r="B2045" s="55" t="s">
        <v>116</v>
      </c>
      <c r="C2045" s="76" t="s">
        <v>139</v>
      </c>
      <c r="D2045" s="55" t="s">
        <v>78</v>
      </c>
      <c r="E2045" s="55" t="s">
        <v>194</v>
      </c>
      <c r="F2045" s="70">
        <v>116.3</v>
      </c>
      <c r="G2045" s="77">
        <v>53550</v>
      </c>
      <c r="H2045" s="77">
        <v>116.08</v>
      </c>
      <c r="I2045" s="77">
        <v>1</v>
      </c>
      <c r="J2045" s="77">
        <v>-31.105337672835301</v>
      </c>
      <c r="K2045" s="77">
        <v>1.71254939618176E-2</v>
      </c>
      <c r="L2045" s="77">
        <v>-13.4426729522238</v>
      </c>
      <c r="M2045" s="77">
        <v>3.1984865729779801E-3</v>
      </c>
      <c r="N2045" s="77">
        <v>-17.662664720611399</v>
      </c>
      <c r="O2045" s="77">
        <v>1.3927007388839599E-2</v>
      </c>
      <c r="P2045" s="77">
        <v>-13.0304814287423</v>
      </c>
      <c r="Q2045" s="77">
        <v>-13.030481428742201</v>
      </c>
      <c r="R2045" s="77">
        <v>0</v>
      </c>
      <c r="S2045" s="77">
        <v>3.00534399888691E-3</v>
      </c>
      <c r="T2045" s="77" t="s">
        <v>156</v>
      </c>
      <c r="U2045" s="105">
        <v>-2.26760725002522</v>
      </c>
      <c r="V2045" s="105">
        <v>-2.0134904306665198</v>
      </c>
      <c r="W2045" s="101">
        <v>-0.25412589682084502</v>
      </c>
    </row>
    <row r="2046" spans="2:23" x14ac:dyDescent="0.25">
      <c r="B2046" s="55" t="s">
        <v>116</v>
      </c>
      <c r="C2046" s="76" t="s">
        <v>139</v>
      </c>
      <c r="D2046" s="55" t="s">
        <v>78</v>
      </c>
      <c r="E2046" s="55" t="s">
        <v>195</v>
      </c>
      <c r="F2046" s="70">
        <v>114.01</v>
      </c>
      <c r="G2046" s="77">
        <v>58200</v>
      </c>
      <c r="H2046" s="77">
        <v>113.92</v>
      </c>
      <c r="I2046" s="77">
        <v>1</v>
      </c>
      <c r="J2046" s="77">
        <v>-17.9605075513768</v>
      </c>
      <c r="K2046" s="77">
        <v>5.6903082277140402E-3</v>
      </c>
      <c r="L2046" s="77">
        <v>15.893033289631701</v>
      </c>
      <c r="M2046" s="77">
        <v>4.4556612660438298E-3</v>
      </c>
      <c r="N2046" s="77">
        <v>-33.853540841008503</v>
      </c>
      <c r="O2046" s="77">
        <v>1.2346469616702201E-3</v>
      </c>
      <c r="P2046" s="77">
        <v>-21.937129462590999</v>
      </c>
      <c r="Q2046" s="77">
        <v>-21.937129462590999</v>
      </c>
      <c r="R2046" s="77">
        <v>0</v>
      </c>
      <c r="S2046" s="77">
        <v>8.4890321293915692E-3</v>
      </c>
      <c r="T2046" s="77" t="s">
        <v>155</v>
      </c>
      <c r="U2046" s="105">
        <v>-2.9061121347041299</v>
      </c>
      <c r="V2046" s="105">
        <v>-2.58044199391475</v>
      </c>
      <c r="W2046" s="101">
        <v>-0.32568177425143402</v>
      </c>
    </row>
    <row r="2047" spans="2:23" x14ac:dyDescent="0.25">
      <c r="B2047" s="55" t="s">
        <v>116</v>
      </c>
      <c r="C2047" s="76" t="s">
        <v>139</v>
      </c>
      <c r="D2047" s="55" t="s">
        <v>78</v>
      </c>
      <c r="E2047" s="55" t="s">
        <v>196</v>
      </c>
      <c r="F2047" s="70">
        <v>117.22</v>
      </c>
      <c r="G2047" s="77">
        <v>53000</v>
      </c>
      <c r="H2047" s="77">
        <v>117.02</v>
      </c>
      <c r="I2047" s="77">
        <v>1</v>
      </c>
      <c r="J2047" s="77">
        <v>-33.160399979364001</v>
      </c>
      <c r="K2047" s="77">
        <v>2.7182411774283499E-2</v>
      </c>
      <c r="L2047" s="77">
        <v>-11.5592448371627</v>
      </c>
      <c r="M2047" s="77">
        <v>3.30299101059928E-3</v>
      </c>
      <c r="N2047" s="77">
        <v>-21.6011551422013</v>
      </c>
      <c r="O2047" s="77">
        <v>2.3879420763684201E-2</v>
      </c>
      <c r="P2047" s="77">
        <v>-15.643050073611001</v>
      </c>
      <c r="Q2047" s="77">
        <v>-15.643050073611001</v>
      </c>
      <c r="R2047" s="77">
        <v>0</v>
      </c>
      <c r="S2047" s="77">
        <v>6.0491079857680199E-3</v>
      </c>
      <c r="T2047" s="77" t="s">
        <v>156</v>
      </c>
      <c r="U2047" s="105">
        <v>-1.52347326859762</v>
      </c>
      <c r="V2047" s="105">
        <v>-1.3527469748844001</v>
      </c>
      <c r="W2047" s="101">
        <v>-0.17073239233145401</v>
      </c>
    </row>
    <row r="2048" spans="2:23" x14ac:dyDescent="0.25">
      <c r="B2048" s="55" t="s">
        <v>116</v>
      </c>
      <c r="C2048" s="76" t="s">
        <v>139</v>
      </c>
      <c r="D2048" s="55" t="s">
        <v>78</v>
      </c>
      <c r="E2048" s="55" t="s">
        <v>197</v>
      </c>
      <c r="F2048" s="70">
        <v>114.96</v>
      </c>
      <c r="G2048" s="77">
        <v>56100</v>
      </c>
      <c r="H2048" s="77">
        <v>114.62</v>
      </c>
      <c r="I2048" s="77">
        <v>1</v>
      </c>
      <c r="J2048" s="77">
        <v>-17.038433859717099</v>
      </c>
      <c r="K2048" s="77">
        <v>2.7085757708969298E-2</v>
      </c>
      <c r="L2048" s="77">
        <v>10.393443673889699</v>
      </c>
      <c r="M2048" s="77">
        <v>1.00786085418362E-2</v>
      </c>
      <c r="N2048" s="77">
        <v>-27.431877533606801</v>
      </c>
      <c r="O2048" s="77">
        <v>1.7007149167133001E-2</v>
      </c>
      <c r="P2048" s="77">
        <v>-25.62051447056</v>
      </c>
      <c r="Q2048" s="77">
        <v>-25.6205144705599</v>
      </c>
      <c r="R2048" s="77">
        <v>0</v>
      </c>
      <c r="S2048" s="77">
        <v>6.1243124069985E-2</v>
      </c>
      <c r="T2048" s="77" t="s">
        <v>155</v>
      </c>
      <c r="U2048" s="105">
        <v>-7.3745877085308003</v>
      </c>
      <c r="V2048" s="105">
        <v>-6.5481629506487797</v>
      </c>
      <c r="W2048" s="101">
        <v>-0.82645427910566405</v>
      </c>
    </row>
    <row r="2049" spans="2:23" x14ac:dyDescent="0.25">
      <c r="B2049" s="55" t="s">
        <v>116</v>
      </c>
      <c r="C2049" s="76" t="s">
        <v>139</v>
      </c>
      <c r="D2049" s="55" t="s">
        <v>78</v>
      </c>
      <c r="E2049" s="55" t="s">
        <v>138</v>
      </c>
      <c r="F2049" s="70">
        <v>114.15</v>
      </c>
      <c r="G2049" s="77">
        <v>56100</v>
      </c>
      <c r="H2049" s="77">
        <v>114.62</v>
      </c>
      <c r="I2049" s="77">
        <v>1</v>
      </c>
      <c r="J2049" s="77">
        <v>25.2733525659775</v>
      </c>
      <c r="K2049" s="77">
        <v>5.2760118103738998E-2</v>
      </c>
      <c r="L2049" s="77">
        <v>-5.4852619797438997</v>
      </c>
      <c r="M2049" s="77">
        <v>2.4852769762786198E-3</v>
      </c>
      <c r="N2049" s="77">
        <v>30.7586145457214</v>
      </c>
      <c r="O2049" s="77">
        <v>5.0274841127460397E-2</v>
      </c>
      <c r="P2049" s="77">
        <v>27.1602769364655</v>
      </c>
      <c r="Q2049" s="77">
        <v>27.1602769364655</v>
      </c>
      <c r="R2049" s="77">
        <v>0</v>
      </c>
      <c r="S2049" s="77">
        <v>6.0932421133730298E-2</v>
      </c>
      <c r="T2049" s="77" t="s">
        <v>155</v>
      </c>
      <c r="U2049" s="105">
        <v>-8.7058611341244596</v>
      </c>
      <c r="V2049" s="105">
        <v>-7.7302487386544696</v>
      </c>
      <c r="W2049" s="101">
        <v>-0.97564724591637797</v>
      </c>
    </row>
    <row r="2050" spans="2:23" x14ac:dyDescent="0.25">
      <c r="B2050" s="55" t="s">
        <v>116</v>
      </c>
      <c r="C2050" s="76" t="s">
        <v>139</v>
      </c>
      <c r="D2050" s="55" t="s">
        <v>78</v>
      </c>
      <c r="E2050" s="55" t="s">
        <v>198</v>
      </c>
      <c r="F2050" s="70">
        <v>112.52</v>
      </c>
      <c r="G2050" s="77">
        <v>58054</v>
      </c>
      <c r="H2050" s="77">
        <v>112.11</v>
      </c>
      <c r="I2050" s="77">
        <v>1</v>
      </c>
      <c r="J2050" s="77">
        <v>-37.137738590474903</v>
      </c>
      <c r="K2050" s="77">
        <v>7.7511693471931903E-2</v>
      </c>
      <c r="L2050" s="77">
        <v>-36.7218883387877</v>
      </c>
      <c r="M2050" s="77">
        <v>7.5785536073951304E-2</v>
      </c>
      <c r="N2050" s="77">
        <v>-0.415850251687155</v>
      </c>
      <c r="O2050" s="77">
        <v>1.72615739798059E-3</v>
      </c>
      <c r="P2050" s="77">
        <v>-0.29248027511041402</v>
      </c>
      <c r="Q2050" s="77">
        <v>-0.29248027511041402</v>
      </c>
      <c r="R2050" s="77">
        <v>0</v>
      </c>
      <c r="S2050" s="77">
        <v>4.8076127766710001E-6</v>
      </c>
      <c r="T2050" s="77" t="s">
        <v>155</v>
      </c>
      <c r="U2050" s="105">
        <v>2.3374764962457901E-2</v>
      </c>
      <c r="V2050" s="105">
        <v>-2.0755298595232799E-2</v>
      </c>
      <c r="W2050" s="101">
        <v>4.4128487160730999E-2</v>
      </c>
    </row>
    <row r="2051" spans="2:23" x14ac:dyDescent="0.25">
      <c r="B2051" s="55" t="s">
        <v>116</v>
      </c>
      <c r="C2051" s="76" t="s">
        <v>139</v>
      </c>
      <c r="D2051" s="55" t="s">
        <v>78</v>
      </c>
      <c r="E2051" s="55" t="s">
        <v>198</v>
      </c>
      <c r="F2051" s="70">
        <v>112.52</v>
      </c>
      <c r="G2051" s="77">
        <v>58104</v>
      </c>
      <c r="H2051" s="77">
        <v>111.84</v>
      </c>
      <c r="I2051" s="77">
        <v>1</v>
      </c>
      <c r="J2051" s="77">
        <v>-38.826856641738203</v>
      </c>
      <c r="K2051" s="77">
        <v>0.134772716823021</v>
      </c>
      <c r="L2051" s="77">
        <v>-38.410910339014798</v>
      </c>
      <c r="M2051" s="77">
        <v>0.13190058415662201</v>
      </c>
      <c r="N2051" s="77">
        <v>-0.41594630272336902</v>
      </c>
      <c r="O2051" s="77">
        <v>2.87213266639906E-3</v>
      </c>
      <c r="P2051" s="77">
        <v>-0.292170526341406</v>
      </c>
      <c r="Q2051" s="77">
        <v>-0.292170526341406</v>
      </c>
      <c r="R2051" s="77">
        <v>0</v>
      </c>
      <c r="S2051" s="77">
        <v>7.6315073117580001E-6</v>
      </c>
      <c r="T2051" s="77" t="s">
        <v>155</v>
      </c>
      <c r="U2051" s="105">
        <v>3.9352356664758198E-2</v>
      </c>
      <c r="V2051" s="105">
        <v>-3.4942379712265097E-2</v>
      </c>
      <c r="W2051" s="101">
        <v>7.4292082449357894E-2</v>
      </c>
    </row>
    <row r="2052" spans="2:23" x14ac:dyDescent="0.25">
      <c r="B2052" s="55" t="s">
        <v>116</v>
      </c>
      <c r="C2052" s="76" t="s">
        <v>139</v>
      </c>
      <c r="D2052" s="55" t="s">
        <v>78</v>
      </c>
      <c r="E2052" s="55" t="s">
        <v>199</v>
      </c>
      <c r="F2052" s="70">
        <v>112.11</v>
      </c>
      <c r="G2052" s="77">
        <v>58104</v>
      </c>
      <c r="H2052" s="77">
        <v>111.84</v>
      </c>
      <c r="I2052" s="77">
        <v>1</v>
      </c>
      <c r="J2052" s="77">
        <v>-41.784250927829603</v>
      </c>
      <c r="K2052" s="77">
        <v>5.8313849095034197E-2</v>
      </c>
      <c r="L2052" s="77">
        <v>-41.366958551038799</v>
      </c>
      <c r="M2052" s="77">
        <v>5.7154923676096203E-2</v>
      </c>
      <c r="N2052" s="77">
        <v>-0.417292376790801</v>
      </c>
      <c r="O2052" s="77">
        <v>1.1589254189379799E-3</v>
      </c>
      <c r="P2052" s="77">
        <v>-0.29248027511036701</v>
      </c>
      <c r="Q2052" s="77">
        <v>-0.29248027511036601</v>
      </c>
      <c r="R2052" s="77">
        <v>0</v>
      </c>
      <c r="S2052" s="77">
        <v>2.8571933583759998E-6</v>
      </c>
      <c r="T2052" s="77" t="s">
        <v>155</v>
      </c>
      <c r="U2052" s="105">
        <v>1.7101732052065999E-2</v>
      </c>
      <c r="V2052" s="105">
        <v>-1.51852459610344E-2</v>
      </c>
      <c r="W2052" s="101">
        <v>3.22858246702344E-2</v>
      </c>
    </row>
    <row r="2053" spans="2:23" x14ac:dyDescent="0.25">
      <c r="B2053" s="55" t="s">
        <v>116</v>
      </c>
      <c r="C2053" s="76" t="s">
        <v>139</v>
      </c>
      <c r="D2053" s="55" t="s">
        <v>78</v>
      </c>
      <c r="E2053" s="55" t="s">
        <v>200</v>
      </c>
      <c r="F2053" s="70">
        <v>113.28</v>
      </c>
      <c r="G2053" s="77">
        <v>58200</v>
      </c>
      <c r="H2053" s="77">
        <v>113.92</v>
      </c>
      <c r="I2053" s="77">
        <v>1</v>
      </c>
      <c r="J2053" s="77">
        <v>64.603607700458397</v>
      </c>
      <c r="K2053" s="77">
        <v>0.17090998993810799</v>
      </c>
      <c r="L2053" s="77">
        <v>30.683270998366101</v>
      </c>
      <c r="M2053" s="77">
        <v>3.8552914729568198E-2</v>
      </c>
      <c r="N2053" s="77">
        <v>33.9203367020923</v>
      </c>
      <c r="O2053" s="77">
        <v>0.13235707520854001</v>
      </c>
      <c r="P2053" s="77">
        <v>21.937129462590999</v>
      </c>
      <c r="Q2053" s="77">
        <v>21.937129462590999</v>
      </c>
      <c r="R2053" s="77">
        <v>0</v>
      </c>
      <c r="S2053" s="77">
        <v>1.97066817289447E-2</v>
      </c>
      <c r="T2053" s="77" t="s">
        <v>155</v>
      </c>
      <c r="U2053" s="105">
        <v>-6.6732517456489502</v>
      </c>
      <c r="V2053" s="105">
        <v>-5.9254214022923897</v>
      </c>
      <c r="W2053" s="101">
        <v>-0.74785705706111605</v>
      </c>
    </row>
    <row r="2054" spans="2:23" x14ac:dyDescent="0.25">
      <c r="B2054" s="55" t="s">
        <v>116</v>
      </c>
      <c r="C2054" s="76" t="s">
        <v>139</v>
      </c>
      <c r="D2054" s="55" t="s">
        <v>78</v>
      </c>
      <c r="E2054" s="55" t="s">
        <v>200</v>
      </c>
      <c r="F2054" s="70">
        <v>113.28</v>
      </c>
      <c r="G2054" s="77">
        <v>58300</v>
      </c>
      <c r="H2054" s="77">
        <v>113.37</v>
      </c>
      <c r="I2054" s="77">
        <v>1</v>
      </c>
      <c r="J2054" s="77">
        <v>8.2677804539395598</v>
      </c>
      <c r="K2054" s="77">
        <v>2.62692852137557E-3</v>
      </c>
      <c r="L2054" s="77">
        <v>31.087649717976898</v>
      </c>
      <c r="M2054" s="77">
        <v>3.7140364714474502E-2</v>
      </c>
      <c r="N2054" s="77">
        <v>-22.819869264037301</v>
      </c>
      <c r="O2054" s="77">
        <v>-3.4513436193098899E-2</v>
      </c>
      <c r="P2054" s="77">
        <v>-25.773742267999801</v>
      </c>
      <c r="Q2054" s="77">
        <v>-25.773742267999801</v>
      </c>
      <c r="R2054" s="77">
        <v>0</v>
      </c>
      <c r="S2054" s="77">
        <v>2.5528502928810499E-2</v>
      </c>
      <c r="T2054" s="77" t="s">
        <v>155</v>
      </c>
      <c r="U2054" s="105">
        <v>-1.8574469228194901</v>
      </c>
      <c r="V2054" s="105">
        <v>-1.64929425257678</v>
      </c>
      <c r="W2054" s="101">
        <v>-0.208160105791412</v>
      </c>
    </row>
    <row r="2055" spans="2:23" x14ac:dyDescent="0.25">
      <c r="B2055" s="55" t="s">
        <v>116</v>
      </c>
      <c r="C2055" s="76" t="s">
        <v>139</v>
      </c>
      <c r="D2055" s="55" t="s">
        <v>78</v>
      </c>
      <c r="E2055" s="55" t="s">
        <v>200</v>
      </c>
      <c r="F2055" s="70">
        <v>113.28</v>
      </c>
      <c r="G2055" s="77">
        <v>58500</v>
      </c>
      <c r="H2055" s="77">
        <v>113.15</v>
      </c>
      <c r="I2055" s="77">
        <v>1</v>
      </c>
      <c r="J2055" s="77">
        <v>-100.579909622589</v>
      </c>
      <c r="K2055" s="77">
        <v>5.27060179245755E-2</v>
      </c>
      <c r="L2055" s="77">
        <v>-89.424999099423403</v>
      </c>
      <c r="M2055" s="77">
        <v>4.1663486717085099E-2</v>
      </c>
      <c r="N2055" s="77">
        <v>-11.1549105231657</v>
      </c>
      <c r="O2055" s="77">
        <v>1.1042531207490399E-2</v>
      </c>
      <c r="P2055" s="77">
        <v>3.8366128054086999</v>
      </c>
      <c r="Q2055" s="77">
        <v>3.8366128054086901</v>
      </c>
      <c r="R2055" s="77">
        <v>0</v>
      </c>
      <c r="S2055" s="77">
        <v>7.6689104635040999E-5</v>
      </c>
      <c r="T2055" s="77" t="s">
        <v>155</v>
      </c>
      <c r="U2055" s="105">
        <v>-0.199958197355464</v>
      </c>
      <c r="V2055" s="105">
        <v>-0.17755011010133101</v>
      </c>
      <c r="W2055" s="101">
        <v>-2.2408887707107E-2</v>
      </c>
    </row>
    <row r="2056" spans="2:23" x14ac:dyDescent="0.25">
      <c r="B2056" s="55" t="s">
        <v>116</v>
      </c>
      <c r="C2056" s="76" t="s">
        <v>139</v>
      </c>
      <c r="D2056" s="55" t="s">
        <v>78</v>
      </c>
      <c r="E2056" s="55" t="s">
        <v>201</v>
      </c>
      <c r="F2056" s="70">
        <v>113.37</v>
      </c>
      <c r="G2056" s="77">
        <v>58304</v>
      </c>
      <c r="H2056" s="77">
        <v>113.37</v>
      </c>
      <c r="I2056" s="77">
        <v>1</v>
      </c>
      <c r="J2056" s="77">
        <v>19.038578395808099</v>
      </c>
      <c r="K2056" s="77">
        <v>0</v>
      </c>
      <c r="L2056" s="77">
        <v>19.038578395808099</v>
      </c>
      <c r="M2056" s="77">
        <v>0</v>
      </c>
      <c r="N2056" s="77">
        <v>0</v>
      </c>
      <c r="O2056" s="77">
        <v>0</v>
      </c>
      <c r="P2056" s="77">
        <v>0</v>
      </c>
      <c r="Q2056" s="77">
        <v>0</v>
      </c>
      <c r="R2056" s="77">
        <v>0</v>
      </c>
      <c r="S2056" s="77">
        <v>0</v>
      </c>
      <c r="T2056" s="77" t="s">
        <v>155</v>
      </c>
      <c r="U2056" s="105">
        <v>0</v>
      </c>
      <c r="V2056" s="105">
        <v>0</v>
      </c>
      <c r="W2056" s="101">
        <v>0</v>
      </c>
    </row>
    <row r="2057" spans="2:23" x14ac:dyDescent="0.25">
      <c r="B2057" s="55" t="s">
        <v>116</v>
      </c>
      <c r="C2057" s="76" t="s">
        <v>139</v>
      </c>
      <c r="D2057" s="55" t="s">
        <v>78</v>
      </c>
      <c r="E2057" s="55" t="s">
        <v>201</v>
      </c>
      <c r="F2057" s="70">
        <v>113.37</v>
      </c>
      <c r="G2057" s="77">
        <v>58350</v>
      </c>
      <c r="H2057" s="77">
        <v>113.2</v>
      </c>
      <c r="I2057" s="77">
        <v>1</v>
      </c>
      <c r="J2057" s="77">
        <v>-12.317801795850199</v>
      </c>
      <c r="K2057" s="77">
        <v>1.0969951830217799E-2</v>
      </c>
      <c r="L2057" s="77">
        <v>26.974949612886501</v>
      </c>
      <c r="M2057" s="77">
        <v>5.2608943648464399E-2</v>
      </c>
      <c r="N2057" s="77">
        <v>-39.292751408736699</v>
      </c>
      <c r="O2057" s="77">
        <v>-4.1638991818246603E-2</v>
      </c>
      <c r="P2057" s="77">
        <v>-46.146670591421604</v>
      </c>
      <c r="Q2057" s="77">
        <v>-46.146670591421604</v>
      </c>
      <c r="R2057" s="77">
        <v>0</v>
      </c>
      <c r="S2057" s="77">
        <v>0.15396394944247099</v>
      </c>
      <c r="T2057" s="77" t="s">
        <v>155</v>
      </c>
      <c r="U2057" s="105">
        <v>-11.396840927615299</v>
      </c>
      <c r="V2057" s="105">
        <v>-10.1196669517293</v>
      </c>
      <c r="W2057" s="101">
        <v>-1.2772195985978401</v>
      </c>
    </row>
    <row r="2058" spans="2:23" x14ac:dyDescent="0.25">
      <c r="B2058" s="55" t="s">
        <v>116</v>
      </c>
      <c r="C2058" s="76" t="s">
        <v>139</v>
      </c>
      <c r="D2058" s="55" t="s">
        <v>78</v>
      </c>
      <c r="E2058" s="55" t="s">
        <v>201</v>
      </c>
      <c r="F2058" s="70">
        <v>113.37</v>
      </c>
      <c r="G2058" s="77">
        <v>58600</v>
      </c>
      <c r="H2058" s="77">
        <v>113.35</v>
      </c>
      <c r="I2058" s="77">
        <v>1</v>
      </c>
      <c r="J2058" s="77">
        <v>-10.1932156815455</v>
      </c>
      <c r="K2058" s="77">
        <v>3.9898232037314201E-4</v>
      </c>
      <c r="L2058" s="77">
        <v>-26.705343845839302</v>
      </c>
      <c r="M2058" s="77">
        <v>2.7385934973101099E-3</v>
      </c>
      <c r="N2058" s="77">
        <v>16.512128164293799</v>
      </c>
      <c r="O2058" s="77">
        <v>-2.33961117693696E-3</v>
      </c>
      <c r="P2058" s="77">
        <v>20.372928323421601</v>
      </c>
      <c r="Q2058" s="77">
        <v>20.372928323421601</v>
      </c>
      <c r="R2058" s="77">
        <v>0</v>
      </c>
      <c r="S2058" s="77">
        <v>1.5938158405297E-3</v>
      </c>
      <c r="T2058" s="77" t="s">
        <v>156</v>
      </c>
      <c r="U2058" s="105">
        <v>6.5024240268469993E-2</v>
      </c>
      <c r="V2058" s="105">
        <v>-5.7737372969004601E-2</v>
      </c>
      <c r="W2058" s="101">
        <v>0.122757227994891</v>
      </c>
    </row>
    <row r="2059" spans="2:23" x14ac:dyDescent="0.25">
      <c r="B2059" s="55" t="s">
        <v>116</v>
      </c>
      <c r="C2059" s="76" t="s">
        <v>139</v>
      </c>
      <c r="D2059" s="55" t="s">
        <v>78</v>
      </c>
      <c r="E2059" s="55" t="s">
        <v>202</v>
      </c>
      <c r="F2059" s="70">
        <v>113.37</v>
      </c>
      <c r="G2059" s="77">
        <v>58300</v>
      </c>
      <c r="H2059" s="77">
        <v>113.37</v>
      </c>
      <c r="I2059" s="77">
        <v>2</v>
      </c>
      <c r="J2059" s="77">
        <v>-11.7332216041919</v>
      </c>
      <c r="K2059" s="77">
        <v>0</v>
      </c>
      <c r="L2059" s="77">
        <v>-11.7332216041919</v>
      </c>
      <c r="M2059" s="77">
        <v>0</v>
      </c>
      <c r="N2059" s="77">
        <v>0</v>
      </c>
      <c r="O2059" s="77">
        <v>0</v>
      </c>
      <c r="P2059" s="77">
        <v>0</v>
      </c>
      <c r="Q2059" s="77">
        <v>0</v>
      </c>
      <c r="R2059" s="77">
        <v>0</v>
      </c>
      <c r="S2059" s="77">
        <v>0</v>
      </c>
      <c r="T2059" s="77" t="s">
        <v>155</v>
      </c>
      <c r="U2059" s="105">
        <v>0</v>
      </c>
      <c r="V2059" s="105">
        <v>0</v>
      </c>
      <c r="W2059" s="101">
        <v>0</v>
      </c>
    </row>
    <row r="2060" spans="2:23" x14ac:dyDescent="0.25">
      <c r="B2060" s="55" t="s">
        <v>116</v>
      </c>
      <c r="C2060" s="76" t="s">
        <v>139</v>
      </c>
      <c r="D2060" s="55" t="s">
        <v>78</v>
      </c>
      <c r="E2060" s="55" t="s">
        <v>203</v>
      </c>
      <c r="F2060" s="70">
        <v>113.49</v>
      </c>
      <c r="G2060" s="77">
        <v>58500</v>
      </c>
      <c r="H2060" s="77">
        <v>113.15</v>
      </c>
      <c r="I2060" s="77">
        <v>1</v>
      </c>
      <c r="J2060" s="77">
        <v>-115.295879201424</v>
      </c>
      <c r="K2060" s="77">
        <v>0.18743327062769499</v>
      </c>
      <c r="L2060" s="77">
        <v>-69.963513919372701</v>
      </c>
      <c r="M2060" s="77">
        <v>6.90179952472421E-2</v>
      </c>
      <c r="N2060" s="77">
        <v>-45.332365282051697</v>
      </c>
      <c r="O2060" s="77">
        <v>0.118415275380453</v>
      </c>
      <c r="P2060" s="77">
        <v>-24.209541128830299</v>
      </c>
      <c r="Q2060" s="77">
        <v>-24.209541128830299</v>
      </c>
      <c r="R2060" s="77">
        <v>0</v>
      </c>
      <c r="S2060" s="77">
        <v>8.2640365315262299E-3</v>
      </c>
      <c r="T2060" s="77" t="s">
        <v>155</v>
      </c>
      <c r="U2060" s="105">
        <v>-1.99418518978416</v>
      </c>
      <c r="V2060" s="105">
        <v>-1.7707091016588701</v>
      </c>
      <c r="W2060" s="101">
        <v>-0.223484071051153</v>
      </c>
    </row>
    <row r="2061" spans="2:23" x14ac:dyDescent="0.25">
      <c r="B2061" s="55" t="s">
        <v>116</v>
      </c>
      <c r="C2061" s="76" t="s">
        <v>139</v>
      </c>
      <c r="D2061" s="55" t="s">
        <v>78</v>
      </c>
      <c r="E2061" s="55" t="s">
        <v>204</v>
      </c>
      <c r="F2061" s="70">
        <v>113.15</v>
      </c>
      <c r="G2061" s="77">
        <v>58600</v>
      </c>
      <c r="H2061" s="77">
        <v>113.35</v>
      </c>
      <c r="I2061" s="77">
        <v>1</v>
      </c>
      <c r="J2061" s="77">
        <v>17.3472883776831</v>
      </c>
      <c r="K2061" s="77">
        <v>1.3746409954192299E-2</v>
      </c>
      <c r="L2061" s="77">
        <v>33.879930028794099</v>
      </c>
      <c r="M2061" s="77">
        <v>5.24337724119735E-2</v>
      </c>
      <c r="N2061" s="77">
        <v>-16.532641651111</v>
      </c>
      <c r="O2061" s="77">
        <v>-3.8687362457781198E-2</v>
      </c>
      <c r="P2061" s="77">
        <v>-20.3729283234217</v>
      </c>
      <c r="Q2061" s="77">
        <v>-20.372928323421601</v>
      </c>
      <c r="R2061" s="77">
        <v>0</v>
      </c>
      <c r="S2061" s="77">
        <v>1.89597676029679E-2</v>
      </c>
      <c r="T2061" s="77" t="s">
        <v>156</v>
      </c>
      <c r="U2061" s="105">
        <v>-1.0748154681216999</v>
      </c>
      <c r="V2061" s="105">
        <v>-0.95436749894468798</v>
      </c>
      <c r="W2061" s="101">
        <v>-0.120452271772506</v>
      </c>
    </row>
    <row r="2062" spans="2:23" x14ac:dyDescent="0.25">
      <c r="B2062" s="55" t="s">
        <v>116</v>
      </c>
      <c r="C2062" s="76" t="s">
        <v>117</v>
      </c>
      <c r="D2062" s="55" t="s">
        <v>79</v>
      </c>
      <c r="E2062" s="55" t="s">
        <v>118</v>
      </c>
      <c r="F2062" s="70">
        <v>153.02000000000001</v>
      </c>
      <c r="G2062" s="77">
        <v>50050</v>
      </c>
      <c r="H2062" s="77">
        <v>150.16999999999999</v>
      </c>
      <c r="I2062" s="77">
        <v>1</v>
      </c>
      <c r="J2062" s="77">
        <v>-51.143546359631998</v>
      </c>
      <c r="K2062" s="77">
        <v>0.47866620716588798</v>
      </c>
      <c r="L2062" s="77">
        <v>6.0222706647072997</v>
      </c>
      <c r="M2062" s="77">
        <v>6.63699714449592E-3</v>
      </c>
      <c r="N2062" s="77">
        <v>-57.165817024339297</v>
      </c>
      <c r="O2062" s="77">
        <v>0.47202921002139198</v>
      </c>
      <c r="P2062" s="77">
        <v>-41.045497780214397</v>
      </c>
      <c r="Q2062" s="77">
        <v>-41.045497780214397</v>
      </c>
      <c r="R2062" s="77">
        <v>0</v>
      </c>
      <c r="S2062" s="77">
        <v>0.308306118508683</v>
      </c>
      <c r="T2062" s="77" t="s">
        <v>133</v>
      </c>
      <c r="U2062" s="105">
        <v>-91.614044613604605</v>
      </c>
      <c r="V2062" s="105">
        <v>-89.688042277817203</v>
      </c>
      <c r="W2062" s="101">
        <v>-1.9261273776919701</v>
      </c>
    </row>
    <row r="2063" spans="2:23" x14ac:dyDescent="0.25">
      <c r="B2063" s="55" t="s">
        <v>116</v>
      </c>
      <c r="C2063" s="76" t="s">
        <v>117</v>
      </c>
      <c r="D2063" s="55" t="s">
        <v>79</v>
      </c>
      <c r="E2063" s="55" t="s">
        <v>134</v>
      </c>
      <c r="F2063" s="70">
        <v>49.91</v>
      </c>
      <c r="G2063" s="77">
        <v>56050</v>
      </c>
      <c r="H2063" s="77">
        <v>147.01</v>
      </c>
      <c r="I2063" s="77">
        <v>1</v>
      </c>
      <c r="J2063" s="77">
        <v>-15.6472711734431</v>
      </c>
      <c r="K2063" s="77">
        <v>7.8347870456083896E-3</v>
      </c>
      <c r="L2063" s="77">
        <v>-42.370361593341997</v>
      </c>
      <c r="M2063" s="77">
        <v>5.7447921329617499E-2</v>
      </c>
      <c r="N2063" s="77">
        <v>26.723090419898899</v>
      </c>
      <c r="O2063" s="77">
        <v>-4.9613134284009097E-2</v>
      </c>
      <c r="P2063" s="77">
        <v>19.028952636185899</v>
      </c>
      <c r="Q2063" s="77">
        <v>19.028952636185899</v>
      </c>
      <c r="R2063" s="77">
        <v>0</v>
      </c>
      <c r="S2063" s="77">
        <v>1.15872332297666E-2</v>
      </c>
      <c r="T2063" s="77" t="s">
        <v>133</v>
      </c>
      <c r="U2063" s="105">
        <v>-1921.9133839599201</v>
      </c>
      <c r="V2063" s="105">
        <v>-1881.50899310151</v>
      </c>
      <c r="W2063" s="101">
        <v>-40.407014033829903</v>
      </c>
    </row>
    <row r="2064" spans="2:23" x14ac:dyDescent="0.25">
      <c r="B2064" s="55" t="s">
        <v>116</v>
      </c>
      <c r="C2064" s="76" t="s">
        <v>117</v>
      </c>
      <c r="D2064" s="55" t="s">
        <v>79</v>
      </c>
      <c r="E2064" s="55" t="s">
        <v>120</v>
      </c>
      <c r="F2064" s="70">
        <v>150.16999999999999</v>
      </c>
      <c r="G2064" s="77">
        <v>51450</v>
      </c>
      <c r="H2064" s="77">
        <v>149.52000000000001</v>
      </c>
      <c r="I2064" s="77">
        <v>10</v>
      </c>
      <c r="J2064" s="77">
        <v>-8.7063608888515205</v>
      </c>
      <c r="K2064" s="77">
        <v>1.32166135264584E-2</v>
      </c>
      <c r="L2064" s="77">
        <v>15.435248964494701</v>
      </c>
      <c r="M2064" s="77">
        <v>4.1540731331507402E-2</v>
      </c>
      <c r="N2064" s="77">
        <v>-24.141609853346299</v>
      </c>
      <c r="O2064" s="77">
        <v>-2.83241178050491E-2</v>
      </c>
      <c r="P2064" s="77">
        <v>-17.915118141657199</v>
      </c>
      <c r="Q2064" s="77">
        <v>-17.9151181416571</v>
      </c>
      <c r="R2064" s="77">
        <v>0</v>
      </c>
      <c r="S2064" s="77">
        <v>5.5961096222029598E-2</v>
      </c>
      <c r="T2064" s="77" t="s">
        <v>135</v>
      </c>
      <c r="U2064" s="105">
        <v>-19.936273837172099</v>
      </c>
      <c r="V2064" s="105">
        <v>-19.517153492259499</v>
      </c>
      <c r="W2064" s="101">
        <v>-0.41914755547468902</v>
      </c>
    </row>
    <row r="2065" spans="2:23" x14ac:dyDescent="0.25">
      <c r="B2065" s="55" t="s">
        <v>116</v>
      </c>
      <c r="C2065" s="76" t="s">
        <v>117</v>
      </c>
      <c r="D2065" s="55" t="s">
        <v>79</v>
      </c>
      <c r="E2065" s="55" t="s">
        <v>136</v>
      </c>
      <c r="F2065" s="70">
        <v>149.52000000000001</v>
      </c>
      <c r="G2065" s="77">
        <v>54000</v>
      </c>
      <c r="H2065" s="77">
        <v>149.02000000000001</v>
      </c>
      <c r="I2065" s="77">
        <v>10</v>
      </c>
      <c r="J2065" s="77">
        <v>-31.463448766323602</v>
      </c>
      <c r="K2065" s="77">
        <v>4.7359141419687903E-2</v>
      </c>
      <c r="L2065" s="77">
        <v>-7.3136008522486904</v>
      </c>
      <c r="M2065" s="77">
        <v>2.5589021552604499E-3</v>
      </c>
      <c r="N2065" s="77">
        <v>-24.149847914074901</v>
      </c>
      <c r="O2065" s="77">
        <v>4.4800239264427499E-2</v>
      </c>
      <c r="P2065" s="77">
        <v>-17.915118141657199</v>
      </c>
      <c r="Q2065" s="77">
        <v>-17.9151181416571</v>
      </c>
      <c r="R2065" s="77">
        <v>0</v>
      </c>
      <c r="S2065" s="77">
        <v>1.53543177521329E-2</v>
      </c>
      <c r="T2065" s="77" t="s">
        <v>135</v>
      </c>
      <c r="U2065" s="105">
        <v>-5.3875922420363498</v>
      </c>
      <c r="V2065" s="105">
        <v>-5.2743288741084697</v>
      </c>
      <c r="W2065" s="101">
        <v>-0.11327072132874801</v>
      </c>
    </row>
    <row r="2066" spans="2:23" x14ac:dyDescent="0.25">
      <c r="B2066" s="55" t="s">
        <v>116</v>
      </c>
      <c r="C2066" s="76" t="s">
        <v>117</v>
      </c>
      <c r="D2066" s="55" t="s">
        <v>79</v>
      </c>
      <c r="E2066" s="55" t="s">
        <v>137</v>
      </c>
      <c r="F2066" s="70">
        <v>149.02000000000001</v>
      </c>
      <c r="G2066" s="77">
        <v>56100</v>
      </c>
      <c r="H2066" s="77">
        <v>147.6</v>
      </c>
      <c r="I2066" s="77">
        <v>10</v>
      </c>
      <c r="J2066" s="77">
        <v>-21.059487245679001</v>
      </c>
      <c r="K2066" s="77">
        <v>8.1072166157707806E-2</v>
      </c>
      <c r="L2066" s="77">
        <v>11.980542363494401</v>
      </c>
      <c r="M2066" s="77">
        <v>2.6237904665133E-2</v>
      </c>
      <c r="N2066" s="77">
        <v>-33.040029609173502</v>
      </c>
      <c r="O2066" s="77">
        <v>5.4834261492574803E-2</v>
      </c>
      <c r="P2066" s="77">
        <v>-27.808036209425801</v>
      </c>
      <c r="Q2066" s="77">
        <v>-27.808036209425801</v>
      </c>
      <c r="R2066" s="77">
        <v>0</v>
      </c>
      <c r="S2066" s="77">
        <v>0.141356841266362</v>
      </c>
      <c r="T2066" s="77" t="s">
        <v>135</v>
      </c>
      <c r="U2066" s="105">
        <v>-38.784372723063001</v>
      </c>
      <c r="V2066" s="105">
        <v>-37.969008738515498</v>
      </c>
      <c r="W2066" s="101">
        <v>-0.81541692044680603</v>
      </c>
    </row>
    <row r="2067" spans="2:23" x14ac:dyDescent="0.25">
      <c r="B2067" s="55" t="s">
        <v>116</v>
      </c>
      <c r="C2067" s="76" t="s">
        <v>117</v>
      </c>
      <c r="D2067" s="55" t="s">
        <v>79</v>
      </c>
      <c r="E2067" s="55" t="s">
        <v>138</v>
      </c>
      <c r="F2067" s="70">
        <v>147.01</v>
      </c>
      <c r="G2067" s="77">
        <v>56100</v>
      </c>
      <c r="H2067" s="77">
        <v>147.6</v>
      </c>
      <c r="I2067" s="77">
        <v>10</v>
      </c>
      <c r="J2067" s="77">
        <v>23.462411582051701</v>
      </c>
      <c r="K2067" s="77">
        <v>3.94697570945092E-2</v>
      </c>
      <c r="L2067" s="77">
        <v>-6.3327950286807804</v>
      </c>
      <c r="M2067" s="77">
        <v>2.8754777991578601E-3</v>
      </c>
      <c r="N2067" s="77">
        <v>29.7952066107325</v>
      </c>
      <c r="O2067" s="77">
        <v>3.6594279295351299E-2</v>
      </c>
      <c r="P2067" s="77">
        <v>26.260587157414999</v>
      </c>
      <c r="Q2067" s="77">
        <v>26.260587157414999</v>
      </c>
      <c r="R2067" s="77">
        <v>0</v>
      </c>
      <c r="S2067" s="77">
        <v>4.9445641994002199E-2</v>
      </c>
      <c r="T2067" s="77" t="s">
        <v>135</v>
      </c>
      <c r="U2067" s="105">
        <v>-12.188651588730499</v>
      </c>
      <c r="V2067" s="105">
        <v>-11.9324095296772</v>
      </c>
      <c r="W2067" s="101">
        <v>-0.25625869506384003</v>
      </c>
    </row>
    <row r="2068" spans="2:23" x14ac:dyDescent="0.25">
      <c r="B2068" s="55" t="s">
        <v>116</v>
      </c>
      <c r="C2068" s="76" t="s">
        <v>139</v>
      </c>
      <c r="D2068" s="55" t="s">
        <v>79</v>
      </c>
      <c r="E2068" s="55" t="s">
        <v>140</v>
      </c>
      <c r="F2068" s="70">
        <v>152.86000000000001</v>
      </c>
      <c r="G2068" s="77">
        <v>50000</v>
      </c>
      <c r="H2068" s="77">
        <v>150.38</v>
      </c>
      <c r="I2068" s="77">
        <v>1</v>
      </c>
      <c r="J2068" s="77">
        <v>-86.402693581579499</v>
      </c>
      <c r="K2068" s="77">
        <v>0.71145504616191602</v>
      </c>
      <c r="L2068" s="77">
        <v>-6.0287856517391996</v>
      </c>
      <c r="M2068" s="77">
        <v>3.4637982382189499E-3</v>
      </c>
      <c r="N2068" s="77">
        <v>-80.3739079298403</v>
      </c>
      <c r="O2068" s="77">
        <v>0.70799124792369805</v>
      </c>
      <c r="P2068" s="77">
        <v>-58.572502219763301</v>
      </c>
      <c r="Q2068" s="77">
        <v>-58.572502219763301</v>
      </c>
      <c r="R2068" s="77">
        <v>0</v>
      </c>
      <c r="S2068" s="77">
        <v>0.326949332951882</v>
      </c>
      <c r="T2068" s="77" t="s">
        <v>141</v>
      </c>
      <c r="U2068" s="105">
        <v>-92.338833588450896</v>
      </c>
      <c r="V2068" s="105">
        <v>-90.397594011862793</v>
      </c>
      <c r="W2068" s="101">
        <v>-1.9413656077405299</v>
      </c>
    </row>
    <row r="2069" spans="2:23" x14ac:dyDescent="0.25">
      <c r="B2069" s="55" t="s">
        <v>116</v>
      </c>
      <c r="C2069" s="76" t="s">
        <v>139</v>
      </c>
      <c r="D2069" s="55" t="s">
        <v>79</v>
      </c>
      <c r="E2069" s="55" t="s">
        <v>142</v>
      </c>
      <c r="F2069" s="70">
        <v>48.82</v>
      </c>
      <c r="G2069" s="77">
        <v>56050</v>
      </c>
      <c r="H2069" s="77">
        <v>147.01</v>
      </c>
      <c r="I2069" s="77">
        <v>1</v>
      </c>
      <c r="J2069" s="77">
        <v>91.307460765571406</v>
      </c>
      <c r="K2069" s="77">
        <v>0.47687939679130398</v>
      </c>
      <c r="L2069" s="77">
        <v>57.314503323277201</v>
      </c>
      <c r="M2069" s="77">
        <v>0.187899271056294</v>
      </c>
      <c r="N2069" s="77">
        <v>33.992957442294198</v>
      </c>
      <c r="O2069" s="77">
        <v>0.28898012573500997</v>
      </c>
      <c r="P2069" s="77">
        <v>34.342908549063999</v>
      </c>
      <c r="Q2069" s="77">
        <v>34.3429085490639</v>
      </c>
      <c r="R2069" s="77">
        <v>0</v>
      </c>
      <c r="S2069" s="77">
        <v>6.74637030272561E-2</v>
      </c>
      <c r="T2069" s="77" t="s">
        <v>141</v>
      </c>
      <c r="U2069" s="105">
        <v>-2616.8601175354202</v>
      </c>
      <c r="V2069" s="105">
        <v>-2561.84585940438</v>
      </c>
      <c r="W2069" s="101">
        <v>-55.017829823296999</v>
      </c>
    </row>
    <row r="2070" spans="2:23" x14ac:dyDescent="0.25">
      <c r="B2070" s="55" t="s">
        <v>116</v>
      </c>
      <c r="C2070" s="76" t="s">
        <v>139</v>
      </c>
      <c r="D2070" s="55" t="s">
        <v>79</v>
      </c>
      <c r="E2070" s="55" t="s">
        <v>153</v>
      </c>
      <c r="F2070" s="70">
        <v>48.39</v>
      </c>
      <c r="G2070" s="77">
        <v>58350</v>
      </c>
      <c r="H2070" s="77">
        <v>145.80000000000001</v>
      </c>
      <c r="I2070" s="77">
        <v>1</v>
      </c>
      <c r="J2070" s="77">
        <v>24.339739849944301</v>
      </c>
      <c r="K2070" s="77">
        <v>4.2180513040563201E-2</v>
      </c>
      <c r="L2070" s="77">
        <v>-14.944114563007499</v>
      </c>
      <c r="M2070" s="77">
        <v>1.59008510771473E-2</v>
      </c>
      <c r="N2070" s="77">
        <v>39.283854412951797</v>
      </c>
      <c r="O2070" s="77">
        <v>2.6279661963415999E-2</v>
      </c>
      <c r="P2070" s="77">
        <v>46.2461388147279</v>
      </c>
      <c r="Q2070" s="77">
        <v>46.2461388147279</v>
      </c>
      <c r="R2070" s="77">
        <v>0</v>
      </c>
      <c r="S2070" s="77">
        <v>0.15227582129530101</v>
      </c>
      <c r="T2070" s="77" t="s">
        <v>141</v>
      </c>
      <c r="U2070" s="105">
        <v>-2941.7051452065198</v>
      </c>
      <c r="V2070" s="105">
        <v>-2879.8616690805502</v>
      </c>
      <c r="W2070" s="101">
        <v>-61.847491191740602</v>
      </c>
    </row>
    <row r="2071" spans="2:23" x14ac:dyDescent="0.25">
      <c r="B2071" s="55" t="s">
        <v>116</v>
      </c>
      <c r="C2071" s="76" t="s">
        <v>139</v>
      </c>
      <c r="D2071" s="55" t="s">
        <v>79</v>
      </c>
      <c r="E2071" s="55" t="s">
        <v>154</v>
      </c>
      <c r="F2071" s="70">
        <v>150.38</v>
      </c>
      <c r="G2071" s="77">
        <v>50050</v>
      </c>
      <c r="H2071" s="77">
        <v>150.16999999999999</v>
      </c>
      <c r="I2071" s="77">
        <v>1</v>
      </c>
      <c r="J2071" s="77">
        <v>-6.1799915236293703</v>
      </c>
      <c r="K2071" s="77">
        <v>2.2113338939403798E-3</v>
      </c>
      <c r="L2071" s="77">
        <v>42.352923690519702</v>
      </c>
      <c r="M2071" s="77">
        <v>0.103859291403316</v>
      </c>
      <c r="N2071" s="77">
        <v>-48.532915214149099</v>
      </c>
      <c r="O2071" s="77">
        <v>-0.101647957509375</v>
      </c>
      <c r="P2071" s="77">
        <v>-35.172923671526</v>
      </c>
      <c r="Q2071" s="77">
        <v>-35.172923671526</v>
      </c>
      <c r="R2071" s="77">
        <v>0</v>
      </c>
      <c r="S2071" s="77">
        <v>7.1630091001013405E-2</v>
      </c>
      <c r="T2071" s="77" t="s">
        <v>155</v>
      </c>
      <c r="U2071" s="105">
        <v>-25.467059009692999</v>
      </c>
      <c r="V2071" s="105">
        <v>-24.9316649514438</v>
      </c>
      <c r="W2071" s="101">
        <v>-0.53542881765295103</v>
      </c>
    </row>
    <row r="2072" spans="2:23" x14ac:dyDescent="0.25">
      <c r="B2072" s="55" t="s">
        <v>116</v>
      </c>
      <c r="C2072" s="76" t="s">
        <v>139</v>
      </c>
      <c r="D2072" s="55" t="s">
        <v>79</v>
      </c>
      <c r="E2072" s="55" t="s">
        <v>154</v>
      </c>
      <c r="F2072" s="70">
        <v>150.38</v>
      </c>
      <c r="G2072" s="77">
        <v>51150</v>
      </c>
      <c r="H2072" s="77">
        <v>148.80000000000001</v>
      </c>
      <c r="I2072" s="77">
        <v>1</v>
      </c>
      <c r="J2072" s="77">
        <v>-155.83441161523101</v>
      </c>
      <c r="K2072" s="77">
        <v>0.84995273452127895</v>
      </c>
      <c r="L2072" s="77">
        <v>-123.53232500519999</v>
      </c>
      <c r="M2072" s="77">
        <v>0.53410823624166603</v>
      </c>
      <c r="N2072" s="77">
        <v>-32.302086610030202</v>
      </c>
      <c r="O2072" s="77">
        <v>0.31584449827961297</v>
      </c>
      <c r="P2072" s="77">
        <v>-23.399578548237301</v>
      </c>
      <c r="Q2072" s="77">
        <v>-23.399578548237301</v>
      </c>
      <c r="R2072" s="77">
        <v>0</v>
      </c>
      <c r="S2072" s="77">
        <v>1.9163909668229499E-2</v>
      </c>
      <c r="T2072" s="77" t="s">
        <v>155</v>
      </c>
      <c r="U2072" s="105">
        <v>-3.7901183461998902</v>
      </c>
      <c r="V2072" s="105">
        <v>-3.7104386767946198</v>
      </c>
      <c r="W2072" s="101">
        <v>-7.9684842450719398E-2</v>
      </c>
    </row>
    <row r="2073" spans="2:23" x14ac:dyDescent="0.25">
      <c r="B2073" s="55" t="s">
        <v>116</v>
      </c>
      <c r="C2073" s="76" t="s">
        <v>139</v>
      </c>
      <c r="D2073" s="55" t="s">
        <v>79</v>
      </c>
      <c r="E2073" s="55" t="s">
        <v>154</v>
      </c>
      <c r="F2073" s="70">
        <v>150.38</v>
      </c>
      <c r="G2073" s="77">
        <v>51200</v>
      </c>
      <c r="H2073" s="77">
        <v>150.38</v>
      </c>
      <c r="I2073" s="77">
        <v>1</v>
      </c>
      <c r="J2073" s="77">
        <v>0</v>
      </c>
      <c r="K2073" s="77">
        <v>0</v>
      </c>
      <c r="L2073" s="77">
        <v>0</v>
      </c>
      <c r="M2073" s="77">
        <v>0</v>
      </c>
      <c r="N2073" s="77">
        <v>0</v>
      </c>
      <c r="O2073" s="77">
        <v>0</v>
      </c>
      <c r="P2073" s="77">
        <v>0</v>
      </c>
      <c r="Q2073" s="77">
        <v>0</v>
      </c>
      <c r="R2073" s="77">
        <v>0</v>
      </c>
      <c r="S2073" s="77">
        <v>0</v>
      </c>
      <c r="T2073" s="77" t="s">
        <v>156</v>
      </c>
      <c r="U2073" s="105">
        <v>0</v>
      </c>
      <c r="V2073" s="105">
        <v>0</v>
      </c>
      <c r="W2073" s="101">
        <v>0</v>
      </c>
    </row>
    <row r="2074" spans="2:23" x14ac:dyDescent="0.25">
      <c r="B2074" s="55" t="s">
        <v>116</v>
      </c>
      <c r="C2074" s="76" t="s">
        <v>139</v>
      </c>
      <c r="D2074" s="55" t="s">
        <v>79</v>
      </c>
      <c r="E2074" s="55" t="s">
        <v>120</v>
      </c>
      <c r="F2074" s="70">
        <v>150.16999999999999</v>
      </c>
      <c r="G2074" s="77">
        <v>50054</v>
      </c>
      <c r="H2074" s="77">
        <v>150.16999999999999</v>
      </c>
      <c r="I2074" s="77">
        <v>1</v>
      </c>
      <c r="J2074" s="77">
        <v>93.123699890593898</v>
      </c>
      <c r="K2074" s="77">
        <v>0</v>
      </c>
      <c r="L2074" s="77">
        <v>93.123700065371096</v>
      </c>
      <c r="M2074" s="77">
        <v>0</v>
      </c>
      <c r="N2074" s="77">
        <v>-1.74777203821E-7</v>
      </c>
      <c r="O2074" s="77">
        <v>0</v>
      </c>
      <c r="P2074" s="77">
        <v>-1.0345000000000001E-14</v>
      </c>
      <c r="Q2074" s="77">
        <v>-1.0345000000000001E-14</v>
      </c>
      <c r="R2074" s="77">
        <v>0</v>
      </c>
      <c r="S2074" s="77">
        <v>0</v>
      </c>
      <c r="T2074" s="77" t="s">
        <v>156</v>
      </c>
      <c r="U2074" s="105">
        <v>0</v>
      </c>
      <c r="V2074" s="105">
        <v>0</v>
      </c>
      <c r="W2074" s="101">
        <v>0</v>
      </c>
    </row>
    <row r="2075" spans="2:23" x14ac:dyDescent="0.25">
      <c r="B2075" s="55" t="s">
        <v>116</v>
      </c>
      <c r="C2075" s="76" t="s">
        <v>139</v>
      </c>
      <c r="D2075" s="55" t="s">
        <v>79</v>
      </c>
      <c r="E2075" s="55" t="s">
        <v>120</v>
      </c>
      <c r="F2075" s="70">
        <v>150.16999999999999</v>
      </c>
      <c r="G2075" s="77">
        <v>50100</v>
      </c>
      <c r="H2075" s="77">
        <v>149.74</v>
      </c>
      <c r="I2075" s="77">
        <v>1</v>
      </c>
      <c r="J2075" s="77">
        <v>-164.45901263238201</v>
      </c>
      <c r="K2075" s="77">
        <v>0.215562731683062</v>
      </c>
      <c r="L2075" s="77">
        <v>-121.126696399577</v>
      </c>
      <c r="M2075" s="77">
        <v>0.116933262347981</v>
      </c>
      <c r="N2075" s="77">
        <v>-43.332316232804999</v>
      </c>
      <c r="O2075" s="77">
        <v>9.8629469335080794E-2</v>
      </c>
      <c r="P2075" s="77">
        <v>-30.813109699826001</v>
      </c>
      <c r="Q2075" s="77">
        <v>-30.813109699825901</v>
      </c>
      <c r="R2075" s="77">
        <v>0</v>
      </c>
      <c r="S2075" s="77">
        <v>7.5670984031068703E-3</v>
      </c>
      <c r="T2075" s="77" t="s">
        <v>155</v>
      </c>
      <c r="U2075" s="105">
        <v>-3.8429139059631501</v>
      </c>
      <c r="V2075" s="105">
        <v>-3.762124315346</v>
      </c>
      <c r="W2075" s="101">
        <v>-8.0794835722051095E-2</v>
      </c>
    </row>
    <row r="2076" spans="2:23" x14ac:dyDescent="0.25">
      <c r="B2076" s="55" t="s">
        <v>116</v>
      </c>
      <c r="C2076" s="76" t="s">
        <v>139</v>
      </c>
      <c r="D2076" s="55" t="s">
        <v>79</v>
      </c>
      <c r="E2076" s="55" t="s">
        <v>120</v>
      </c>
      <c r="F2076" s="70">
        <v>150.16999999999999</v>
      </c>
      <c r="G2076" s="77">
        <v>50900</v>
      </c>
      <c r="H2076" s="77">
        <v>150.21</v>
      </c>
      <c r="I2076" s="77">
        <v>1</v>
      </c>
      <c r="J2076" s="77">
        <v>-4.5325168614949298</v>
      </c>
      <c r="K2076" s="77">
        <v>1.44833149153138E-3</v>
      </c>
      <c r="L2076" s="77">
        <v>33.872911645272303</v>
      </c>
      <c r="M2076" s="77">
        <v>8.0889877104654007E-2</v>
      </c>
      <c r="N2076" s="77">
        <v>-38.405428506767301</v>
      </c>
      <c r="O2076" s="77">
        <v>-7.9441545613122597E-2</v>
      </c>
      <c r="P2076" s="77">
        <v>-27.4901936102574</v>
      </c>
      <c r="Q2076" s="77">
        <v>-27.4901936102574</v>
      </c>
      <c r="R2076" s="77">
        <v>0</v>
      </c>
      <c r="S2076" s="77">
        <v>5.3277607503425299E-2</v>
      </c>
      <c r="T2076" s="77" t="s">
        <v>155</v>
      </c>
      <c r="U2076" s="105">
        <v>-10.3951085953634</v>
      </c>
      <c r="V2076" s="105">
        <v>-10.1765721960605</v>
      </c>
      <c r="W2076" s="101">
        <v>-0.218550587347798</v>
      </c>
    </row>
    <row r="2077" spans="2:23" x14ac:dyDescent="0.25">
      <c r="B2077" s="55" t="s">
        <v>116</v>
      </c>
      <c r="C2077" s="76" t="s">
        <v>139</v>
      </c>
      <c r="D2077" s="55" t="s">
        <v>79</v>
      </c>
      <c r="E2077" s="55" t="s">
        <v>157</v>
      </c>
      <c r="F2077" s="70">
        <v>150.16999999999999</v>
      </c>
      <c r="G2077" s="77">
        <v>50454</v>
      </c>
      <c r="H2077" s="77">
        <v>150.16999999999999</v>
      </c>
      <c r="I2077" s="77">
        <v>1</v>
      </c>
      <c r="J2077" s="77">
        <v>2.1456000000000002E-14</v>
      </c>
      <c r="K2077" s="77">
        <v>0</v>
      </c>
      <c r="L2077" s="77">
        <v>3.393E-14</v>
      </c>
      <c r="M2077" s="77">
        <v>0</v>
      </c>
      <c r="N2077" s="77">
        <v>-1.2474E-14</v>
      </c>
      <c r="O2077" s="77">
        <v>0</v>
      </c>
      <c r="P2077" s="77">
        <v>-2.5859999999999998E-15</v>
      </c>
      <c r="Q2077" s="77">
        <v>-2.587E-15</v>
      </c>
      <c r="R2077" s="77">
        <v>0</v>
      </c>
      <c r="S2077" s="77">
        <v>0</v>
      </c>
      <c r="T2077" s="77" t="s">
        <v>156</v>
      </c>
      <c r="U2077" s="105">
        <v>0</v>
      </c>
      <c r="V2077" s="105">
        <v>0</v>
      </c>
      <c r="W2077" s="101">
        <v>0</v>
      </c>
    </row>
    <row r="2078" spans="2:23" x14ac:dyDescent="0.25">
      <c r="B2078" s="55" t="s">
        <v>116</v>
      </c>
      <c r="C2078" s="76" t="s">
        <v>139</v>
      </c>
      <c r="D2078" s="55" t="s">
        <v>79</v>
      </c>
      <c r="E2078" s="55" t="s">
        <v>157</v>
      </c>
      <c r="F2078" s="70">
        <v>150.16999999999999</v>
      </c>
      <c r="G2078" s="77">
        <v>50604</v>
      </c>
      <c r="H2078" s="77">
        <v>150.16999999999999</v>
      </c>
      <c r="I2078" s="77">
        <v>1</v>
      </c>
      <c r="J2078" s="77">
        <v>4.2912000000000003E-14</v>
      </c>
      <c r="K2078" s="77">
        <v>0</v>
      </c>
      <c r="L2078" s="77">
        <v>6.7859000000000004E-14</v>
      </c>
      <c r="M2078" s="77">
        <v>0</v>
      </c>
      <c r="N2078" s="77">
        <v>-2.4947000000000001E-14</v>
      </c>
      <c r="O2078" s="77">
        <v>0</v>
      </c>
      <c r="P2078" s="77">
        <v>-5.1719999999999996E-15</v>
      </c>
      <c r="Q2078" s="77">
        <v>-5.1719999999999996E-15</v>
      </c>
      <c r="R2078" s="77">
        <v>0</v>
      </c>
      <c r="S2078" s="77">
        <v>0</v>
      </c>
      <c r="T2078" s="77" t="s">
        <v>156</v>
      </c>
      <c r="U2078" s="105">
        <v>0</v>
      </c>
      <c r="V2078" s="105">
        <v>0</v>
      </c>
      <c r="W2078" s="101">
        <v>0</v>
      </c>
    </row>
    <row r="2079" spans="2:23" x14ac:dyDescent="0.25">
      <c r="B2079" s="55" t="s">
        <v>116</v>
      </c>
      <c r="C2079" s="76" t="s">
        <v>139</v>
      </c>
      <c r="D2079" s="55" t="s">
        <v>79</v>
      </c>
      <c r="E2079" s="55" t="s">
        <v>158</v>
      </c>
      <c r="F2079" s="70">
        <v>149.74</v>
      </c>
      <c r="G2079" s="77">
        <v>50103</v>
      </c>
      <c r="H2079" s="77">
        <v>149.74</v>
      </c>
      <c r="I2079" s="77">
        <v>1</v>
      </c>
      <c r="J2079" s="77">
        <v>-3.0269800000000002E-13</v>
      </c>
      <c r="K2079" s="77">
        <v>0</v>
      </c>
      <c r="L2079" s="77">
        <v>-7.1904000000000003E-13</v>
      </c>
      <c r="M2079" s="77">
        <v>0</v>
      </c>
      <c r="N2079" s="77">
        <v>4.1634099999999999E-13</v>
      </c>
      <c r="O2079" s="77">
        <v>0</v>
      </c>
      <c r="P2079" s="77">
        <v>9.4981999999999996E-14</v>
      </c>
      <c r="Q2079" s="77">
        <v>9.4984000000000002E-14</v>
      </c>
      <c r="R2079" s="77">
        <v>0</v>
      </c>
      <c r="S2079" s="77">
        <v>0</v>
      </c>
      <c r="T2079" s="77" t="s">
        <v>156</v>
      </c>
      <c r="U2079" s="105">
        <v>0</v>
      </c>
      <c r="V2079" s="105">
        <v>0</v>
      </c>
      <c r="W2079" s="101">
        <v>0</v>
      </c>
    </row>
    <row r="2080" spans="2:23" x14ac:dyDescent="0.25">
      <c r="B2080" s="55" t="s">
        <v>116</v>
      </c>
      <c r="C2080" s="76" t="s">
        <v>139</v>
      </c>
      <c r="D2080" s="55" t="s">
        <v>79</v>
      </c>
      <c r="E2080" s="55" t="s">
        <v>158</v>
      </c>
      <c r="F2080" s="70">
        <v>149.74</v>
      </c>
      <c r="G2080" s="77">
        <v>50200</v>
      </c>
      <c r="H2080" s="77">
        <v>149.07</v>
      </c>
      <c r="I2080" s="77">
        <v>1</v>
      </c>
      <c r="J2080" s="77">
        <v>-126.86357638737999</v>
      </c>
      <c r="K2080" s="77">
        <v>0.26716649242902502</v>
      </c>
      <c r="L2080" s="77">
        <v>-83.406103140588201</v>
      </c>
      <c r="M2080" s="77">
        <v>0.115479195482234</v>
      </c>
      <c r="N2080" s="77">
        <v>-43.457473246792198</v>
      </c>
      <c r="O2080" s="77">
        <v>0.15168729694679101</v>
      </c>
      <c r="P2080" s="77">
        <v>-30.813109699826001</v>
      </c>
      <c r="Q2080" s="77">
        <v>-30.813109699826001</v>
      </c>
      <c r="R2080" s="77">
        <v>0</v>
      </c>
      <c r="S2080" s="77">
        <v>1.5760832307600298E-2</v>
      </c>
      <c r="T2080" s="77" t="s">
        <v>155</v>
      </c>
      <c r="U2080" s="105">
        <v>-6.4536664750161297</v>
      </c>
      <c r="V2080" s="105">
        <v>-6.3179910252780598</v>
      </c>
      <c r="W2080" s="101">
        <v>-0.135684258199157</v>
      </c>
    </row>
    <row r="2081" spans="2:23" x14ac:dyDescent="0.25">
      <c r="B2081" s="55" t="s">
        <v>116</v>
      </c>
      <c r="C2081" s="76" t="s">
        <v>139</v>
      </c>
      <c r="D2081" s="55" t="s">
        <v>79</v>
      </c>
      <c r="E2081" s="55" t="s">
        <v>159</v>
      </c>
      <c r="F2081" s="70">
        <v>148.94</v>
      </c>
      <c r="G2081" s="77">
        <v>50800</v>
      </c>
      <c r="H2081" s="77">
        <v>147.88999999999999</v>
      </c>
      <c r="I2081" s="77">
        <v>1</v>
      </c>
      <c r="J2081" s="77">
        <v>-67.144402813564696</v>
      </c>
      <c r="K2081" s="77">
        <v>0.22884490328969601</v>
      </c>
      <c r="L2081" s="77">
        <v>-30.526576457801301</v>
      </c>
      <c r="M2081" s="77">
        <v>4.7301816133077303E-2</v>
      </c>
      <c r="N2081" s="77">
        <v>-36.617826355763299</v>
      </c>
      <c r="O2081" s="77">
        <v>0.18154308715661899</v>
      </c>
      <c r="P2081" s="77">
        <v>-25.985336077391398</v>
      </c>
      <c r="Q2081" s="77">
        <v>-25.985336077391398</v>
      </c>
      <c r="R2081" s="77">
        <v>0</v>
      </c>
      <c r="S2081" s="77">
        <v>3.4275065197950899E-2</v>
      </c>
      <c r="T2081" s="77" t="s">
        <v>155</v>
      </c>
      <c r="U2081" s="105">
        <v>-11.5050003932023</v>
      </c>
      <c r="V2081" s="105">
        <v>-11.263130735291201</v>
      </c>
      <c r="W2081" s="101">
        <v>-0.241885360821775</v>
      </c>
    </row>
    <row r="2082" spans="2:23" x14ac:dyDescent="0.25">
      <c r="B2082" s="55" t="s">
        <v>116</v>
      </c>
      <c r="C2082" s="76" t="s">
        <v>139</v>
      </c>
      <c r="D2082" s="55" t="s">
        <v>79</v>
      </c>
      <c r="E2082" s="55" t="s">
        <v>160</v>
      </c>
      <c r="F2082" s="70">
        <v>149.07</v>
      </c>
      <c r="G2082" s="77">
        <v>50150</v>
      </c>
      <c r="H2082" s="77">
        <v>148.94</v>
      </c>
      <c r="I2082" s="77">
        <v>1</v>
      </c>
      <c r="J2082" s="77">
        <v>-78.453916026840005</v>
      </c>
      <c r="K2082" s="77">
        <v>3.21291884265206E-2</v>
      </c>
      <c r="L2082" s="77">
        <v>-41.938334864441799</v>
      </c>
      <c r="M2082" s="77">
        <v>9.1810609208747406E-3</v>
      </c>
      <c r="N2082" s="77">
        <v>-36.515581162398199</v>
      </c>
      <c r="O2082" s="77">
        <v>2.2948127505645802E-2</v>
      </c>
      <c r="P2082" s="77">
        <v>-25.985336077391398</v>
      </c>
      <c r="Q2082" s="77">
        <v>-25.985336077391299</v>
      </c>
      <c r="R2082" s="77">
        <v>0</v>
      </c>
      <c r="S2082" s="77">
        <v>3.5247407473069899E-3</v>
      </c>
      <c r="T2082" s="77" t="s">
        <v>155</v>
      </c>
      <c r="U2082" s="105">
        <v>-1.3276398121328401</v>
      </c>
      <c r="V2082" s="105">
        <v>-1.2997288363644799</v>
      </c>
      <c r="W2082" s="101">
        <v>-2.7912787833440599E-2</v>
      </c>
    </row>
    <row r="2083" spans="2:23" x14ac:dyDescent="0.25">
      <c r="B2083" s="55" t="s">
        <v>116</v>
      </c>
      <c r="C2083" s="76" t="s">
        <v>139</v>
      </c>
      <c r="D2083" s="55" t="s">
        <v>79</v>
      </c>
      <c r="E2083" s="55" t="s">
        <v>160</v>
      </c>
      <c r="F2083" s="70">
        <v>149.07</v>
      </c>
      <c r="G2083" s="77">
        <v>50250</v>
      </c>
      <c r="H2083" s="77">
        <v>147.81</v>
      </c>
      <c r="I2083" s="77">
        <v>1</v>
      </c>
      <c r="J2083" s="77">
        <v>-79.404604242199895</v>
      </c>
      <c r="K2083" s="77">
        <v>0.31128235130285697</v>
      </c>
      <c r="L2083" s="77">
        <v>-111.89961229064799</v>
      </c>
      <c r="M2083" s="77">
        <v>0.61818760190445998</v>
      </c>
      <c r="N2083" s="77">
        <v>32.495008048447701</v>
      </c>
      <c r="O2083" s="77">
        <v>-0.30690525060160201</v>
      </c>
      <c r="P2083" s="77">
        <v>23.399578548237301</v>
      </c>
      <c r="Q2083" s="77">
        <v>23.399578548237301</v>
      </c>
      <c r="R2083" s="77">
        <v>0</v>
      </c>
      <c r="S2083" s="77">
        <v>2.70320634377283E-2</v>
      </c>
      <c r="T2083" s="77" t="s">
        <v>155</v>
      </c>
      <c r="U2083" s="105">
        <v>-4.6133052582580802</v>
      </c>
      <c r="V2083" s="105">
        <v>-4.5163197279217702</v>
      </c>
      <c r="W2083" s="101">
        <v>-9.6991826930668296E-2</v>
      </c>
    </row>
    <row r="2084" spans="2:23" x14ac:dyDescent="0.25">
      <c r="B2084" s="55" t="s">
        <v>116</v>
      </c>
      <c r="C2084" s="76" t="s">
        <v>139</v>
      </c>
      <c r="D2084" s="55" t="s">
        <v>79</v>
      </c>
      <c r="E2084" s="55" t="s">
        <v>160</v>
      </c>
      <c r="F2084" s="70">
        <v>149.07</v>
      </c>
      <c r="G2084" s="77">
        <v>50900</v>
      </c>
      <c r="H2084" s="77">
        <v>150.21</v>
      </c>
      <c r="I2084" s="77">
        <v>1</v>
      </c>
      <c r="J2084" s="77">
        <v>41.220619537123703</v>
      </c>
      <c r="K2084" s="77">
        <v>0.162267819864821</v>
      </c>
      <c r="L2084" s="77">
        <v>57.8891959838557</v>
      </c>
      <c r="M2084" s="77">
        <v>0.32003568561326801</v>
      </c>
      <c r="N2084" s="77">
        <v>-16.668576446732001</v>
      </c>
      <c r="O2084" s="77">
        <v>-0.15776786574844601</v>
      </c>
      <c r="P2084" s="77">
        <v>-12.0107442949533</v>
      </c>
      <c r="Q2084" s="77">
        <v>-12.0107442949532</v>
      </c>
      <c r="R2084" s="77">
        <v>0</v>
      </c>
      <c r="S2084" s="77">
        <v>1.37766369485409E-2</v>
      </c>
      <c r="T2084" s="77" t="s">
        <v>156</v>
      </c>
      <c r="U2084" s="105">
        <v>-4.6062062813228399</v>
      </c>
      <c r="V2084" s="105">
        <v>-4.5093699928000097</v>
      </c>
      <c r="W2084" s="101">
        <v>-9.6842575427951202E-2</v>
      </c>
    </row>
    <row r="2085" spans="2:23" x14ac:dyDescent="0.25">
      <c r="B2085" s="55" t="s">
        <v>116</v>
      </c>
      <c r="C2085" s="76" t="s">
        <v>139</v>
      </c>
      <c r="D2085" s="55" t="s">
        <v>79</v>
      </c>
      <c r="E2085" s="55" t="s">
        <v>160</v>
      </c>
      <c r="F2085" s="70">
        <v>149.07</v>
      </c>
      <c r="G2085" s="77">
        <v>53050</v>
      </c>
      <c r="H2085" s="77">
        <v>150.27000000000001</v>
      </c>
      <c r="I2085" s="77">
        <v>1</v>
      </c>
      <c r="J2085" s="77">
        <v>21.155091965505601</v>
      </c>
      <c r="K2085" s="77">
        <v>8.9820859755048096E-2</v>
      </c>
      <c r="L2085" s="77">
        <v>43.632261925927303</v>
      </c>
      <c r="M2085" s="77">
        <v>0.382087498151086</v>
      </c>
      <c r="N2085" s="77">
        <v>-22.477169960421701</v>
      </c>
      <c r="O2085" s="77">
        <v>-0.292266638396038</v>
      </c>
      <c r="P2085" s="77">
        <v>-16.2166078757188</v>
      </c>
      <c r="Q2085" s="77">
        <v>-16.216607875718701</v>
      </c>
      <c r="R2085" s="77">
        <v>0</v>
      </c>
      <c r="S2085" s="77">
        <v>5.2779759058661301E-2</v>
      </c>
      <c r="T2085" s="77" t="s">
        <v>155</v>
      </c>
      <c r="U2085" s="105">
        <v>-16.770943816228499</v>
      </c>
      <c r="V2085" s="105">
        <v>-16.418368213877901</v>
      </c>
      <c r="W2085" s="101">
        <v>-0.35259849262647602</v>
      </c>
    </row>
    <row r="2086" spans="2:23" x14ac:dyDescent="0.25">
      <c r="B2086" s="55" t="s">
        <v>116</v>
      </c>
      <c r="C2086" s="76" t="s">
        <v>139</v>
      </c>
      <c r="D2086" s="55" t="s">
        <v>79</v>
      </c>
      <c r="E2086" s="55" t="s">
        <v>161</v>
      </c>
      <c r="F2086" s="70">
        <v>147.81</v>
      </c>
      <c r="G2086" s="77">
        <v>50300</v>
      </c>
      <c r="H2086" s="77">
        <v>148.01</v>
      </c>
      <c r="I2086" s="77">
        <v>1</v>
      </c>
      <c r="J2086" s="77">
        <v>55.878557326344797</v>
      </c>
      <c r="K2086" s="77">
        <v>4.3401543047342998E-2</v>
      </c>
      <c r="L2086" s="77">
        <v>23.248035533195999</v>
      </c>
      <c r="M2086" s="77">
        <v>7.5125490705231198E-3</v>
      </c>
      <c r="N2086" s="77">
        <v>32.630521793148802</v>
      </c>
      <c r="O2086" s="77">
        <v>3.5888993976819897E-2</v>
      </c>
      <c r="P2086" s="77">
        <v>23.399578548237301</v>
      </c>
      <c r="Q2086" s="77">
        <v>23.399578548237301</v>
      </c>
      <c r="R2086" s="77">
        <v>0</v>
      </c>
      <c r="S2086" s="77">
        <v>7.6108098396682903E-3</v>
      </c>
      <c r="T2086" s="77" t="s">
        <v>155</v>
      </c>
      <c r="U2086" s="105">
        <v>-1.2177632595179499</v>
      </c>
      <c r="V2086" s="105">
        <v>-1.1921622188460801</v>
      </c>
      <c r="W2086" s="101">
        <v>-2.56027027689665E-2</v>
      </c>
    </row>
    <row r="2087" spans="2:23" x14ac:dyDescent="0.25">
      <c r="B2087" s="55" t="s">
        <v>116</v>
      </c>
      <c r="C2087" s="76" t="s">
        <v>139</v>
      </c>
      <c r="D2087" s="55" t="s">
        <v>79</v>
      </c>
      <c r="E2087" s="55" t="s">
        <v>162</v>
      </c>
      <c r="F2087" s="70">
        <v>148.01</v>
      </c>
      <c r="G2087" s="77">
        <v>51150</v>
      </c>
      <c r="H2087" s="77">
        <v>148.80000000000001</v>
      </c>
      <c r="I2087" s="77">
        <v>1</v>
      </c>
      <c r="J2087" s="77">
        <v>98.248822034440096</v>
      </c>
      <c r="K2087" s="77">
        <v>0.27607096749103499</v>
      </c>
      <c r="L2087" s="77">
        <v>65.712529330936107</v>
      </c>
      <c r="M2087" s="77">
        <v>0.12349870421657699</v>
      </c>
      <c r="N2087" s="77">
        <v>32.536292703503896</v>
      </c>
      <c r="O2087" s="77">
        <v>0.152572263274458</v>
      </c>
      <c r="P2087" s="77">
        <v>23.399578548237301</v>
      </c>
      <c r="Q2087" s="77">
        <v>23.399578548237301</v>
      </c>
      <c r="R2087" s="77">
        <v>0</v>
      </c>
      <c r="S2087" s="77">
        <v>1.56596519003247E-2</v>
      </c>
      <c r="T2087" s="77" t="s">
        <v>155</v>
      </c>
      <c r="U2087" s="105">
        <v>-3.0611845045228598</v>
      </c>
      <c r="V2087" s="105">
        <v>-2.99682921346619</v>
      </c>
      <c r="W2087" s="101">
        <v>-6.4359469197066296E-2</v>
      </c>
    </row>
    <row r="2088" spans="2:23" x14ac:dyDescent="0.25">
      <c r="B2088" s="55" t="s">
        <v>116</v>
      </c>
      <c r="C2088" s="76" t="s">
        <v>139</v>
      </c>
      <c r="D2088" s="55" t="s">
        <v>79</v>
      </c>
      <c r="E2088" s="55" t="s">
        <v>163</v>
      </c>
      <c r="F2088" s="70">
        <v>150.28</v>
      </c>
      <c r="G2088" s="77">
        <v>50354</v>
      </c>
      <c r="H2088" s="77">
        <v>150.28</v>
      </c>
      <c r="I2088" s="77">
        <v>1</v>
      </c>
      <c r="J2088" s="77">
        <v>0</v>
      </c>
      <c r="K2088" s="77">
        <v>0</v>
      </c>
      <c r="L2088" s="77">
        <v>0</v>
      </c>
      <c r="M2088" s="77">
        <v>0</v>
      </c>
      <c r="N2088" s="77">
        <v>0</v>
      </c>
      <c r="O2088" s="77">
        <v>0</v>
      </c>
      <c r="P2088" s="77">
        <v>0</v>
      </c>
      <c r="Q2088" s="77">
        <v>0</v>
      </c>
      <c r="R2088" s="77">
        <v>0</v>
      </c>
      <c r="S2088" s="77">
        <v>0</v>
      </c>
      <c r="T2088" s="77" t="s">
        <v>156</v>
      </c>
      <c r="U2088" s="105">
        <v>0</v>
      </c>
      <c r="V2088" s="105">
        <v>0</v>
      </c>
      <c r="W2088" s="101">
        <v>0</v>
      </c>
    </row>
    <row r="2089" spans="2:23" x14ac:dyDescent="0.25">
      <c r="B2089" s="55" t="s">
        <v>116</v>
      </c>
      <c r="C2089" s="76" t="s">
        <v>139</v>
      </c>
      <c r="D2089" s="55" t="s">
        <v>79</v>
      </c>
      <c r="E2089" s="55" t="s">
        <v>163</v>
      </c>
      <c r="F2089" s="70">
        <v>150.28</v>
      </c>
      <c r="G2089" s="77">
        <v>50900</v>
      </c>
      <c r="H2089" s="77">
        <v>150.21</v>
      </c>
      <c r="I2089" s="77">
        <v>1</v>
      </c>
      <c r="J2089" s="77">
        <v>-20.0540563730431</v>
      </c>
      <c r="K2089" s="77">
        <v>3.1771048984042E-3</v>
      </c>
      <c r="L2089" s="77">
        <v>-53.23906278522</v>
      </c>
      <c r="M2089" s="77">
        <v>2.23917426693639E-2</v>
      </c>
      <c r="N2089" s="77">
        <v>33.185006412176897</v>
      </c>
      <c r="O2089" s="77">
        <v>-1.9214637770959699E-2</v>
      </c>
      <c r="P2089" s="77">
        <v>23.8569097367421</v>
      </c>
      <c r="Q2089" s="77">
        <v>23.856909736742001</v>
      </c>
      <c r="R2089" s="77">
        <v>0</v>
      </c>
      <c r="S2089" s="77">
        <v>4.4963019232777696E-3</v>
      </c>
      <c r="T2089" s="77" t="s">
        <v>155</v>
      </c>
      <c r="U2089" s="105">
        <v>-0.56395280304568596</v>
      </c>
      <c r="V2089" s="105">
        <v>-0.55209682156903594</v>
      </c>
      <c r="W2089" s="101">
        <v>-1.1856751202873101E-2</v>
      </c>
    </row>
    <row r="2090" spans="2:23" x14ac:dyDescent="0.25">
      <c r="B2090" s="55" t="s">
        <v>116</v>
      </c>
      <c r="C2090" s="76" t="s">
        <v>139</v>
      </c>
      <c r="D2090" s="55" t="s">
        <v>79</v>
      </c>
      <c r="E2090" s="55" t="s">
        <v>163</v>
      </c>
      <c r="F2090" s="70">
        <v>150.28</v>
      </c>
      <c r="G2090" s="77">
        <v>53200</v>
      </c>
      <c r="H2090" s="77">
        <v>149.77000000000001</v>
      </c>
      <c r="I2090" s="77">
        <v>1</v>
      </c>
      <c r="J2090" s="77">
        <v>-41.818665718785702</v>
      </c>
      <c r="K2090" s="77">
        <v>8.4467078760728107E-2</v>
      </c>
      <c r="L2090" s="77">
        <v>-8.6028203918411403</v>
      </c>
      <c r="M2090" s="77">
        <v>3.57461145293361E-3</v>
      </c>
      <c r="N2090" s="77">
        <v>-33.215845326944603</v>
      </c>
      <c r="O2090" s="77">
        <v>8.0892467307794494E-2</v>
      </c>
      <c r="P2090" s="77">
        <v>-23.8569097367421</v>
      </c>
      <c r="Q2090" s="77">
        <v>-23.856909736742001</v>
      </c>
      <c r="R2090" s="77">
        <v>0</v>
      </c>
      <c r="S2090" s="77">
        <v>2.7490048467635E-2</v>
      </c>
      <c r="T2090" s="77" t="s">
        <v>155</v>
      </c>
      <c r="U2090" s="105">
        <v>-4.8041887088895701</v>
      </c>
      <c r="V2090" s="105">
        <v>-4.7031902351958301</v>
      </c>
      <c r="W2090" s="101">
        <v>-0.101005030820533</v>
      </c>
    </row>
    <row r="2091" spans="2:23" x14ac:dyDescent="0.25">
      <c r="B2091" s="55" t="s">
        <v>116</v>
      </c>
      <c r="C2091" s="76" t="s">
        <v>139</v>
      </c>
      <c r="D2091" s="55" t="s">
        <v>79</v>
      </c>
      <c r="E2091" s="55" t="s">
        <v>164</v>
      </c>
      <c r="F2091" s="70">
        <v>150.28</v>
      </c>
      <c r="G2091" s="77">
        <v>50404</v>
      </c>
      <c r="H2091" s="77">
        <v>150.28</v>
      </c>
      <c r="I2091" s="77">
        <v>1</v>
      </c>
      <c r="J2091" s="77">
        <v>0</v>
      </c>
      <c r="K2091" s="77">
        <v>0</v>
      </c>
      <c r="L2091" s="77">
        <v>0</v>
      </c>
      <c r="M2091" s="77">
        <v>0</v>
      </c>
      <c r="N2091" s="77">
        <v>0</v>
      </c>
      <c r="O2091" s="77">
        <v>0</v>
      </c>
      <c r="P2091" s="77">
        <v>0</v>
      </c>
      <c r="Q2091" s="77">
        <v>0</v>
      </c>
      <c r="R2091" s="77">
        <v>0</v>
      </c>
      <c r="S2091" s="77">
        <v>0</v>
      </c>
      <c r="T2091" s="77" t="s">
        <v>156</v>
      </c>
      <c r="U2091" s="105">
        <v>0</v>
      </c>
      <c r="V2091" s="105">
        <v>0</v>
      </c>
      <c r="W2091" s="101">
        <v>0</v>
      </c>
    </row>
    <row r="2092" spans="2:23" x14ac:dyDescent="0.25">
      <c r="B2092" s="55" t="s">
        <v>116</v>
      </c>
      <c r="C2092" s="76" t="s">
        <v>139</v>
      </c>
      <c r="D2092" s="55" t="s">
        <v>79</v>
      </c>
      <c r="E2092" s="55" t="s">
        <v>165</v>
      </c>
      <c r="F2092" s="70">
        <v>150.16999999999999</v>
      </c>
      <c r="G2092" s="77">
        <v>50499</v>
      </c>
      <c r="H2092" s="77">
        <v>150.16999999999999</v>
      </c>
      <c r="I2092" s="77">
        <v>1</v>
      </c>
      <c r="J2092" s="77">
        <v>-1.7165000000000001E-13</v>
      </c>
      <c r="K2092" s="77">
        <v>0</v>
      </c>
      <c r="L2092" s="77">
        <v>-2.7143800000000001E-13</v>
      </c>
      <c r="M2092" s="77">
        <v>0</v>
      </c>
      <c r="N2092" s="77">
        <v>9.9788000000000004E-14</v>
      </c>
      <c r="O2092" s="77">
        <v>0</v>
      </c>
      <c r="P2092" s="77">
        <v>2.0690000000000001E-14</v>
      </c>
      <c r="Q2092" s="77">
        <v>2.0692000000000001E-14</v>
      </c>
      <c r="R2092" s="77">
        <v>0</v>
      </c>
      <c r="S2092" s="77">
        <v>0</v>
      </c>
      <c r="T2092" s="77" t="s">
        <v>156</v>
      </c>
      <c r="U2092" s="105">
        <v>0</v>
      </c>
      <c r="V2092" s="105">
        <v>0</v>
      </c>
      <c r="W2092" s="101">
        <v>0</v>
      </c>
    </row>
    <row r="2093" spans="2:23" x14ac:dyDescent="0.25">
      <c r="B2093" s="55" t="s">
        <v>116</v>
      </c>
      <c r="C2093" s="76" t="s">
        <v>139</v>
      </c>
      <c r="D2093" s="55" t="s">
        <v>79</v>
      </c>
      <c r="E2093" s="55" t="s">
        <v>165</v>
      </c>
      <c r="F2093" s="70">
        <v>150.16999999999999</v>
      </c>
      <c r="G2093" s="77">
        <v>50554</v>
      </c>
      <c r="H2093" s="77">
        <v>150.16999999999999</v>
      </c>
      <c r="I2093" s="77">
        <v>1</v>
      </c>
      <c r="J2093" s="77">
        <v>-2.1456000000000002E-14</v>
      </c>
      <c r="K2093" s="77">
        <v>0</v>
      </c>
      <c r="L2093" s="77">
        <v>-3.393E-14</v>
      </c>
      <c r="M2093" s="77">
        <v>0</v>
      </c>
      <c r="N2093" s="77">
        <v>1.2474E-14</v>
      </c>
      <c r="O2093" s="77">
        <v>0</v>
      </c>
      <c r="P2093" s="77">
        <v>2.5859999999999998E-15</v>
      </c>
      <c r="Q2093" s="77">
        <v>2.587E-15</v>
      </c>
      <c r="R2093" s="77">
        <v>0</v>
      </c>
      <c r="S2093" s="77">
        <v>0</v>
      </c>
      <c r="T2093" s="77" t="s">
        <v>156</v>
      </c>
      <c r="U2093" s="105">
        <v>0</v>
      </c>
      <c r="V2093" s="105">
        <v>0</v>
      </c>
      <c r="W2093" s="101">
        <v>0</v>
      </c>
    </row>
    <row r="2094" spans="2:23" x14ac:dyDescent="0.25">
      <c r="B2094" s="55" t="s">
        <v>116</v>
      </c>
      <c r="C2094" s="76" t="s">
        <v>139</v>
      </c>
      <c r="D2094" s="55" t="s">
        <v>79</v>
      </c>
      <c r="E2094" s="55" t="s">
        <v>166</v>
      </c>
      <c r="F2094" s="70">
        <v>150.16999999999999</v>
      </c>
      <c r="G2094" s="77">
        <v>50604</v>
      </c>
      <c r="H2094" s="77">
        <v>150.16999999999999</v>
      </c>
      <c r="I2094" s="77">
        <v>1</v>
      </c>
      <c r="J2094" s="77">
        <v>-2.1456000000000002E-14</v>
      </c>
      <c r="K2094" s="77">
        <v>0</v>
      </c>
      <c r="L2094" s="77">
        <v>-3.393E-14</v>
      </c>
      <c r="M2094" s="77">
        <v>0</v>
      </c>
      <c r="N2094" s="77">
        <v>1.2474E-14</v>
      </c>
      <c r="O2094" s="77">
        <v>0</v>
      </c>
      <c r="P2094" s="77">
        <v>2.5859999999999998E-15</v>
      </c>
      <c r="Q2094" s="77">
        <v>2.587E-15</v>
      </c>
      <c r="R2094" s="77">
        <v>0</v>
      </c>
      <c r="S2094" s="77">
        <v>0</v>
      </c>
      <c r="T2094" s="77" t="s">
        <v>156</v>
      </c>
      <c r="U2094" s="105">
        <v>0</v>
      </c>
      <c r="V2094" s="105">
        <v>0</v>
      </c>
      <c r="W2094" s="101">
        <v>0</v>
      </c>
    </row>
    <row r="2095" spans="2:23" x14ac:dyDescent="0.25">
      <c r="B2095" s="55" t="s">
        <v>116</v>
      </c>
      <c r="C2095" s="76" t="s">
        <v>139</v>
      </c>
      <c r="D2095" s="55" t="s">
        <v>79</v>
      </c>
      <c r="E2095" s="55" t="s">
        <v>167</v>
      </c>
      <c r="F2095" s="70">
        <v>147.37</v>
      </c>
      <c r="G2095" s="77">
        <v>50750</v>
      </c>
      <c r="H2095" s="77">
        <v>147.08000000000001</v>
      </c>
      <c r="I2095" s="77">
        <v>1</v>
      </c>
      <c r="J2095" s="77">
        <v>-39.381712466726697</v>
      </c>
      <c r="K2095" s="77">
        <v>3.7066970715805198E-2</v>
      </c>
      <c r="L2095" s="77">
        <v>-8.5932350269143907</v>
      </c>
      <c r="M2095" s="77">
        <v>1.7648641486441401E-3</v>
      </c>
      <c r="N2095" s="77">
        <v>-30.788477439812301</v>
      </c>
      <c r="O2095" s="77">
        <v>3.5302106567161103E-2</v>
      </c>
      <c r="P2095" s="77">
        <v>-21.320236035911002</v>
      </c>
      <c r="Q2095" s="77">
        <v>-21.320236035911002</v>
      </c>
      <c r="R2095" s="77">
        <v>0</v>
      </c>
      <c r="S2095" s="77">
        <v>1.08638039045843E-2</v>
      </c>
      <c r="T2095" s="77" t="s">
        <v>155</v>
      </c>
      <c r="U2095" s="105">
        <v>-3.7313058181950201</v>
      </c>
      <c r="V2095" s="105">
        <v>-3.6528625647431001</v>
      </c>
      <c r="W2095" s="101">
        <v>-7.8448346225503701E-2</v>
      </c>
    </row>
    <row r="2096" spans="2:23" x14ac:dyDescent="0.25">
      <c r="B2096" s="55" t="s">
        <v>116</v>
      </c>
      <c r="C2096" s="76" t="s">
        <v>139</v>
      </c>
      <c r="D2096" s="55" t="s">
        <v>79</v>
      </c>
      <c r="E2096" s="55" t="s">
        <v>167</v>
      </c>
      <c r="F2096" s="70">
        <v>147.37</v>
      </c>
      <c r="G2096" s="77">
        <v>50800</v>
      </c>
      <c r="H2096" s="77">
        <v>147.88999999999999</v>
      </c>
      <c r="I2096" s="77">
        <v>1</v>
      </c>
      <c r="J2096" s="77">
        <v>93.449229177755399</v>
      </c>
      <c r="K2096" s="77">
        <v>0.163302582714241</v>
      </c>
      <c r="L2096" s="77">
        <v>62.723266859181798</v>
      </c>
      <c r="M2096" s="77">
        <v>7.3569693442628106E-2</v>
      </c>
      <c r="N2096" s="77">
        <v>30.7259623185736</v>
      </c>
      <c r="O2096" s="77">
        <v>8.9732889271613298E-2</v>
      </c>
      <c r="P2096" s="77">
        <v>21.320236035911101</v>
      </c>
      <c r="Q2096" s="77">
        <v>21.320236035911002</v>
      </c>
      <c r="R2096" s="77">
        <v>0</v>
      </c>
      <c r="S2096" s="77">
        <v>8.5001310885241699E-3</v>
      </c>
      <c r="T2096" s="77" t="s">
        <v>155</v>
      </c>
      <c r="U2096" s="105">
        <v>-2.7302339624894501</v>
      </c>
      <c r="V2096" s="105">
        <v>-2.6728362456745298</v>
      </c>
      <c r="W2096" s="101">
        <v>-5.7401443248521998E-2</v>
      </c>
    </row>
    <row r="2097" spans="2:23" x14ac:dyDescent="0.25">
      <c r="B2097" s="55" t="s">
        <v>116</v>
      </c>
      <c r="C2097" s="76" t="s">
        <v>139</v>
      </c>
      <c r="D2097" s="55" t="s">
        <v>79</v>
      </c>
      <c r="E2097" s="55" t="s">
        <v>168</v>
      </c>
      <c r="F2097" s="70">
        <v>147.09</v>
      </c>
      <c r="G2097" s="77">
        <v>50750</v>
      </c>
      <c r="H2097" s="77">
        <v>147.08000000000001</v>
      </c>
      <c r="I2097" s="77">
        <v>1</v>
      </c>
      <c r="J2097" s="77">
        <v>-6.7997798523842903</v>
      </c>
      <c r="K2097" s="77">
        <v>3.5140124591077399E-4</v>
      </c>
      <c r="L2097" s="77">
        <v>-37.600709151059398</v>
      </c>
      <c r="M2097" s="77">
        <v>1.07449812978355E-2</v>
      </c>
      <c r="N2097" s="77">
        <v>30.8009292986752</v>
      </c>
      <c r="O2097" s="77">
        <v>-1.03935800519247E-2</v>
      </c>
      <c r="P2097" s="77">
        <v>21.320236035911002</v>
      </c>
      <c r="Q2097" s="77">
        <v>21.320236035911002</v>
      </c>
      <c r="R2097" s="77">
        <v>0</v>
      </c>
      <c r="S2097" s="77">
        <v>3.45459873116489E-3</v>
      </c>
      <c r="T2097" s="77" t="s">
        <v>155</v>
      </c>
      <c r="U2097" s="105">
        <v>-1.22073042895087</v>
      </c>
      <c r="V2097" s="105">
        <v>-1.1950670094670801</v>
      </c>
      <c r="W2097" s="101">
        <v>-2.5665085630711099E-2</v>
      </c>
    </row>
    <row r="2098" spans="2:23" x14ac:dyDescent="0.25">
      <c r="B2098" s="55" t="s">
        <v>116</v>
      </c>
      <c r="C2098" s="76" t="s">
        <v>139</v>
      </c>
      <c r="D2098" s="55" t="s">
        <v>79</v>
      </c>
      <c r="E2098" s="55" t="s">
        <v>168</v>
      </c>
      <c r="F2098" s="70">
        <v>147.09</v>
      </c>
      <c r="G2098" s="77">
        <v>50950</v>
      </c>
      <c r="H2098" s="77">
        <v>147.38</v>
      </c>
      <c r="I2098" s="77">
        <v>1</v>
      </c>
      <c r="J2098" s="77">
        <v>111.412390703957</v>
      </c>
      <c r="K2098" s="77">
        <v>0.109231943060866</v>
      </c>
      <c r="L2098" s="77">
        <v>142.17379624377699</v>
      </c>
      <c r="M2098" s="77">
        <v>0.17787781737763</v>
      </c>
      <c r="N2098" s="77">
        <v>-30.7614055398201</v>
      </c>
      <c r="O2098" s="77">
        <v>-6.8645874316763805E-2</v>
      </c>
      <c r="P2098" s="77">
        <v>-21.320236035911101</v>
      </c>
      <c r="Q2098" s="77">
        <v>-21.320236035911002</v>
      </c>
      <c r="R2098" s="77">
        <v>0</v>
      </c>
      <c r="S2098" s="77">
        <v>4.00006168871725E-3</v>
      </c>
      <c r="T2098" s="77" t="s">
        <v>155</v>
      </c>
      <c r="U2098" s="105">
        <v>-1.18626769848113</v>
      </c>
      <c r="V2098" s="105">
        <v>-1.16132878908378</v>
      </c>
      <c r="W2098" s="101">
        <v>-2.4940528506879799E-2</v>
      </c>
    </row>
    <row r="2099" spans="2:23" x14ac:dyDescent="0.25">
      <c r="B2099" s="55" t="s">
        <v>116</v>
      </c>
      <c r="C2099" s="76" t="s">
        <v>139</v>
      </c>
      <c r="D2099" s="55" t="s">
        <v>79</v>
      </c>
      <c r="E2099" s="55" t="s">
        <v>169</v>
      </c>
      <c r="F2099" s="70">
        <v>147.88999999999999</v>
      </c>
      <c r="G2099" s="77">
        <v>51300</v>
      </c>
      <c r="H2099" s="77">
        <v>148.22</v>
      </c>
      <c r="I2099" s="77">
        <v>1</v>
      </c>
      <c r="J2099" s="77">
        <v>72.905765930290102</v>
      </c>
      <c r="K2099" s="77">
        <v>8.1376488307057196E-2</v>
      </c>
      <c r="L2099" s="77">
        <v>78.926268000014204</v>
      </c>
      <c r="M2099" s="77">
        <v>9.5371436998078096E-2</v>
      </c>
      <c r="N2099" s="77">
        <v>-6.0205020697241096</v>
      </c>
      <c r="O2099" s="77">
        <v>-1.39949486910209E-2</v>
      </c>
      <c r="P2099" s="77">
        <v>-4.6651000414804802</v>
      </c>
      <c r="Q2099" s="77">
        <v>-4.6651000414804704</v>
      </c>
      <c r="R2099" s="77">
        <v>0</v>
      </c>
      <c r="S2099" s="77">
        <v>3.3319395505839399E-4</v>
      </c>
      <c r="T2099" s="77" t="s">
        <v>155</v>
      </c>
      <c r="U2099" s="105">
        <v>-8.5256445440069398E-2</v>
      </c>
      <c r="V2099" s="105">
        <v>-8.3464098930851799E-2</v>
      </c>
      <c r="W2099" s="101">
        <v>-1.7924628737811901E-3</v>
      </c>
    </row>
    <row r="2100" spans="2:23" x14ac:dyDescent="0.25">
      <c r="B2100" s="55" t="s">
        <v>116</v>
      </c>
      <c r="C2100" s="76" t="s">
        <v>139</v>
      </c>
      <c r="D2100" s="55" t="s">
        <v>79</v>
      </c>
      <c r="E2100" s="55" t="s">
        <v>170</v>
      </c>
      <c r="F2100" s="70">
        <v>150.21</v>
      </c>
      <c r="G2100" s="77">
        <v>54750</v>
      </c>
      <c r="H2100" s="77">
        <v>150.86000000000001</v>
      </c>
      <c r="I2100" s="77">
        <v>1</v>
      </c>
      <c r="J2100" s="77">
        <v>21.094950498911501</v>
      </c>
      <c r="K2100" s="77">
        <v>4.72987243860616E-2</v>
      </c>
      <c r="L2100" s="77">
        <v>42.782114291768004</v>
      </c>
      <c r="M2100" s="77">
        <v>0.194543575844982</v>
      </c>
      <c r="N2100" s="77">
        <v>-21.687163792856499</v>
      </c>
      <c r="O2100" s="77">
        <v>-0.14724485145892099</v>
      </c>
      <c r="P2100" s="77">
        <v>-15.6440281684686</v>
      </c>
      <c r="Q2100" s="77">
        <v>-15.6440281684685</v>
      </c>
      <c r="R2100" s="77">
        <v>0</v>
      </c>
      <c r="S2100" s="77">
        <v>2.6012948766626302E-2</v>
      </c>
      <c r="T2100" s="77" t="s">
        <v>156</v>
      </c>
      <c r="U2100" s="105">
        <v>-8.0688472490117995</v>
      </c>
      <c r="V2100" s="105">
        <v>-7.89921584899826</v>
      </c>
      <c r="W2100" s="101">
        <v>-0.16964241299775901</v>
      </c>
    </row>
    <row r="2101" spans="2:23" x14ac:dyDescent="0.25">
      <c r="B2101" s="55" t="s">
        <v>116</v>
      </c>
      <c r="C2101" s="76" t="s">
        <v>139</v>
      </c>
      <c r="D2101" s="55" t="s">
        <v>79</v>
      </c>
      <c r="E2101" s="55" t="s">
        <v>171</v>
      </c>
      <c r="F2101" s="70">
        <v>147.38</v>
      </c>
      <c r="G2101" s="77">
        <v>53150</v>
      </c>
      <c r="H2101" s="77">
        <v>149.72</v>
      </c>
      <c r="I2101" s="77">
        <v>1</v>
      </c>
      <c r="J2101" s="77">
        <v>178.126982904485</v>
      </c>
      <c r="K2101" s="77">
        <v>1.3960857697008</v>
      </c>
      <c r="L2101" s="77">
        <v>175.10006142189999</v>
      </c>
      <c r="M2101" s="77">
        <v>1.34904138643793</v>
      </c>
      <c r="N2101" s="77">
        <v>3.0269214825851698</v>
      </c>
      <c r="O2101" s="77">
        <v>4.7044383262870103E-2</v>
      </c>
      <c r="P2101" s="77">
        <v>0.64296700378488902</v>
      </c>
      <c r="Q2101" s="77">
        <v>0.64296700378488802</v>
      </c>
      <c r="R2101" s="77">
        <v>0</v>
      </c>
      <c r="S2101" s="77">
        <v>1.8189888990068999E-5</v>
      </c>
      <c r="T2101" s="77" t="s">
        <v>155</v>
      </c>
      <c r="U2101" s="105">
        <v>-9.4553135549939299E-2</v>
      </c>
      <c r="V2101" s="105">
        <v>-9.2565344696546897E-2</v>
      </c>
      <c r="W2101" s="101">
        <v>-1.9879199067946601E-3</v>
      </c>
    </row>
    <row r="2102" spans="2:23" x14ac:dyDescent="0.25">
      <c r="B2102" s="55" t="s">
        <v>116</v>
      </c>
      <c r="C2102" s="76" t="s">
        <v>139</v>
      </c>
      <c r="D2102" s="55" t="s">
        <v>79</v>
      </c>
      <c r="E2102" s="55" t="s">
        <v>171</v>
      </c>
      <c r="F2102" s="70">
        <v>147.38</v>
      </c>
      <c r="G2102" s="77">
        <v>54500</v>
      </c>
      <c r="H2102" s="77">
        <v>146.72</v>
      </c>
      <c r="I2102" s="77">
        <v>1</v>
      </c>
      <c r="J2102" s="77">
        <v>-37.107070611891402</v>
      </c>
      <c r="K2102" s="77">
        <v>7.6240873751850805E-2</v>
      </c>
      <c r="L2102" s="77">
        <v>-3.29172528654999</v>
      </c>
      <c r="M2102" s="77">
        <v>5.9995916340017496E-4</v>
      </c>
      <c r="N2102" s="77">
        <v>-33.815345325341397</v>
      </c>
      <c r="O2102" s="77">
        <v>7.5640914588450597E-2</v>
      </c>
      <c r="P2102" s="77">
        <v>-21.963203039695799</v>
      </c>
      <c r="Q2102" s="77">
        <v>-21.963203039695799</v>
      </c>
      <c r="R2102" s="77">
        <v>0</v>
      </c>
      <c r="S2102" s="77">
        <v>2.6709507273432E-2</v>
      </c>
      <c r="T2102" s="77" t="s">
        <v>155</v>
      </c>
      <c r="U2102" s="105">
        <v>-11.1951314244935</v>
      </c>
      <c r="V2102" s="105">
        <v>-10.959776142844699</v>
      </c>
      <c r="W2102" s="101">
        <v>-0.23537056162647299</v>
      </c>
    </row>
    <row r="2103" spans="2:23" x14ac:dyDescent="0.25">
      <c r="B2103" s="55" t="s">
        <v>116</v>
      </c>
      <c r="C2103" s="76" t="s">
        <v>139</v>
      </c>
      <c r="D2103" s="55" t="s">
        <v>79</v>
      </c>
      <c r="E2103" s="55" t="s">
        <v>172</v>
      </c>
      <c r="F2103" s="70">
        <v>150.38</v>
      </c>
      <c r="G2103" s="77">
        <v>51250</v>
      </c>
      <c r="H2103" s="77">
        <v>150.38</v>
      </c>
      <c r="I2103" s="77">
        <v>1</v>
      </c>
      <c r="J2103" s="77">
        <v>0</v>
      </c>
      <c r="K2103" s="77">
        <v>0</v>
      </c>
      <c r="L2103" s="77">
        <v>0</v>
      </c>
      <c r="M2103" s="77">
        <v>0</v>
      </c>
      <c r="N2103" s="77">
        <v>0</v>
      </c>
      <c r="O2103" s="77">
        <v>0</v>
      </c>
      <c r="P2103" s="77">
        <v>0</v>
      </c>
      <c r="Q2103" s="77">
        <v>0</v>
      </c>
      <c r="R2103" s="77">
        <v>0</v>
      </c>
      <c r="S2103" s="77">
        <v>0</v>
      </c>
      <c r="T2103" s="77" t="s">
        <v>156</v>
      </c>
      <c r="U2103" s="105">
        <v>0</v>
      </c>
      <c r="V2103" s="105">
        <v>0</v>
      </c>
      <c r="W2103" s="101">
        <v>0</v>
      </c>
    </row>
    <row r="2104" spans="2:23" x14ac:dyDescent="0.25">
      <c r="B2104" s="55" t="s">
        <v>116</v>
      </c>
      <c r="C2104" s="76" t="s">
        <v>139</v>
      </c>
      <c r="D2104" s="55" t="s">
        <v>79</v>
      </c>
      <c r="E2104" s="55" t="s">
        <v>173</v>
      </c>
      <c r="F2104" s="70">
        <v>148.22</v>
      </c>
      <c r="G2104" s="77">
        <v>53200</v>
      </c>
      <c r="H2104" s="77">
        <v>149.77000000000001</v>
      </c>
      <c r="I2104" s="77">
        <v>1</v>
      </c>
      <c r="J2104" s="77">
        <v>102.42759978236499</v>
      </c>
      <c r="K2104" s="77">
        <v>0.53495715892401696</v>
      </c>
      <c r="L2104" s="77">
        <v>108.408951868735</v>
      </c>
      <c r="M2104" s="77">
        <v>0.59926001810070595</v>
      </c>
      <c r="N2104" s="77">
        <v>-5.98135208637001</v>
      </c>
      <c r="O2104" s="77">
        <v>-6.4302859176688404E-2</v>
      </c>
      <c r="P2104" s="77">
        <v>-4.66510004148049</v>
      </c>
      <c r="Q2104" s="77">
        <v>-4.66510004148049</v>
      </c>
      <c r="R2104" s="77">
        <v>0</v>
      </c>
      <c r="S2104" s="77">
        <v>1.10970344666412E-3</v>
      </c>
      <c r="T2104" s="77" t="s">
        <v>156</v>
      </c>
      <c r="U2104" s="105">
        <v>-0.30970876915711099</v>
      </c>
      <c r="V2104" s="105">
        <v>-0.30319776077050198</v>
      </c>
      <c r="W2104" s="101">
        <v>-6.5114311009931399E-3</v>
      </c>
    </row>
    <row r="2105" spans="2:23" x14ac:dyDescent="0.25">
      <c r="B2105" s="55" t="s">
        <v>116</v>
      </c>
      <c r="C2105" s="76" t="s">
        <v>139</v>
      </c>
      <c r="D2105" s="55" t="s">
        <v>79</v>
      </c>
      <c r="E2105" s="55" t="s">
        <v>174</v>
      </c>
      <c r="F2105" s="70">
        <v>150.62</v>
      </c>
      <c r="G2105" s="77">
        <v>53100</v>
      </c>
      <c r="H2105" s="77">
        <v>150.62</v>
      </c>
      <c r="I2105" s="77">
        <v>1</v>
      </c>
      <c r="J2105" s="77">
        <v>-4.02606E-13</v>
      </c>
      <c r="K2105" s="77">
        <v>0</v>
      </c>
      <c r="L2105" s="77">
        <v>-9.7745600000000007E-13</v>
      </c>
      <c r="M2105" s="77">
        <v>0</v>
      </c>
      <c r="N2105" s="77">
        <v>5.7485000000000002E-13</v>
      </c>
      <c r="O2105" s="77">
        <v>0</v>
      </c>
      <c r="P2105" s="77">
        <v>2.09043E-13</v>
      </c>
      <c r="Q2105" s="77">
        <v>2.0904100000000001E-13</v>
      </c>
      <c r="R2105" s="77">
        <v>0</v>
      </c>
      <c r="S2105" s="77">
        <v>0</v>
      </c>
      <c r="T2105" s="77" t="s">
        <v>156</v>
      </c>
      <c r="U2105" s="105">
        <v>0</v>
      </c>
      <c r="V2105" s="105">
        <v>0</v>
      </c>
      <c r="W2105" s="101">
        <v>0</v>
      </c>
    </row>
    <row r="2106" spans="2:23" x14ac:dyDescent="0.25">
      <c r="B2106" s="55" t="s">
        <v>116</v>
      </c>
      <c r="C2106" s="76" t="s">
        <v>139</v>
      </c>
      <c r="D2106" s="55" t="s">
        <v>79</v>
      </c>
      <c r="E2106" s="55" t="s">
        <v>175</v>
      </c>
      <c r="F2106" s="70">
        <v>150.62</v>
      </c>
      <c r="G2106" s="77">
        <v>52000</v>
      </c>
      <c r="H2106" s="77">
        <v>150.62</v>
      </c>
      <c r="I2106" s="77">
        <v>1</v>
      </c>
      <c r="J2106" s="77">
        <v>-4.02606E-13</v>
      </c>
      <c r="K2106" s="77">
        <v>0</v>
      </c>
      <c r="L2106" s="77">
        <v>-9.7745600000000007E-13</v>
      </c>
      <c r="M2106" s="77">
        <v>0</v>
      </c>
      <c r="N2106" s="77">
        <v>5.7485000000000002E-13</v>
      </c>
      <c r="O2106" s="77">
        <v>0</v>
      </c>
      <c r="P2106" s="77">
        <v>2.09043E-13</v>
      </c>
      <c r="Q2106" s="77">
        <v>2.0904100000000001E-13</v>
      </c>
      <c r="R2106" s="77">
        <v>0</v>
      </c>
      <c r="S2106" s="77">
        <v>0</v>
      </c>
      <c r="T2106" s="77" t="s">
        <v>156</v>
      </c>
      <c r="U2106" s="105">
        <v>0</v>
      </c>
      <c r="V2106" s="105">
        <v>0</v>
      </c>
      <c r="W2106" s="101">
        <v>0</v>
      </c>
    </row>
    <row r="2107" spans="2:23" x14ac:dyDescent="0.25">
      <c r="B2107" s="55" t="s">
        <v>116</v>
      </c>
      <c r="C2107" s="76" t="s">
        <v>139</v>
      </c>
      <c r="D2107" s="55" t="s">
        <v>79</v>
      </c>
      <c r="E2107" s="55" t="s">
        <v>175</v>
      </c>
      <c r="F2107" s="70">
        <v>150.62</v>
      </c>
      <c r="G2107" s="77">
        <v>53050</v>
      </c>
      <c r="H2107" s="77">
        <v>150.27000000000001</v>
      </c>
      <c r="I2107" s="77">
        <v>1</v>
      </c>
      <c r="J2107" s="77">
        <v>-125.48119209611301</v>
      </c>
      <c r="K2107" s="77">
        <v>0.14800797795669801</v>
      </c>
      <c r="L2107" s="77">
        <v>-121.244266339015</v>
      </c>
      <c r="M2107" s="77">
        <v>0.13818161792880801</v>
      </c>
      <c r="N2107" s="77">
        <v>-4.2369257570978203</v>
      </c>
      <c r="O2107" s="77">
        <v>9.8263600278902501E-3</v>
      </c>
      <c r="P2107" s="77">
        <v>-3.1247051823738698</v>
      </c>
      <c r="Q2107" s="77">
        <v>-3.1247051823738698</v>
      </c>
      <c r="R2107" s="77">
        <v>0</v>
      </c>
      <c r="S2107" s="77">
        <v>9.1779555281489006E-5</v>
      </c>
      <c r="T2107" s="77" t="s">
        <v>155</v>
      </c>
      <c r="U2107" s="105">
        <v>-4.5972805882652304E-3</v>
      </c>
      <c r="V2107" s="105">
        <v>-4.5006319446144298E-3</v>
      </c>
      <c r="W2107" s="101">
        <v>-9.6654918373450299E-5</v>
      </c>
    </row>
    <row r="2108" spans="2:23" x14ac:dyDescent="0.25">
      <c r="B2108" s="55" t="s">
        <v>116</v>
      </c>
      <c r="C2108" s="76" t="s">
        <v>139</v>
      </c>
      <c r="D2108" s="55" t="s">
        <v>79</v>
      </c>
      <c r="E2108" s="55" t="s">
        <v>175</v>
      </c>
      <c r="F2108" s="70">
        <v>150.62</v>
      </c>
      <c r="G2108" s="77">
        <v>53050</v>
      </c>
      <c r="H2108" s="77">
        <v>150.27000000000001</v>
      </c>
      <c r="I2108" s="77">
        <v>2</v>
      </c>
      <c r="J2108" s="77">
        <v>-111.416750249964</v>
      </c>
      <c r="K2108" s="77">
        <v>0.105516384008233</v>
      </c>
      <c r="L2108" s="77">
        <v>-107.654716346551</v>
      </c>
      <c r="M2108" s="77">
        <v>9.8511072589079707E-2</v>
      </c>
      <c r="N2108" s="77">
        <v>-3.7620339034122101</v>
      </c>
      <c r="O2108" s="77">
        <v>7.0053114191537596E-3</v>
      </c>
      <c r="P2108" s="77">
        <v>-2.7744755297083499</v>
      </c>
      <c r="Q2108" s="77">
        <v>-2.7744755297083499</v>
      </c>
      <c r="R2108" s="77">
        <v>0</v>
      </c>
      <c r="S2108" s="77">
        <v>6.5430572952078999E-5</v>
      </c>
      <c r="T2108" s="77" t="s">
        <v>155</v>
      </c>
      <c r="U2108" s="105">
        <v>-0.262797789739665</v>
      </c>
      <c r="V2108" s="105">
        <v>-0.25727299101460999</v>
      </c>
      <c r="W2108" s="101">
        <v>-5.5251574117200497E-3</v>
      </c>
    </row>
    <row r="2109" spans="2:23" x14ac:dyDescent="0.25">
      <c r="B2109" s="55" t="s">
        <v>116</v>
      </c>
      <c r="C2109" s="76" t="s">
        <v>139</v>
      </c>
      <c r="D2109" s="55" t="s">
        <v>79</v>
      </c>
      <c r="E2109" s="55" t="s">
        <v>175</v>
      </c>
      <c r="F2109" s="70">
        <v>150.62</v>
      </c>
      <c r="G2109" s="77">
        <v>53100</v>
      </c>
      <c r="H2109" s="77">
        <v>150.62</v>
      </c>
      <c r="I2109" s="77">
        <v>2</v>
      </c>
      <c r="J2109" s="77">
        <v>-4.02606E-13</v>
      </c>
      <c r="K2109" s="77">
        <v>0</v>
      </c>
      <c r="L2109" s="77">
        <v>-9.7745600000000007E-13</v>
      </c>
      <c r="M2109" s="77">
        <v>0</v>
      </c>
      <c r="N2109" s="77">
        <v>5.7485000000000002E-13</v>
      </c>
      <c r="O2109" s="77">
        <v>0</v>
      </c>
      <c r="P2109" s="77">
        <v>2.09043E-13</v>
      </c>
      <c r="Q2109" s="77">
        <v>2.0904100000000001E-13</v>
      </c>
      <c r="R2109" s="77">
        <v>0</v>
      </c>
      <c r="S2109" s="77">
        <v>0</v>
      </c>
      <c r="T2109" s="77" t="s">
        <v>156</v>
      </c>
      <c r="U2109" s="105">
        <v>0</v>
      </c>
      <c r="V2109" s="105">
        <v>0</v>
      </c>
      <c r="W2109" s="101">
        <v>0</v>
      </c>
    </row>
    <row r="2110" spans="2:23" x14ac:dyDescent="0.25">
      <c r="B2110" s="55" t="s">
        <v>116</v>
      </c>
      <c r="C2110" s="76" t="s">
        <v>139</v>
      </c>
      <c r="D2110" s="55" t="s">
        <v>79</v>
      </c>
      <c r="E2110" s="55" t="s">
        <v>176</v>
      </c>
      <c r="F2110" s="70">
        <v>150.79</v>
      </c>
      <c r="G2110" s="77">
        <v>53000</v>
      </c>
      <c r="H2110" s="77">
        <v>150.62</v>
      </c>
      <c r="I2110" s="77">
        <v>1</v>
      </c>
      <c r="J2110" s="77">
        <v>-15.052267734036199</v>
      </c>
      <c r="K2110" s="77">
        <v>0</v>
      </c>
      <c r="L2110" s="77">
        <v>-18.704181234741799</v>
      </c>
      <c r="M2110" s="77">
        <v>0</v>
      </c>
      <c r="N2110" s="77">
        <v>3.65191350070562</v>
      </c>
      <c r="O2110" s="77">
        <v>0</v>
      </c>
      <c r="P2110" s="77">
        <v>2.60823901019599</v>
      </c>
      <c r="Q2110" s="77">
        <v>2.60823901019599</v>
      </c>
      <c r="R2110" s="77">
        <v>0</v>
      </c>
      <c r="S2110" s="77">
        <v>0</v>
      </c>
      <c r="T2110" s="77" t="s">
        <v>155</v>
      </c>
      <c r="U2110" s="105">
        <v>0.62082529511990903</v>
      </c>
      <c r="V2110" s="105">
        <v>-0.607773683071124</v>
      </c>
      <c r="W2110" s="101">
        <v>1.2285192138245</v>
      </c>
    </row>
    <row r="2111" spans="2:23" x14ac:dyDescent="0.25">
      <c r="B2111" s="55" t="s">
        <v>116</v>
      </c>
      <c r="C2111" s="76" t="s">
        <v>139</v>
      </c>
      <c r="D2111" s="55" t="s">
        <v>79</v>
      </c>
      <c r="E2111" s="55" t="s">
        <v>176</v>
      </c>
      <c r="F2111" s="70">
        <v>150.79</v>
      </c>
      <c r="G2111" s="77">
        <v>53000</v>
      </c>
      <c r="H2111" s="77">
        <v>150.62</v>
      </c>
      <c r="I2111" s="77">
        <v>2</v>
      </c>
      <c r="J2111" s="77">
        <v>-13.296169831732</v>
      </c>
      <c r="K2111" s="77">
        <v>0</v>
      </c>
      <c r="L2111" s="77">
        <v>-16.522026757355299</v>
      </c>
      <c r="M2111" s="77">
        <v>0</v>
      </c>
      <c r="N2111" s="77">
        <v>3.2258569256232699</v>
      </c>
      <c r="O2111" s="77">
        <v>0</v>
      </c>
      <c r="P2111" s="77">
        <v>2.3039444590064599</v>
      </c>
      <c r="Q2111" s="77">
        <v>2.3039444590064599</v>
      </c>
      <c r="R2111" s="77">
        <v>0</v>
      </c>
      <c r="S2111" s="77">
        <v>0</v>
      </c>
      <c r="T2111" s="77" t="s">
        <v>155</v>
      </c>
      <c r="U2111" s="105">
        <v>0.54839567735591499</v>
      </c>
      <c r="V2111" s="105">
        <v>-0.53686675337948897</v>
      </c>
      <c r="W2111" s="101">
        <v>1.0851919722116301</v>
      </c>
    </row>
    <row r="2112" spans="2:23" x14ac:dyDescent="0.25">
      <c r="B2112" s="55" t="s">
        <v>116</v>
      </c>
      <c r="C2112" s="76" t="s">
        <v>139</v>
      </c>
      <c r="D2112" s="55" t="s">
        <v>79</v>
      </c>
      <c r="E2112" s="55" t="s">
        <v>176</v>
      </c>
      <c r="F2112" s="70">
        <v>150.79</v>
      </c>
      <c r="G2112" s="77">
        <v>53000</v>
      </c>
      <c r="H2112" s="77">
        <v>150.62</v>
      </c>
      <c r="I2112" s="77">
        <v>3</v>
      </c>
      <c r="J2112" s="77">
        <v>-13.296169831732</v>
      </c>
      <c r="K2112" s="77">
        <v>0</v>
      </c>
      <c r="L2112" s="77">
        <v>-16.522026757355299</v>
      </c>
      <c r="M2112" s="77">
        <v>0</v>
      </c>
      <c r="N2112" s="77">
        <v>3.2258569256232699</v>
      </c>
      <c r="O2112" s="77">
        <v>0</v>
      </c>
      <c r="P2112" s="77">
        <v>2.3039444590064599</v>
      </c>
      <c r="Q2112" s="77">
        <v>2.3039444590064599</v>
      </c>
      <c r="R2112" s="77">
        <v>0</v>
      </c>
      <c r="S2112" s="77">
        <v>0</v>
      </c>
      <c r="T2112" s="77" t="s">
        <v>155</v>
      </c>
      <c r="U2112" s="105">
        <v>0.54839567735591499</v>
      </c>
      <c r="V2112" s="105">
        <v>-0.53686675337948897</v>
      </c>
      <c r="W2112" s="101">
        <v>1.0851919722116301</v>
      </c>
    </row>
    <row r="2113" spans="2:23" x14ac:dyDescent="0.25">
      <c r="B2113" s="55" t="s">
        <v>116</v>
      </c>
      <c r="C2113" s="76" t="s">
        <v>139</v>
      </c>
      <c r="D2113" s="55" t="s">
        <v>79</v>
      </c>
      <c r="E2113" s="55" t="s">
        <v>176</v>
      </c>
      <c r="F2113" s="70">
        <v>150.79</v>
      </c>
      <c r="G2113" s="77">
        <v>53000</v>
      </c>
      <c r="H2113" s="77">
        <v>150.62</v>
      </c>
      <c r="I2113" s="77">
        <v>4</v>
      </c>
      <c r="J2113" s="77">
        <v>-14.5933571323887</v>
      </c>
      <c r="K2113" s="77">
        <v>0</v>
      </c>
      <c r="L2113" s="77">
        <v>-18.133931806853301</v>
      </c>
      <c r="M2113" s="77">
        <v>0</v>
      </c>
      <c r="N2113" s="77">
        <v>3.5405746744645499</v>
      </c>
      <c r="O2113" s="77">
        <v>0</v>
      </c>
      <c r="P2113" s="77">
        <v>2.5287195281778199</v>
      </c>
      <c r="Q2113" s="77">
        <v>2.5287195281778199</v>
      </c>
      <c r="R2113" s="77">
        <v>0</v>
      </c>
      <c r="S2113" s="77">
        <v>0</v>
      </c>
      <c r="T2113" s="77" t="s">
        <v>155</v>
      </c>
      <c r="U2113" s="105">
        <v>0.60189769465892795</v>
      </c>
      <c r="V2113" s="105">
        <v>-0.58924399761163104</v>
      </c>
      <c r="W2113" s="101">
        <v>1.1910643597444699</v>
      </c>
    </row>
    <row r="2114" spans="2:23" x14ac:dyDescent="0.25">
      <c r="B2114" s="55" t="s">
        <v>116</v>
      </c>
      <c r="C2114" s="76" t="s">
        <v>139</v>
      </c>
      <c r="D2114" s="55" t="s">
        <v>79</v>
      </c>
      <c r="E2114" s="55" t="s">
        <v>176</v>
      </c>
      <c r="F2114" s="70">
        <v>150.79</v>
      </c>
      <c r="G2114" s="77">
        <v>53204</v>
      </c>
      <c r="H2114" s="77">
        <v>150.37</v>
      </c>
      <c r="I2114" s="77">
        <v>1</v>
      </c>
      <c r="J2114" s="77">
        <v>-4.6012863448262697</v>
      </c>
      <c r="K2114" s="77">
        <v>2.70576064426142E-3</v>
      </c>
      <c r="L2114" s="77">
        <v>-8.3184895868280702</v>
      </c>
      <c r="M2114" s="77">
        <v>8.8434109789881504E-3</v>
      </c>
      <c r="N2114" s="77">
        <v>3.7172032420018102</v>
      </c>
      <c r="O2114" s="77">
        <v>-6.1376503347267304E-3</v>
      </c>
      <c r="P2114" s="77">
        <v>2.6968637594096698</v>
      </c>
      <c r="Q2114" s="77">
        <v>2.6968637594096601</v>
      </c>
      <c r="R2114" s="77">
        <v>0</v>
      </c>
      <c r="S2114" s="77">
        <v>9.2949887468524498E-4</v>
      </c>
      <c r="T2114" s="77" t="s">
        <v>155</v>
      </c>
      <c r="U2114" s="105">
        <v>0.63701797423756101</v>
      </c>
      <c r="V2114" s="105">
        <v>-0.62362594344692501</v>
      </c>
      <c r="W2114" s="101">
        <v>1.2605620728634299</v>
      </c>
    </row>
    <row r="2115" spans="2:23" x14ac:dyDescent="0.25">
      <c r="B2115" s="55" t="s">
        <v>116</v>
      </c>
      <c r="C2115" s="76" t="s">
        <v>139</v>
      </c>
      <c r="D2115" s="55" t="s">
        <v>79</v>
      </c>
      <c r="E2115" s="55" t="s">
        <v>176</v>
      </c>
      <c r="F2115" s="70">
        <v>150.79</v>
      </c>
      <c r="G2115" s="77">
        <v>53304</v>
      </c>
      <c r="H2115" s="77">
        <v>151.59</v>
      </c>
      <c r="I2115" s="77">
        <v>1</v>
      </c>
      <c r="J2115" s="77">
        <v>32.221375624737703</v>
      </c>
      <c r="K2115" s="77">
        <v>9.6242720270846002E-2</v>
      </c>
      <c r="L2115" s="77">
        <v>29.8477085771177</v>
      </c>
      <c r="M2115" s="77">
        <v>8.2585105067131195E-2</v>
      </c>
      <c r="N2115" s="77">
        <v>2.3736670476200699</v>
      </c>
      <c r="O2115" s="77">
        <v>1.3657615203714901E-2</v>
      </c>
      <c r="P2115" s="77">
        <v>1.7228990357234399</v>
      </c>
      <c r="Q2115" s="77">
        <v>1.72289903572343</v>
      </c>
      <c r="R2115" s="77">
        <v>0</v>
      </c>
      <c r="S2115" s="77">
        <v>2.7516892679240899E-4</v>
      </c>
      <c r="T2115" s="77" t="s">
        <v>156</v>
      </c>
      <c r="U2115" s="105">
        <v>0.165961204553571</v>
      </c>
      <c r="V2115" s="105">
        <v>-0.16247220165048601</v>
      </c>
      <c r="W2115" s="101">
        <v>0.32841208331265198</v>
      </c>
    </row>
    <row r="2116" spans="2:23" x14ac:dyDescent="0.25">
      <c r="B2116" s="55" t="s">
        <v>116</v>
      </c>
      <c r="C2116" s="76" t="s">
        <v>139</v>
      </c>
      <c r="D2116" s="55" t="s">
        <v>79</v>
      </c>
      <c r="E2116" s="55" t="s">
        <v>176</v>
      </c>
      <c r="F2116" s="70">
        <v>150.79</v>
      </c>
      <c r="G2116" s="77">
        <v>53354</v>
      </c>
      <c r="H2116" s="77">
        <v>150.97</v>
      </c>
      <c r="I2116" s="77">
        <v>1</v>
      </c>
      <c r="J2116" s="77">
        <v>17.920770487598801</v>
      </c>
      <c r="K2116" s="77">
        <v>6.7442343122530403E-3</v>
      </c>
      <c r="L2116" s="77">
        <v>23.999301120656</v>
      </c>
      <c r="M2116" s="77">
        <v>1.2095295539878301E-2</v>
      </c>
      <c r="N2116" s="77">
        <v>-6.07853063305721</v>
      </c>
      <c r="O2116" s="77">
        <v>-5.3510612276253004E-3</v>
      </c>
      <c r="P2116" s="77">
        <v>-4.3805245776634001</v>
      </c>
      <c r="Q2116" s="77">
        <v>-4.3805245776634001</v>
      </c>
      <c r="R2116" s="77">
        <v>0</v>
      </c>
      <c r="S2116" s="77">
        <v>4.02968907085775E-4</v>
      </c>
      <c r="T2116" s="77" t="s">
        <v>156</v>
      </c>
      <c r="U2116" s="105">
        <v>0.28676739592623302</v>
      </c>
      <c r="V2116" s="105">
        <v>-0.28073868409813901</v>
      </c>
      <c r="W2116" s="101">
        <v>0.567469235810941</v>
      </c>
    </row>
    <row r="2117" spans="2:23" x14ac:dyDescent="0.25">
      <c r="B2117" s="55" t="s">
        <v>116</v>
      </c>
      <c r="C2117" s="76" t="s">
        <v>139</v>
      </c>
      <c r="D2117" s="55" t="s">
        <v>79</v>
      </c>
      <c r="E2117" s="55" t="s">
        <v>176</v>
      </c>
      <c r="F2117" s="70">
        <v>150.79</v>
      </c>
      <c r="G2117" s="77">
        <v>53454</v>
      </c>
      <c r="H2117" s="77">
        <v>150.91</v>
      </c>
      <c r="I2117" s="77">
        <v>1</v>
      </c>
      <c r="J2117" s="77">
        <v>6.5844599049638104</v>
      </c>
      <c r="K2117" s="77">
        <v>2.9568186547731801E-3</v>
      </c>
      <c r="L2117" s="77">
        <v>12.489840559815001</v>
      </c>
      <c r="M2117" s="77">
        <v>1.0638935193694601E-2</v>
      </c>
      <c r="N2117" s="77">
        <v>-5.90538065485116</v>
      </c>
      <c r="O2117" s="77">
        <v>-7.6821165389214701E-3</v>
      </c>
      <c r="P2117" s="77">
        <v>-4.25229006307619</v>
      </c>
      <c r="Q2117" s="77">
        <v>-4.2522900630761802</v>
      </c>
      <c r="R2117" s="77">
        <v>0</v>
      </c>
      <c r="S2117" s="77">
        <v>1.23319040723259E-3</v>
      </c>
      <c r="T2117" s="77" t="s">
        <v>156</v>
      </c>
      <c r="U2117" s="105">
        <v>-0.450201601314137</v>
      </c>
      <c r="V2117" s="105">
        <v>-0.44073701169402701</v>
      </c>
      <c r="W2117" s="101">
        <v>-9.46520408993228E-3</v>
      </c>
    </row>
    <row r="2118" spans="2:23" x14ac:dyDescent="0.25">
      <c r="B2118" s="55" t="s">
        <v>116</v>
      </c>
      <c r="C2118" s="76" t="s">
        <v>139</v>
      </c>
      <c r="D2118" s="55" t="s">
        <v>79</v>
      </c>
      <c r="E2118" s="55" t="s">
        <v>176</v>
      </c>
      <c r="F2118" s="70">
        <v>150.79</v>
      </c>
      <c r="G2118" s="77">
        <v>53604</v>
      </c>
      <c r="H2118" s="77">
        <v>151.25</v>
      </c>
      <c r="I2118" s="77">
        <v>1</v>
      </c>
      <c r="J2118" s="77">
        <v>28.0026541641721</v>
      </c>
      <c r="K2118" s="77">
        <v>3.4110465850362703E-2</v>
      </c>
      <c r="L2118" s="77">
        <v>31.030179354116999</v>
      </c>
      <c r="M2118" s="77">
        <v>4.1884933337567098E-2</v>
      </c>
      <c r="N2118" s="77">
        <v>-3.0275251899449298</v>
      </c>
      <c r="O2118" s="77">
        <v>-7.7744674872043899E-3</v>
      </c>
      <c r="P2118" s="77">
        <v>-2.1618081307565502</v>
      </c>
      <c r="Q2118" s="77">
        <v>-2.16180813075654</v>
      </c>
      <c r="R2118" s="77">
        <v>0</v>
      </c>
      <c r="S2118" s="77">
        <v>2.0329352614792301E-4</v>
      </c>
      <c r="T2118" s="77" t="s">
        <v>156</v>
      </c>
      <c r="U2118" s="105">
        <v>0.218561507457085</v>
      </c>
      <c r="V2118" s="105">
        <v>-0.21396668822766499</v>
      </c>
      <c r="W2118" s="101">
        <v>0.432500114644356</v>
      </c>
    </row>
    <row r="2119" spans="2:23" x14ac:dyDescent="0.25">
      <c r="B2119" s="55" t="s">
        <v>116</v>
      </c>
      <c r="C2119" s="76" t="s">
        <v>139</v>
      </c>
      <c r="D2119" s="55" t="s">
        <v>79</v>
      </c>
      <c r="E2119" s="55" t="s">
        <v>176</v>
      </c>
      <c r="F2119" s="70">
        <v>150.79</v>
      </c>
      <c r="G2119" s="77">
        <v>53654</v>
      </c>
      <c r="H2119" s="77">
        <v>150.6</v>
      </c>
      <c r="I2119" s="77">
        <v>1</v>
      </c>
      <c r="J2119" s="77">
        <v>-23.975406294933201</v>
      </c>
      <c r="K2119" s="77">
        <v>2.80339766187373E-2</v>
      </c>
      <c r="L2119" s="77">
        <v>-19.253436701935001</v>
      </c>
      <c r="M2119" s="77">
        <v>1.8078786607223299E-2</v>
      </c>
      <c r="N2119" s="77">
        <v>-4.7219695929981498</v>
      </c>
      <c r="O2119" s="77">
        <v>9.9551900115139296E-3</v>
      </c>
      <c r="P2119" s="77">
        <v>-3.3699874800235499</v>
      </c>
      <c r="Q2119" s="77">
        <v>-3.3699874800235401</v>
      </c>
      <c r="R2119" s="77">
        <v>0</v>
      </c>
      <c r="S2119" s="77">
        <v>5.5387189756868902E-4</v>
      </c>
      <c r="T2119" s="77" t="s">
        <v>156</v>
      </c>
      <c r="U2119" s="105">
        <v>0.60302313611545399</v>
      </c>
      <c r="V2119" s="105">
        <v>-0.59034577890902695</v>
      </c>
      <c r="W2119" s="101">
        <v>1.1932914379003501</v>
      </c>
    </row>
    <row r="2120" spans="2:23" x14ac:dyDescent="0.25">
      <c r="B2120" s="55" t="s">
        <v>116</v>
      </c>
      <c r="C2120" s="76" t="s">
        <v>139</v>
      </c>
      <c r="D2120" s="55" t="s">
        <v>79</v>
      </c>
      <c r="E2120" s="55" t="s">
        <v>177</v>
      </c>
      <c r="F2120" s="70">
        <v>150.27000000000001</v>
      </c>
      <c r="G2120" s="77">
        <v>53150</v>
      </c>
      <c r="H2120" s="77">
        <v>149.72</v>
      </c>
      <c r="I2120" s="77">
        <v>1</v>
      </c>
      <c r="J2120" s="77">
        <v>-58.339853338066597</v>
      </c>
      <c r="K2120" s="77">
        <v>9.3120813018194901E-2</v>
      </c>
      <c r="L2120" s="77">
        <v>-38.831389513518403</v>
      </c>
      <c r="M2120" s="77">
        <v>4.1255509564023997E-2</v>
      </c>
      <c r="N2120" s="77">
        <v>-19.508463824548301</v>
      </c>
      <c r="O2120" s="77">
        <v>5.1865303454170897E-2</v>
      </c>
      <c r="P2120" s="77">
        <v>-13.6895380887645</v>
      </c>
      <c r="Q2120" s="77">
        <v>-13.6895380887645</v>
      </c>
      <c r="R2120" s="77">
        <v>0</v>
      </c>
      <c r="S2120" s="77">
        <v>5.1273584763709898E-3</v>
      </c>
      <c r="T2120" s="77" t="s">
        <v>155</v>
      </c>
      <c r="U2120" s="105">
        <v>-2.9501189118933899</v>
      </c>
      <c r="V2120" s="105">
        <v>-2.8880985531250198</v>
      </c>
      <c r="W2120" s="101">
        <v>-6.20243853178917E-2</v>
      </c>
    </row>
    <row r="2121" spans="2:23" x14ac:dyDescent="0.25">
      <c r="B2121" s="55" t="s">
        <v>116</v>
      </c>
      <c r="C2121" s="76" t="s">
        <v>139</v>
      </c>
      <c r="D2121" s="55" t="s">
        <v>79</v>
      </c>
      <c r="E2121" s="55" t="s">
        <v>177</v>
      </c>
      <c r="F2121" s="70">
        <v>150.27000000000001</v>
      </c>
      <c r="G2121" s="77">
        <v>53150</v>
      </c>
      <c r="H2121" s="77">
        <v>149.72</v>
      </c>
      <c r="I2121" s="77">
        <v>2</v>
      </c>
      <c r="J2121" s="77">
        <v>-58.1685602115408</v>
      </c>
      <c r="K2121" s="77">
        <v>9.2676294466120995E-2</v>
      </c>
      <c r="L2121" s="77">
        <v>-38.717375683580002</v>
      </c>
      <c r="M2121" s="77">
        <v>4.1058573575364798E-2</v>
      </c>
      <c r="N2121" s="77">
        <v>-19.451184527960802</v>
      </c>
      <c r="O2121" s="77">
        <v>5.1617720890756197E-2</v>
      </c>
      <c r="P2121" s="77">
        <v>-13.649343887961001</v>
      </c>
      <c r="Q2121" s="77">
        <v>-13.649343887961001</v>
      </c>
      <c r="R2121" s="77">
        <v>0</v>
      </c>
      <c r="S2121" s="77">
        <v>5.1028826809821097E-3</v>
      </c>
      <c r="T2121" s="77" t="s">
        <v>155</v>
      </c>
      <c r="U2121" s="105">
        <v>-2.95575144536968</v>
      </c>
      <c r="V2121" s="105">
        <v>-2.8936126738330801</v>
      </c>
      <c r="W2121" s="101">
        <v>-6.2142805773840501E-2</v>
      </c>
    </row>
    <row r="2122" spans="2:23" x14ac:dyDescent="0.25">
      <c r="B2122" s="55" t="s">
        <v>116</v>
      </c>
      <c r="C2122" s="76" t="s">
        <v>139</v>
      </c>
      <c r="D2122" s="55" t="s">
        <v>79</v>
      </c>
      <c r="E2122" s="55" t="s">
        <v>177</v>
      </c>
      <c r="F2122" s="70">
        <v>150.27000000000001</v>
      </c>
      <c r="G2122" s="77">
        <v>53900</v>
      </c>
      <c r="H2122" s="77">
        <v>149.84</v>
      </c>
      <c r="I2122" s="77">
        <v>1</v>
      </c>
      <c r="J2122" s="77">
        <v>-22.234237436171998</v>
      </c>
      <c r="K2122" s="77">
        <v>2.31855456438625E-2</v>
      </c>
      <c r="L2122" s="77">
        <v>-10.0416043688243</v>
      </c>
      <c r="M2122" s="77">
        <v>4.7291060782696098E-3</v>
      </c>
      <c r="N2122" s="77">
        <v>-12.1926330673476</v>
      </c>
      <c r="O2122" s="77">
        <v>1.84564395655929E-2</v>
      </c>
      <c r="P2122" s="77">
        <v>-9.4344824174023305</v>
      </c>
      <c r="Q2122" s="77">
        <v>-9.4344824174023305</v>
      </c>
      <c r="R2122" s="77">
        <v>0</v>
      </c>
      <c r="S2122" s="77">
        <v>4.1745436029124398E-3</v>
      </c>
      <c r="T2122" s="77" t="s">
        <v>155</v>
      </c>
      <c r="U2122" s="105">
        <v>-2.4733511799445198</v>
      </c>
      <c r="V2122" s="105">
        <v>-2.4213539106405899</v>
      </c>
      <c r="W2122" s="101">
        <v>-5.2000645124125999E-2</v>
      </c>
    </row>
    <row r="2123" spans="2:23" x14ac:dyDescent="0.25">
      <c r="B2123" s="55" t="s">
        <v>116</v>
      </c>
      <c r="C2123" s="76" t="s">
        <v>139</v>
      </c>
      <c r="D2123" s="55" t="s">
        <v>79</v>
      </c>
      <c r="E2123" s="55" t="s">
        <v>177</v>
      </c>
      <c r="F2123" s="70">
        <v>150.27000000000001</v>
      </c>
      <c r="G2123" s="77">
        <v>53900</v>
      </c>
      <c r="H2123" s="77">
        <v>149.84</v>
      </c>
      <c r="I2123" s="77">
        <v>2</v>
      </c>
      <c r="J2123" s="77">
        <v>-22.2582492774978</v>
      </c>
      <c r="K2123" s="77">
        <v>2.3215833909737998E-2</v>
      </c>
      <c r="L2123" s="77">
        <v>-10.052448788897401</v>
      </c>
      <c r="M2123" s="77">
        <v>4.7352839109785199E-3</v>
      </c>
      <c r="N2123" s="77">
        <v>-12.205800488600399</v>
      </c>
      <c r="O2123" s="77">
        <v>1.8480549998759501E-2</v>
      </c>
      <c r="P2123" s="77">
        <v>-9.4446711767626805</v>
      </c>
      <c r="Q2123" s="77">
        <v>-9.4446711767626805</v>
      </c>
      <c r="R2123" s="77">
        <v>0</v>
      </c>
      <c r="S2123" s="77">
        <v>4.1799969870378699E-3</v>
      </c>
      <c r="T2123" s="77" t="s">
        <v>155</v>
      </c>
      <c r="U2123" s="105">
        <v>-2.4753952800344101</v>
      </c>
      <c r="V2123" s="105">
        <v>-2.4233550376081401</v>
      </c>
      <c r="W2123" s="101">
        <v>-5.20436210364165E-2</v>
      </c>
    </row>
    <row r="2124" spans="2:23" x14ac:dyDescent="0.25">
      <c r="B2124" s="55" t="s">
        <v>116</v>
      </c>
      <c r="C2124" s="76" t="s">
        <v>139</v>
      </c>
      <c r="D2124" s="55" t="s">
        <v>79</v>
      </c>
      <c r="E2124" s="55" t="s">
        <v>178</v>
      </c>
      <c r="F2124" s="70">
        <v>149.72</v>
      </c>
      <c r="G2124" s="77">
        <v>53550</v>
      </c>
      <c r="H2124" s="77">
        <v>149.41</v>
      </c>
      <c r="I2124" s="77">
        <v>1</v>
      </c>
      <c r="J2124" s="77">
        <v>-21.045391433581202</v>
      </c>
      <c r="K2124" s="77">
        <v>1.0882261859561501E-2</v>
      </c>
      <c r="L2124" s="77">
        <v>-3.67104545368483</v>
      </c>
      <c r="M2124" s="77">
        <v>3.3111944094460299E-4</v>
      </c>
      <c r="N2124" s="77">
        <v>-17.3743459798964</v>
      </c>
      <c r="O2124" s="77">
        <v>1.0551142418616899E-2</v>
      </c>
      <c r="P2124" s="77">
        <v>-12.804930261637899</v>
      </c>
      <c r="Q2124" s="77">
        <v>-12.804930261637899</v>
      </c>
      <c r="R2124" s="77">
        <v>0</v>
      </c>
      <c r="S2124" s="77">
        <v>4.0286504923629299E-3</v>
      </c>
      <c r="T2124" s="77" t="s">
        <v>156</v>
      </c>
      <c r="U2124" s="105">
        <v>-3.80796563792748</v>
      </c>
      <c r="V2124" s="105">
        <v>-3.7279107648544798</v>
      </c>
      <c r="W2124" s="101">
        <v>-8.0060070477810205E-2</v>
      </c>
    </row>
    <row r="2125" spans="2:23" x14ac:dyDescent="0.25">
      <c r="B2125" s="55" t="s">
        <v>116</v>
      </c>
      <c r="C2125" s="76" t="s">
        <v>139</v>
      </c>
      <c r="D2125" s="55" t="s">
        <v>79</v>
      </c>
      <c r="E2125" s="55" t="s">
        <v>178</v>
      </c>
      <c r="F2125" s="70">
        <v>149.72</v>
      </c>
      <c r="G2125" s="77">
        <v>54200</v>
      </c>
      <c r="H2125" s="77">
        <v>149.66999999999999</v>
      </c>
      <c r="I2125" s="77">
        <v>1</v>
      </c>
      <c r="J2125" s="77">
        <v>-5.4903137636884596</v>
      </c>
      <c r="K2125" s="77">
        <v>1.9894739847673001E-4</v>
      </c>
      <c r="L2125" s="77">
        <v>12.1807566495296</v>
      </c>
      <c r="M2125" s="77">
        <v>9.7924749486340106E-4</v>
      </c>
      <c r="N2125" s="77">
        <v>-17.6710704132181</v>
      </c>
      <c r="O2125" s="77">
        <v>-7.8030009638667104E-4</v>
      </c>
      <c r="P2125" s="77">
        <v>-13.026515315982101</v>
      </c>
      <c r="Q2125" s="77">
        <v>-13.026515315982</v>
      </c>
      <c r="R2125" s="77">
        <v>0</v>
      </c>
      <c r="S2125" s="77">
        <v>1.1199546684316E-3</v>
      </c>
      <c r="T2125" s="77" t="s">
        <v>156</v>
      </c>
      <c r="U2125" s="105">
        <v>-1.0003605435897001</v>
      </c>
      <c r="V2125" s="105">
        <v>-0.97932996086945601</v>
      </c>
      <c r="W2125" s="101">
        <v>-2.1031948089374398E-2</v>
      </c>
    </row>
    <row r="2126" spans="2:23" x14ac:dyDescent="0.25">
      <c r="B2126" s="55" t="s">
        <v>116</v>
      </c>
      <c r="C2126" s="76" t="s">
        <v>139</v>
      </c>
      <c r="D2126" s="55" t="s">
        <v>79</v>
      </c>
      <c r="E2126" s="55" t="s">
        <v>179</v>
      </c>
      <c r="F2126" s="70">
        <v>149.91</v>
      </c>
      <c r="G2126" s="77">
        <v>53150</v>
      </c>
      <c r="H2126" s="77">
        <v>149.72</v>
      </c>
      <c r="I2126" s="77">
        <v>1</v>
      </c>
      <c r="J2126" s="77">
        <v>-16.797331662085501</v>
      </c>
      <c r="K2126" s="77">
        <v>0</v>
      </c>
      <c r="L2126" s="77">
        <v>-17.1347885438887</v>
      </c>
      <c r="M2126" s="77">
        <v>0</v>
      </c>
      <c r="N2126" s="77">
        <v>0.33745688180321898</v>
      </c>
      <c r="O2126" s="77">
        <v>0</v>
      </c>
      <c r="P2126" s="77">
        <v>0.30153315551841098</v>
      </c>
      <c r="Q2126" s="77">
        <v>0.30153315551840998</v>
      </c>
      <c r="R2126" s="77">
        <v>0</v>
      </c>
      <c r="S2126" s="77">
        <v>0</v>
      </c>
      <c r="T2126" s="77" t="s">
        <v>156</v>
      </c>
      <c r="U2126" s="105">
        <v>6.4116807542610801E-2</v>
      </c>
      <c r="V2126" s="105">
        <v>-6.2768879704568903E-2</v>
      </c>
      <c r="W2126" s="101">
        <v>0.12687744944408499</v>
      </c>
    </row>
    <row r="2127" spans="2:23" x14ac:dyDescent="0.25">
      <c r="B2127" s="55" t="s">
        <v>116</v>
      </c>
      <c r="C2127" s="76" t="s">
        <v>139</v>
      </c>
      <c r="D2127" s="55" t="s">
        <v>79</v>
      </c>
      <c r="E2127" s="55" t="s">
        <v>179</v>
      </c>
      <c r="F2127" s="70">
        <v>149.91</v>
      </c>
      <c r="G2127" s="77">
        <v>53150</v>
      </c>
      <c r="H2127" s="77">
        <v>149.72</v>
      </c>
      <c r="I2127" s="77">
        <v>2</v>
      </c>
      <c r="J2127" s="77">
        <v>-14.103198968724501</v>
      </c>
      <c r="K2127" s="77">
        <v>0</v>
      </c>
      <c r="L2127" s="77">
        <v>-14.3865309671143</v>
      </c>
      <c r="M2127" s="77">
        <v>0</v>
      </c>
      <c r="N2127" s="77">
        <v>0.283331998389805</v>
      </c>
      <c r="O2127" s="77">
        <v>0</v>
      </c>
      <c r="P2127" s="77">
        <v>0.25317009710191701</v>
      </c>
      <c r="Q2127" s="77">
        <v>0.25317009710191601</v>
      </c>
      <c r="R2127" s="77">
        <v>0</v>
      </c>
      <c r="S2127" s="77">
        <v>0</v>
      </c>
      <c r="T2127" s="77" t="s">
        <v>156</v>
      </c>
      <c r="U2127" s="105">
        <v>5.3833079694062203E-2</v>
      </c>
      <c r="V2127" s="105">
        <v>-5.2701346697547398E-2</v>
      </c>
      <c r="W2127" s="101">
        <v>0.106527509854004</v>
      </c>
    </row>
    <row r="2128" spans="2:23" x14ac:dyDescent="0.25">
      <c r="B2128" s="55" t="s">
        <v>116</v>
      </c>
      <c r="C2128" s="76" t="s">
        <v>139</v>
      </c>
      <c r="D2128" s="55" t="s">
        <v>79</v>
      </c>
      <c r="E2128" s="55" t="s">
        <v>179</v>
      </c>
      <c r="F2128" s="70">
        <v>149.91</v>
      </c>
      <c r="G2128" s="77">
        <v>53150</v>
      </c>
      <c r="H2128" s="77">
        <v>149.72</v>
      </c>
      <c r="I2128" s="77">
        <v>3</v>
      </c>
      <c r="J2128" s="77">
        <v>-17.255961878115201</v>
      </c>
      <c r="K2128" s="77">
        <v>0</v>
      </c>
      <c r="L2128" s="77">
        <v>-17.602632599694601</v>
      </c>
      <c r="M2128" s="77">
        <v>0</v>
      </c>
      <c r="N2128" s="77">
        <v>0.34667072157936701</v>
      </c>
      <c r="O2128" s="77">
        <v>0</v>
      </c>
      <c r="P2128" s="77">
        <v>0.30976614269979802</v>
      </c>
      <c r="Q2128" s="77">
        <v>0.30976614269979802</v>
      </c>
      <c r="R2128" s="77">
        <v>0</v>
      </c>
      <c r="S2128" s="77">
        <v>0</v>
      </c>
      <c r="T2128" s="77" t="s">
        <v>156</v>
      </c>
      <c r="U2128" s="105">
        <v>6.5867437100079002E-2</v>
      </c>
      <c r="V2128" s="105">
        <v>-6.4482705771578705E-2</v>
      </c>
      <c r="W2128" s="101">
        <v>0.13034168014561101</v>
      </c>
    </row>
    <row r="2129" spans="2:23" x14ac:dyDescent="0.25">
      <c r="B2129" s="55" t="s">
        <v>116</v>
      </c>
      <c r="C2129" s="76" t="s">
        <v>139</v>
      </c>
      <c r="D2129" s="55" t="s">
        <v>79</v>
      </c>
      <c r="E2129" s="55" t="s">
        <v>179</v>
      </c>
      <c r="F2129" s="70">
        <v>149.91</v>
      </c>
      <c r="G2129" s="77">
        <v>53654</v>
      </c>
      <c r="H2129" s="77">
        <v>150.6</v>
      </c>
      <c r="I2129" s="77">
        <v>1</v>
      </c>
      <c r="J2129" s="77">
        <v>81.394966092076004</v>
      </c>
      <c r="K2129" s="77">
        <v>0.208029411861089</v>
      </c>
      <c r="L2129" s="77">
        <v>77.502871484972303</v>
      </c>
      <c r="M2129" s="77">
        <v>0.18861022577626699</v>
      </c>
      <c r="N2129" s="77">
        <v>3.8920946071037399</v>
      </c>
      <c r="O2129" s="77">
        <v>1.9419186084822002E-2</v>
      </c>
      <c r="P2129" s="77">
        <v>2.76589780539009</v>
      </c>
      <c r="Q2129" s="77">
        <v>2.7658978053900798</v>
      </c>
      <c r="R2129" s="77">
        <v>0</v>
      </c>
      <c r="S2129" s="77">
        <v>2.4021598703365799E-4</v>
      </c>
      <c r="T2129" s="77" t="s">
        <v>156</v>
      </c>
      <c r="U2129" s="105">
        <v>0.232284526273354</v>
      </c>
      <c r="V2129" s="105">
        <v>-0.22740120797803501</v>
      </c>
      <c r="W2129" s="101">
        <v>0.459655890061344</v>
      </c>
    </row>
    <row r="2130" spans="2:23" x14ac:dyDescent="0.25">
      <c r="B2130" s="55" t="s">
        <v>116</v>
      </c>
      <c r="C2130" s="76" t="s">
        <v>139</v>
      </c>
      <c r="D2130" s="55" t="s">
        <v>79</v>
      </c>
      <c r="E2130" s="55" t="s">
        <v>179</v>
      </c>
      <c r="F2130" s="70">
        <v>149.91</v>
      </c>
      <c r="G2130" s="77">
        <v>53654</v>
      </c>
      <c r="H2130" s="77">
        <v>150.6</v>
      </c>
      <c r="I2130" s="77">
        <v>2</v>
      </c>
      <c r="J2130" s="77">
        <v>81.394966092076004</v>
      </c>
      <c r="K2130" s="77">
        <v>0.208029411861089</v>
      </c>
      <c r="L2130" s="77">
        <v>77.502871484972303</v>
      </c>
      <c r="M2130" s="77">
        <v>0.18861022577626699</v>
      </c>
      <c r="N2130" s="77">
        <v>3.8920946071037399</v>
      </c>
      <c r="O2130" s="77">
        <v>1.9419186084822002E-2</v>
      </c>
      <c r="P2130" s="77">
        <v>2.76589780539009</v>
      </c>
      <c r="Q2130" s="77">
        <v>2.7658978053900798</v>
      </c>
      <c r="R2130" s="77">
        <v>0</v>
      </c>
      <c r="S2130" s="77">
        <v>2.4021598703365799E-4</v>
      </c>
      <c r="T2130" s="77" t="s">
        <v>156</v>
      </c>
      <c r="U2130" s="105">
        <v>0.232284526273354</v>
      </c>
      <c r="V2130" s="105">
        <v>-0.22740120797803501</v>
      </c>
      <c r="W2130" s="101">
        <v>0.459655890061344</v>
      </c>
    </row>
    <row r="2131" spans="2:23" x14ac:dyDescent="0.25">
      <c r="B2131" s="55" t="s">
        <v>116</v>
      </c>
      <c r="C2131" s="76" t="s">
        <v>139</v>
      </c>
      <c r="D2131" s="55" t="s">
        <v>79</v>
      </c>
      <c r="E2131" s="55" t="s">
        <v>179</v>
      </c>
      <c r="F2131" s="70">
        <v>149.91</v>
      </c>
      <c r="G2131" s="77">
        <v>53704</v>
      </c>
      <c r="H2131" s="77">
        <v>149.83000000000001</v>
      </c>
      <c r="I2131" s="77">
        <v>1</v>
      </c>
      <c r="J2131" s="77">
        <v>-19.9122849395957</v>
      </c>
      <c r="K2131" s="77">
        <v>1.65736620253541E-2</v>
      </c>
      <c r="L2131" s="77">
        <v>-15.861373833591299</v>
      </c>
      <c r="M2131" s="77">
        <v>1.05161769193574E-2</v>
      </c>
      <c r="N2131" s="77">
        <v>-4.0509111060044001</v>
      </c>
      <c r="O2131" s="77">
        <v>6.0574851059966798E-3</v>
      </c>
      <c r="P2131" s="77">
        <v>-2.9477665790634102</v>
      </c>
      <c r="Q2131" s="77">
        <v>-2.9477665790634</v>
      </c>
      <c r="R2131" s="77">
        <v>0</v>
      </c>
      <c r="S2131" s="77">
        <v>3.63213902234085E-4</v>
      </c>
      <c r="T2131" s="77" t="s">
        <v>156</v>
      </c>
      <c r="U2131" s="105">
        <v>0.58376240435543303</v>
      </c>
      <c r="V2131" s="105">
        <v>-0.57148996557079701</v>
      </c>
      <c r="W2131" s="101">
        <v>1.1551773674436401</v>
      </c>
    </row>
    <row r="2132" spans="2:23" x14ac:dyDescent="0.25">
      <c r="B2132" s="55" t="s">
        <v>116</v>
      </c>
      <c r="C2132" s="76" t="s">
        <v>139</v>
      </c>
      <c r="D2132" s="55" t="s">
        <v>79</v>
      </c>
      <c r="E2132" s="55" t="s">
        <v>179</v>
      </c>
      <c r="F2132" s="70">
        <v>149.91</v>
      </c>
      <c r="G2132" s="77">
        <v>58004</v>
      </c>
      <c r="H2132" s="77">
        <v>144.91</v>
      </c>
      <c r="I2132" s="77">
        <v>1</v>
      </c>
      <c r="J2132" s="77">
        <v>-95.911649798149298</v>
      </c>
      <c r="K2132" s="77">
        <v>1.9483576392912001</v>
      </c>
      <c r="L2132" s="77">
        <v>-91.093037339632502</v>
      </c>
      <c r="M2132" s="77">
        <v>1.7575039994827</v>
      </c>
      <c r="N2132" s="77">
        <v>-4.8186124585168004</v>
      </c>
      <c r="O2132" s="77">
        <v>0.19085363980850001</v>
      </c>
      <c r="P2132" s="77">
        <v>-3.44849842703705</v>
      </c>
      <c r="Q2132" s="77">
        <v>-3.4484984270370398</v>
      </c>
      <c r="R2132" s="77">
        <v>0</v>
      </c>
      <c r="S2132" s="77">
        <v>2.5187555487904598E-3</v>
      </c>
      <c r="T2132" s="77" t="s">
        <v>156</v>
      </c>
      <c r="U2132" s="105">
        <v>4.0406727515869401</v>
      </c>
      <c r="V2132" s="105">
        <v>-3.95572567616273</v>
      </c>
      <c r="W2132" s="101">
        <v>7.9958792773463099</v>
      </c>
    </row>
    <row r="2133" spans="2:23" x14ac:dyDescent="0.25">
      <c r="B2133" s="55" t="s">
        <v>116</v>
      </c>
      <c r="C2133" s="76" t="s">
        <v>139</v>
      </c>
      <c r="D2133" s="55" t="s">
        <v>79</v>
      </c>
      <c r="E2133" s="55" t="s">
        <v>180</v>
      </c>
      <c r="F2133" s="70">
        <v>149.77000000000001</v>
      </c>
      <c r="G2133" s="77">
        <v>53050</v>
      </c>
      <c r="H2133" s="77">
        <v>150.27000000000001</v>
      </c>
      <c r="I2133" s="77">
        <v>1</v>
      </c>
      <c r="J2133" s="77">
        <v>78.544861174686901</v>
      </c>
      <c r="K2133" s="77">
        <v>0.148680014728515</v>
      </c>
      <c r="L2133" s="77">
        <v>111.56997893171901</v>
      </c>
      <c r="M2133" s="77">
        <v>0.29999343079166402</v>
      </c>
      <c r="N2133" s="77">
        <v>-33.025117757032298</v>
      </c>
      <c r="O2133" s="77">
        <v>-0.15131341606314899</v>
      </c>
      <c r="P2133" s="77">
        <v>-24.1022469830896</v>
      </c>
      <c r="Q2133" s="77">
        <v>-24.102246983089501</v>
      </c>
      <c r="R2133" s="77">
        <v>0</v>
      </c>
      <c r="S2133" s="77">
        <v>1.4000131262175799E-2</v>
      </c>
      <c r="T2133" s="77" t="s">
        <v>155</v>
      </c>
      <c r="U2133" s="105">
        <v>-6.1874797992775301</v>
      </c>
      <c r="V2133" s="105">
        <v>-6.0574003928250804</v>
      </c>
      <c r="W2133" s="101">
        <v>-0.13008785160146399</v>
      </c>
    </row>
    <row r="2134" spans="2:23" x14ac:dyDescent="0.25">
      <c r="B2134" s="55" t="s">
        <v>116</v>
      </c>
      <c r="C2134" s="76" t="s">
        <v>139</v>
      </c>
      <c r="D2134" s="55" t="s">
        <v>79</v>
      </c>
      <c r="E2134" s="55" t="s">
        <v>180</v>
      </c>
      <c r="F2134" s="70">
        <v>149.77000000000001</v>
      </c>
      <c r="G2134" s="77">
        <v>53204</v>
      </c>
      <c r="H2134" s="77">
        <v>150.37</v>
      </c>
      <c r="I2134" s="77">
        <v>1</v>
      </c>
      <c r="J2134" s="77">
        <v>15.2990109353726</v>
      </c>
      <c r="K2134" s="77">
        <v>0</v>
      </c>
      <c r="L2134" s="77">
        <v>18.351368926463799</v>
      </c>
      <c r="M2134" s="77">
        <v>0</v>
      </c>
      <c r="N2134" s="77">
        <v>-3.05235799109124</v>
      </c>
      <c r="O2134" s="77">
        <v>0</v>
      </c>
      <c r="P2134" s="77">
        <v>-2.2098813975665101</v>
      </c>
      <c r="Q2134" s="77">
        <v>-2.2098813975665101</v>
      </c>
      <c r="R2134" s="77">
        <v>0</v>
      </c>
      <c r="S2134" s="77">
        <v>0</v>
      </c>
      <c r="T2134" s="77" t="s">
        <v>156</v>
      </c>
      <c r="U2134" s="105">
        <v>1.8314147946547199</v>
      </c>
      <c r="V2134" s="105">
        <v>-1.79291295591179</v>
      </c>
      <c r="W2134" s="101">
        <v>3.6240924482325201</v>
      </c>
    </row>
    <row r="2135" spans="2:23" x14ac:dyDescent="0.25">
      <c r="B2135" s="55" t="s">
        <v>116</v>
      </c>
      <c r="C2135" s="76" t="s">
        <v>139</v>
      </c>
      <c r="D2135" s="55" t="s">
        <v>79</v>
      </c>
      <c r="E2135" s="55" t="s">
        <v>180</v>
      </c>
      <c r="F2135" s="70">
        <v>149.77000000000001</v>
      </c>
      <c r="G2135" s="77">
        <v>53204</v>
      </c>
      <c r="H2135" s="77">
        <v>150.37</v>
      </c>
      <c r="I2135" s="77">
        <v>2</v>
      </c>
      <c r="J2135" s="77">
        <v>15.2990109353726</v>
      </c>
      <c r="K2135" s="77">
        <v>0</v>
      </c>
      <c r="L2135" s="77">
        <v>18.351368926463799</v>
      </c>
      <c r="M2135" s="77">
        <v>0</v>
      </c>
      <c r="N2135" s="77">
        <v>-3.05235799109124</v>
      </c>
      <c r="O2135" s="77">
        <v>0</v>
      </c>
      <c r="P2135" s="77">
        <v>-2.2098813975665101</v>
      </c>
      <c r="Q2135" s="77">
        <v>-2.2098813975665101</v>
      </c>
      <c r="R2135" s="77">
        <v>0</v>
      </c>
      <c r="S2135" s="77">
        <v>0</v>
      </c>
      <c r="T2135" s="77" t="s">
        <v>156</v>
      </c>
      <c r="U2135" s="105">
        <v>1.8314147946547199</v>
      </c>
      <c r="V2135" s="105">
        <v>-1.79291295591179</v>
      </c>
      <c r="W2135" s="101">
        <v>3.6240924482325201</v>
      </c>
    </row>
    <row r="2136" spans="2:23" x14ac:dyDescent="0.25">
      <c r="B2136" s="55" t="s">
        <v>116</v>
      </c>
      <c r="C2136" s="76" t="s">
        <v>139</v>
      </c>
      <c r="D2136" s="55" t="s">
        <v>79</v>
      </c>
      <c r="E2136" s="55" t="s">
        <v>181</v>
      </c>
      <c r="F2136" s="70">
        <v>150.37</v>
      </c>
      <c r="G2136" s="77">
        <v>53254</v>
      </c>
      <c r="H2136" s="77">
        <v>151.25</v>
      </c>
      <c r="I2136" s="77">
        <v>1</v>
      </c>
      <c r="J2136" s="77">
        <v>27.363435444960199</v>
      </c>
      <c r="K2136" s="77">
        <v>7.8919050971543295E-2</v>
      </c>
      <c r="L2136" s="77">
        <v>27.3634355717803</v>
      </c>
      <c r="M2136" s="77">
        <v>7.8919051703068399E-2</v>
      </c>
      <c r="N2136" s="77">
        <v>-1.2682006000899999E-7</v>
      </c>
      <c r="O2136" s="77">
        <v>-7.31525029E-10</v>
      </c>
      <c r="P2136" s="77">
        <v>6.5680000000000002E-15</v>
      </c>
      <c r="Q2136" s="77">
        <v>6.5709999999999997E-15</v>
      </c>
      <c r="R2136" s="77">
        <v>0</v>
      </c>
      <c r="S2136" s="77">
        <v>0</v>
      </c>
      <c r="T2136" s="77" t="s">
        <v>156</v>
      </c>
      <c r="U2136" s="105">
        <v>1.2803631309999999E-9</v>
      </c>
      <c r="V2136" s="105">
        <v>0</v>
      </c>
      <c r="W2136" s="101">
        <v>1.2802800059499999E-9</v>
      </c>
    </row>
    <row r="2137" spans="2:23" x14ac:dyDescent="0.25">
      <c r="B2137" s="55" t="s">
        <v>116</v>
      </c>
      <c r="C2137" s="76" t="s">
        <v>139</v>
      </c>
      <c r="D2137" s="55" t="s">
        <v>79</v>
      </c>
      <c r="E2137" s="55" t="s">
        <v>181</v>
      </c>
      <c r="F2137" s="70">
        <v>150.37</v>
      </c>
      <c r="G2137" s="77">
        <v>53304</v>
      </c>
      <c r="H2137" s="77">
        <v>151.59</v>
      </c>
      <c r="I2137" s="77">
        <v>1</v>
      </c>
      <c r="J2137" s="77">
        <v>32.068326285695498</v>
      </c>
      <c r="K2137" s="77">
        <v>0.114561259155313</v>
      </c>
      <c r="L2137" s="77">
        <v>34.443965766304601</v>
      </c>
      <c r="M2137" s="77">
        <v>0.13216348703693401</v>
      </c>
      <c r="N2137" s="77">
        <v>-2.3756394806090699</v>
      </c>
      <c r="O2137" s="77">
        <v>-1.7602227881620799E-2</v>
      </c>
      <c r="P2137" s="77">
        <v>-1.72289903572342</v>
      </c>
      <c r="Q2137" s="77">
        <v>-1.72289903572341</v>
      </c>
      <c r="R2137" s="77">
        <v>0</v>
      </c>
      <c r="S2137" s="77">
        <v>3.30677653124851E-4</v>
      </c>
      <c r="T2137" s="77" t="s">
        <v>156</v>
      </c>
      <c r="U2137" s="105">
        <v>0.24069580077594099</v>
      </c>
      <c r="V2137" s="105">
        <v>-0.23563565223142599</v>
      </c>
      <c r="W2137" s="101">
        <v>0.47630052812684798</v>
      </c>
    </row>
    <row r="2138" spans="2:23" x14ac:dyDescent="0.25">
      <c r="B2138" s="55" t="s">
        <v>116</v>
      </c>
      <c r="C2138" s="76" t="s">
        <v>139</v>
      </c>
      <c r="D2138" s="55" t="s">
        <v>79</v>
      </c>
      <c r="E2138" s="55" t="s">
        <v>181</v>
      </c>
      <c r="F2138" s="70">
        <v>150.37</v>
      </c>
      <c r="G2138" s="77">
        <v>54104</v>
      </c>
      <c r="H2138" s="77">
        <v>151.05000000000001</v>
      </c>
      <c r="I2138" s="77">
        <v>1</v>
      </c>
      <c r="J2138" s="77">
        <v>22.8476080473019</v>
      </c>
      <c r="K2138" s="77">
        <v>5.2149118028965297E-2</v>
      </c>
      <c r="L2138" s="77">
        <v>22.847608290326001</v>
      </c>
      <c r="M2138" s="77">
        <v>5.2149119138358298E-2</v>
      </c>
      <c r="N2138" s="77">
        <v>-2.4302402312800002E-7</v>
      </c>
      <c r="O2138" s="77">
        <v>-1.109393024E-9</v>
      </c>
      <c r="P2138" s="77">
        <v>0</v>
      </c>
      <c r="Q2138" s="77">
        <v>0</v>
      </c>
      <c r="R2138" s="77">
        <v>0</v>
      </c>
      <c r="S2138" s="77">
        <v>0</v>
      </c>
      <c r="T2138" s="77" t="s">
        <v>156</v>
      </c>
      <c r="U2138" s="105">
        <v>-1.9402869950000001E-9</v>
      </c>
      <c r="V2138" s="105">
        <v>0</v>
      </c>
      <c r="W2138" s="101">
        <v>-1.9404129643100001E-9</v>
      </c>
    </row>
    <row r="2139" spans="2:23" x14ac:dyDescent="0.25">
      <c r="B2139" s="55" t="s">
        <v>116</v>
      </c>
      <c r="C2139" s="76" t="s">
        <v>139</v>
      </c>
      <c r="D2139" s="55" t="s">
        <v>79</v>
      </c>
      <c r="E2139" s="55" t="s">
        <v>182</v>
      </c>
      <c r="F2139" s="70">
        <v>151.25</v>
      </c>
      <c r="G2139" s="77">
        <v>54104</v>
      </c>
      <c r="H2139" s="77">
        <v>151.05000000000001</v>
      </c>
      <c r="I2139" s="77">
        <v>1</v>
      </c>
      <c r="J2139" s="77">
        <v>-7.7117288999285298</v>
      </c>
      <c r="K2139" s="77">
        <v>5.2096388060369802E-3</v>
      </c>
      <c r="L2139" s="77">
        <v>-7.7117287733887103</v>
      </c>
      <c r="M2139" s="77">
        <v>5.2096386350696799E-3</v>
      </c>
      <c r="N2139" s="77">
        <v>-1.26539816125E-7</v>
      </c>
      <c r="O2139" s="77">
        <v>1.70967299E-10</v>
      </c>
      <c r="P2139" s="77">
        <v>-6.5680000000000002E-15</v>
      </c>
      <c r="Q2139" s="77">
        <v>-6.5709999999999997E-15</v>
      </c>
      <c r="R2139" s="77">
        <v>0</v>
      </c>
      <c r="S2139" s="77">
        <v>0</v>
      </c>
      <c r="T2139" s="77" t="s">
        <v>156</v>
      </c>
      <c r="U2139" s="105">
        <v>5.3374404199999995E-10</v>
      </c>
      <c r="V2139" s="105">
        <v>0</v>
      </c>
      <c r="W2139" s="101">
        <v>5.3370938971999996E-10</v>
      </c>
    </row>
    <row r="2140" spans="2:23" x14ac:dyDescent="0.25">
      <c r="B2140" s="55" t="s">
        <v>116</v>
      </c>
      <c r="C2140" s="76" t="s">
        <v>139</v>
      </c>
      <c r="D2140" s="55" t="s">
        <v>79</v>
      </c>
      <c r="E2140" s="55" t="s">
        <v>183</v>
      </c>
      <c r="F2140" s="70">
        <v>150.97</v>
      </c>
      <c r="G2140" s="77">
        <v>53404</v>
      </c>
      <c r="H2140" s="77">
        <v>150.63</v>
      </c>
      <c r="I2140" s="77">
        <v>1</v>
      </c>
      <c r="J2140" s="77">
        <v>-21.092523490734202</v>
      </c>
      <c r="K2140" s="77">
        <v>4.32437499885375E-2</v>
      </c>
      <c r="L2140" s="77">
        <v>-15.005990270929001</v>
      </c>
      <c r="M2140" s="77">
        <v>2.18874711178903E-2</v>
      </c>
      <c r="N2140" s="77">
        <v>-6.0865332198052</v>
      </c>
      <c r="O2140" s="77">
        <v>2.13562788706472E-2</v>
      </c>
      <c r="P2140" s="77">
        <v>-4.3805245776633503</v>
      </c>
      <c r="Q2140" s="77">
        <v>-4.3805245776633503</v>
      </c>
      <c r="R2140" s="77">
        <v>0</v>
      </c>
      <c r="S2140" s="77">
        <v>1.8651703699398301E-3</v>
      </c>
      <c r="T2140" s="77" t="s">
        <v>156</v>
      </c>
      <c r="U2140" s="105">
        <v>1.1511055589598</v>
      </c>
      <c r="V2140" s="105">
        <v>-1.12690586332749</v>
      </c>
      <c r="W2140" s="101">
        <v>2.2778635268867098</v>
      </c>
    </row>
    <row r="2141" spans="2:23" x14ac:dyDescent="0.25">
      <c r="B2141" s="55" t="s">
        <v>116</v>
      </c>
      <c r="C2141" s="76" t="s">
        <v>139</v>
      </c>
      <c r="D2141" s="55" t="s">
        <v>79</v>
      </c>
      <c r="E2141" s="55" t="s">
        <v>184</v>
      </c>
      <c r="F2141" s="70">
        <v>150.63</v>
      </c>
      <c r="G2141" s="77">
        <v>53854</v>
      </c>
      <c r="H2141" s="77">
        <v>146.1</v>
      </c>
      <c r="I2141" s="77">
        <v>1</v>
      </c>
      <c r="J2141" s="77">
        <v>-87.166684993197705</v>
      </c>
      <c r="K2141" s="77">
        <v>1.50007925494082</v>
      </c>
      <c r="L2141" s="77">
        <v>-80.966568602593298</v>
      </c>
      <c r="M2141" s="77">
        <v>1.2942691922113001</v>
      </c>
      <c r="N2141" s="77">
        <v>-6.2001163906043502</v>
      </c>
      <c r="O2141" s="77">
        <v>0.20581006272951799</v>
      </c>
      <c r="P2141" s="77">
        <v>-4.3805245776633797</v>
      </c>
      <c r="Q2141" s="77">
        <v>-4.3805245776633699</v>
      </c>
      <c r="R2141" s="77">
        <v>0</v>
      </c>
      <c r="S2141" s="77">
        <v>3.7884833964735199E-3</v>
      </c>
      <c r="T2141" s="77" t="s">
        <v>156</v>
      </c>
      <c r="U2141" s="105">
        <v>2.4484827074272699</v>
      </c>
      <c r="V2141" s="105">
        <v>-2.3970082480959598</v>
      </c>
      <c r="W2141" s="101">
        <v>4.8451763715756204</v>
      </c>
    </row>
    <row r="2142" spans="2:23" x14ac:dyDescent="0.25">
      <c r="B2142" s="55" t="s">
        <v>116</v>
      </c>
      <c r="C2142" s="76" t="s">
        <v>139</v>
      </c>
      <c r="D2142" s="55" t="s">
        <v>79</v>
      </c>
      <c r="E2142" s="55" t="s">
        <v>185</v>
      </c>
      <c r="F2142" s="70">
        <v>150.91</v>
      </c>
      <c r="G2142" s="77">
        <v>53754</v>
      </c>
      <c r="H2142" s="77">
        <v>146.9</v>
      </c>
      <c r="I2142" s="77">
        <v>1</v>
      </c>
      <c r="J2142" s="77">
        <v>-81.488655017068197</v>
      </c>
      <c r="K2142" s="77">
        <v>1.0770730254108001</v>
      </c>
      <c r="L2142" s="77">
        <v>-75.511003948050302</v>
      </c>
      <c r="M2142" s="77">
        <v>0.92485008053672801</v>
      </c>
      <c r="N2142" s="77">
        <v>-5.9776510690179396</v>
      </c>
      <c r="O2142" s="77">
        <v>0.15222294487407301</v>
      </c>
      <c r="P2142" s="77">
        <v>-4.2522900630761704</v>
      </c>
      <c r="Q2142" s="77">
        <v>-4.2522900630761598</v>
      </c>
      <c r="R2142" s="77">
        <v>0</v>
      </c>
      <c r="S2142" s="77">
        <v>2.9328956606029899E-3</v>
      </c>
      <c r="T2142" s="77" t="s">
        <v>156</v>
      </c>
      <c r="U2142" s="105">
        <v>-1.30362318028804</v>
      </c>
      <c r="V2142" s="105">
        <v>-1.2762171062432699</v>
      </c>
      <c r="W2142" s="101">
        <v>-2.7407853330097601E-2</v>
      </c>
    </row>
    <row r="2143" spans="2:23" x14ac:dyDescent="0.25">
      <c r="B2143" s="55" t="s">
        <v>116</v>
      </c>
      <c r="C2143" s="76" t="s">
        <v>139</v>
      </c>
      <c r="D2143" s="55" t="s">
        <v>79</v>
      </c>
      <c r="E2143" s="55" t="s">
        <v>186</v>
      </c>
      <c r="F2143" s="70">
        <v>149.41</v>
      </c>
      <c r="G2143" s="77">
        <v>54050</v>
      </c>
      <c r="H2143" s="77">
        <v>148.65</v>
      </c>
      <c r="I2143" s="77">
        <v>1</v>
      </c>
      <c r="J2143" s="77">
        <v>-110.886364738818</v>
      </c>
      <c r="K2143" s="77">
        <v>0.171403255236764</v>
      </c>
      <c r="L2143" s="77">
        <v>-66.258851570669606</v>
      </c>
      <c r="M2143" s="77">
        <v>6.1199881635808501E-2</v>
      </c>
      <c r="N2143" s="77">
        <v>-44.627513168148603</v>
      </c>
      <c r="O2143" s="77">
        <v>0.110203373600955</v>
      </c>
      <c r="P2143" s="77">
        <v>-32.048629936572397</v>
      </c>
      <c r="Q2143" s="77">
        <v>-32.048629936572397</v>
      </c>
      <c r="R2143" s="77">
        <v>0</v>
      </c>
      <c r="S2143" s="77">
        <v>1.4317978650510399E-2</v>
      </c>
      <c r="T2143" s="77" t="s">
        <v>155</v>
      </c>
      <c r="U2143" s="105">
        <v>-17.493301240042101</v>
      </c>
      <c r="V2143" s="105">
        <v>-17.125539515395499</v>
      </c>
      <c r="W2143" s="101">
        <v>-0.36778560085158202</v>
      </c>
    </row>
    <row r="2144" spans="2:23" x14ac:dyDescent="0.25">
      <c r="B2144" s="55" t="s">
        <v>116</v>
      </c>
      <c r="C2144" s="76" t="s">
        <v>139</v>
      </c>
      <c r="D2144" s="55" t="s">
        <v>79</v>
      </c>
      <c r="E2144" s="55" t="s">
        <v>186</v>
      </c>
      <c r="F2144" s="70">
        <v>149.41</v>
      </c>
      <c r="G2144" s="77">
        <v>54850</v>
      </c>
      <c r="H2144" s="77">
        <v>149.77000000000001</v>
      </c>
      <c r="I2144" s="77">
        <v>1</v>
      </c>
      <c r="J2144" s="77">
        <v>26.675549018216199</v>
      </c>
      <c r="K2144" s="77">
        <v>1.8494091951850498E-2</v>
      </c>
      <c r="L2144" s="77">
        <v>17.170426721238201</v>
      </c>
      <c r="M2144" s="77">
        <v>7.6624641629867898E-3</v>
      </c>
      <c r="N2144" s="77">
        <v>9.5051222969780405</v>
      </c>
      <c r="O2144" s="77">
        <v>1.08316277888637E-2</v>
      </c>
      <c r="P2144" s="77">
        <v>6.2171843589526201</v>
      </c>
      <c r="Q2144" s="77">
        <v>6.2171843589526201</v>
      </c>
      <c r="R2144" s="77">
        <v>0</v>
      </c>
      <c r="S2144" s="77">
        <v>1.0046013813698E-3</v>
      </c>
      <c r="T2144" s="77" t="s">
        <v>156</v>
      </c>
      <c r="U2144" s="105">
        <v>-1.8015408259761001</v>
      </c>
      <c r="V2144" s="105">
        <v>-1.76366702776666</v>
      </c>
      <c r="W2144" s="101">
        <v>-3.7876257091121898E-2</v>
      </c>
    </row>
    <row r="2145" spans="2:23" x14ac:dyDescent="0.25">
      <c r="B2145" s="55" t="s">
        <v>116</v>
      </c>
      <c r="C2145" s="76" t="s">
        <v>139</v>
      </c>
      <c r="D2145" s="55" t="s">
        <v>79</v>
      </c>
      <c r="E2145" s="55" t="s">
        <v>187</v>
      </c>
      <c r="F2145" s="70">
        <v>151.25</v>
      </c>
      <c r="G2145" s="77">
        <v>53654</v>
      </c>
      <c r="H2145" s="77">
        <v>150.6</v>
      </c>
      <c r="I2145" s="77">
        <v>1</v>
      </c>
      <c r="J2145" s="77">
        <v>-60.910690278900901</v>
      </c>
      <c r="K2145" s="77">
        <v>0.146178420295937</v>
      </c>
      <c r="L2145" s="77">
        <v>-57.879959880740799</v>
      </c>
      <c r="M2145" s="77">
        <v>0.131993536378369</v>
      </c>
      <c r="N2145" s="77">
        <v>-3.0307303981601499</v>
      </c>
      <c r="O2145" s="77">
        <v>1.4184883917567699E-2</v>
      </c>
      <c r="P2145" s="77">
        <v>-2.1618081307565902</v>
      </c>
      <c r="Q2145" s="77">
        <v>-2.16180813075658</v>
      </c>
      <c r="R2145" s="77">
        <v>0</v>
      </c>
      <c r="S2145" s="77">
        <v>1.8413252713168801E-4</v>
      </c>
      <c r="T2145" s="77" t="s">
        <v>156</v>
      </c>
      <c r="U2145" s="105">
        <v>0.17087884645479501</v>
      </c>
      <c r="V2145" s="105">
        <v>-0.167286459951212</v>
      </c>
      <c r="W2145" s="101">
        <v>0.33814335169016801</v>
      </c>
    </row>
    <row r="2146" spans="2:23" x14ac:dyDescent="0.25">
      <c r="B2146" s="55" t="s">
        <v>116</v>
      </c>
      <c r="C2146" s="76" t="s">
        <v>139</v>
      </c>
      <c r="D2146" s="55" t="s">
        <v>79</v>
      </c>
      <c r="E2146" s="55" t="s">
        <v>188</v>
      </c>
      <c r="F2146" s="70">
        <v>149.83000000000001</v>
      </c>
      <c r="G2146" s="77">
        <v>58004</v>
      </c>
      <c r="H2146" s="77">
        <v>144.91</v>
      </c>
      <c r="I2146" s="77">
        <v>1</v>
      </c>
      <c r="J2146" s="77">
        <v>-94.580604593978293</v>
      </c>
      <c r="K2146" s="77">
        <v>1.84366564674121</v>
      </c>
      <c r="L2146" s="77">
        <v>-90.447865040780201</v>
      </c>
      <c r="M2146" s="77">
        <v>1.6860662374586901</v>
      </c>
      <c r="N2146" s="77">
        <v>-4.1327395531981699</v>
      </c>
      <c r="O2146" s="77">
        <v>0.15759940928251501</v>
      </c>
      <c r="P2146" s="77">
        <v>-2.94776657906346</v>
      </c>
      <c r="Q2146" s="77">
        <v>-2.94776657906346</v>
      </c>
      <c r="R2146" s="77">
        <v>0</v>
      </c>
      <c r="S2146" s="77">
        <v>1.7908704605370299E-3</v>
      </c>
      <c r="T2146" s="77" t="s">
        <v>156</v>
      </c>
      <c r="U2146" s="105">
        <v>2.8923463442292201</v>
      </c>
      <c r="V2146" s="105">
        <v>-2.83154053832483</v>
      </c>
      <c r="W2146" s="101">
        <v>5.7235152704825998</v>
      </c>
    </row>
    <row r="2147" spans="2:23" x14ac:dyDescent="0.25">
      <c r="B2147" s="55" t="s">
        <v>116</v>
      </c>
      <c r="C2147" s="76" t="s">
        <v>139</v>
      </c>
      <c r="D2147" s="55" t="s">
        <v>79</v>
      </c>
      <c r="E2147" s="55" t="s">
        <v>189</v>
      </c>
      <c r="F2147" s="70">
        <v>146.9</v>
      </c>
      <c r="G2147" s="77">
        <v>53854</v>
      </c>
      <c r="H2147" s="77">
        <v>146.1</v>
      </c>
      <c r="I2147" s="77">
        <v>1</v>
      </c>
      <c r="J2147" s="77">
        <v>-63.986069116839303</v>
      </c>
      <c r="K2147" s="77">
        <v>0.20266374353073499</v>
      </c>
      <c r="L2147" s="77">
        <v>-57.089353680985099</v>
      </c>
      <c r="M2147" s="77">
        <v>0.16133011803377401</v>
      </c>
      <c r="N2147" s="77">
        <v>-6.89671543585425</v>
      </c>
      <c r="O2147" s="77">
        <v>4.1333625496960603E-2</v>
      </c>
      <c r="P2147" s="77">
        <v>-4.8369834085979404</v>
      </c>
      <c r="Q2147" s="77">
        <v>-4.8369834085979297</v>
      </c>
      <c r="R2147" s="77">
        <v>0</v>
      </c>
      <c r="S2147" s="77">
        <v>1.1581222205050601E-3</v>
      </c>
      <c r="T2147" s="77" t="s">
        <v>155</v>
      </c>
      <c r="U2147" s="105">
        <v>0.53800378662124904</v>
      </c>
      <c r="V2147" s="105">
        <v>-0.52669333139503005</v>
      </c>
      <c r="W2147" s="101">
        <v>1.06462799465489</v>
      </c>
    </row>
    <row r="2148" spans="2:23" x14ac:dyDescent="0.25">
      <c r="B2148" s="55" t="s">
        <v>116</v>
      </c>
      <c r="C2148" s="76" t="s">
        <v>139</v>
      </c>
      <c r="D2148" s="55" t="s">
        <v>79</v>
      </c>
      <c r="E2148" s="55" t="s">
        <v>189</v>
      </c>
      <c r="F2148" s="70">
        <v>146.9</v>
      </c>
      <c r="G2148" s="77">
        <v>58104</v>
      </c>
      <c r="H2148" s="77">
        <v>144.04</v>
      </c>
      <c r="I2148" s="77">
        <v>1</v>
      </c>
      <c r="J2148" s="77">
        <v>-61.917381278131003</v>
      </c>
      <c r="K2148" s="77">
        <v>0.49225505419744298</v>
      </c>
      <c r="L2148" s="77">
        <v>-62.746302406719103</v>
      </c>
      <c r="M2148" s="77">
        <v>0.505523442997863</v>
      </c>
      <c r="N2148" s="77">
        <v>0.82892112858807798</v>
      </c>
      <c r="O2148" s="77">
        <v>-1.3268388800420699E-2</v>
      </c>
      <c r="P2148" s="77">
        <v>0.58469334552181496</v>
      </c>
      <c r="Q2148" s="77">
        <v>0.58469334552181496</v>
      </c>
      <c r="R2148" s="77">
        <v>0</v>
      </c>
      <c r="S2148" s="77">
        <v>4.3895633985397999E-5</v>
      </c>
      <c r="T2148" s="77" t="s">
        <v>156</v>
      </c>
      <c r="U2148" s="105">
        <v>0.44056190896471098</v>
      </c>
      <c r="V2148" s="105">
        <v>-0.43129997462589098</v>
      </c>
      <c r="W2148" s="101">
        <v>0.871805279676649</v>
      </c>
    </row>
    <row r="2149" spans="2:23" x14ac:dyDescent="0.25">
      <c r="B2149" s="55" t="s">
        <v>116</v>
      </c>
      <c r="C2149" s="76" t="s">
        <v>139</v>
      </c>
      <c r="D2149" s="55" t="s">
        <v>79</v>
      </c>
      <c r="E2149" s="55" t="s">
        <v>190</v>
      </c>
      <c r="F2149" s="70">
        <v>147.31</v>
      </c>
      <c r="G2149" s="77">
        <v>54050</v>
      </c>
      <c r="H2149" s="77">
        <v>148.65</v>
      </c>
      <c r="I2149" s="77">
        <v>1</v>
      </c>
      <c r="J2149" s="77">
        <v>162.53479324577901</v>
      </c>
      <c r="K2149" s="77">
        <v>0.55714631963580097</v>
      </c>
      <c r="L2149" s="77">
        <v>111.555495870054</v>
      </c>
      <c r="M2149" s="77">
        <v>0.26245721841438102</v>
      </c>
      <c r="N2149" s="77">
        <v>50.979297375724698</v>
      </c>
      <c r="O2149" s="77">
        <v>0.29468910122142</v>
      </c>
      <c r="P2149" s="77">
        <v>34.817681104016003</v>
      </c>
      <c r="Q2149" s="77">
        <v>34.817681104015897</v>
      </c>
      <c r="R2149" s="77">
        <v>0</v>
      </c>
      <c r="S2149" s="77">
        <v>2.5566793649251501E-2</v>
      </c>
      <c r="T2149" s="77" t="s">
        <v>155</v>
      </c>
      <c r="U2149" s="105">
        <v>-24.704165284725399</v>
      </c>
      <c r="V2149" s="105">
        <v>-24.184809543553499</v>
      </c>
      <c r="W2149" s="101">
        <v>-0.51938945931955305</v>
      </c>
    </row>
    <row r="2150" spans="2:23" x14ac:dyDescent="0.25">
      <c r="B2150" s="55" t="s">
        <v>116</v>
      </c>
      <c r="C2150" s="76" t="s">
        <v>139</v>
      </c>
      <c r="D2150" s="55" t="s">
        <v>79</v>
      </c>
      <c r="E2150" s="55" t="s">
        <v>190</v>
      </c>
      <c r="F2150" s="70">
        <v>147.31</v>
      </c>
      <c r="G2150" s="77">
        <v>56000</v>
      </c>
      <c r="H2150" s="77">
        <v>148.06</v>
      </c>
      <c r="I2150" s="77">
        <v>1</v>
      </c>
      <c r="J2150" s="77">
        <v>25.719703594523001</v>
      </c>
      <c r="K2150" s="77">
        <v>6.3881359484255898E-2</v>
      </c>
      <c r="L2150" s="77">
        <v>53.256320156359898</v>
      </c>
      <c r="M2150" s="77">
        <v>0.273895275426144</v>
      </c>
      <c r="N2150" s="77">
        <v>-27.536616561836901</v>
      </c>
      <c r="O2150" s="77">
        <v>-0.21001391594188801</v>
      </c>
      <c r="P2150" s="77">
        <v>-25.563824975824101</v>
      </c>
      <c r="Q2150" s="77">
        <v>-25.563824975824101</v>
      </c>
      <c r="R2150" s="77">
        <v>0</v>
      </c>
      <c r="S2150" s="77">
        <v>6.3109378363893701E-2</v>
      </c>
      <c r="T2150" s="77" t="s">
        <v>155</v>
      </c>
      <c r="U2150" s="105">
        <v>-10.363442754499999</v>
      </c>
      <c r="V2150" s="105">
        <v>-10.145572066264901</v>
      </c>
      <c r="W2150" s="101">
        <v>-0.21788483305999501</v>
      </c>
    </row>
    <row r="2151" spans="2:23" x14ac:dyDescent="0.25">
      <c r="B2151" s="55" t="s">
        <v>116</v>
      </c>
      <c r="C2151" s="76" t="s">
        <v>139</v>
      </c>
      <c r="D2151" s="55" t="s">
        <v>79</v>
      </c>
      <c r="E2151" s="55" t="s">
        <v>190</v>
      </c>
      <c r="F2151" s="70">
        <v>147.31</v>
      </c>
      <c r="G2151" s="77">
        <v>58450</v>
      </c>
      <c r="H2151" s="77">
        <v>146.15</v>
      </c>
      <c r="I2151" s="77">
        <v>1</v>
      </c>
      <c r="J2151" s="77">
        <v>-164.318653005691</v>
      </c>
      <c r="K2151" s="77">
        <v>0.69067585258096598</v>
      </c>
      <c r="L2151" s="77">
        <v>-119.202285973822</v>
      </c>
      <c r="M2151" s="77">
        <v>0.36347095182382499</v>
      </c>
      <c r="N2151" s="77">
        <v>-45.116367031868698</v>
      </c>
      <c r="O2151" s="77">
        <v>0.32720490075714098</v>
      </c>
      <c r="P2151" s="77">
        <v>-24.282935775031799</v>
      </c>
      <c r="Q2151" s="77">
        <v>-24.282935775031699</v>
      </c>
      <c r="R2151" s="77">
        <v>0</v>
      </c>
      <c r="S2151" s="77">
        <v>1.5083527608873401E-2</v>
      </c>
      <c r="T2151" s="77" t="s">
        <v>155</v>
      </c>
      <c r="U2151" s="105">
        <v>-4.3242106688721904</v>
      </c>
      <c r="V2151" s="105">
        <v>-4.2333027749590801</v>
      </c>
      <c r="W2151" s="101">
        <v>-9.0913795928901003E-2</v>
      </c>
    </row>
    <row r="2152" spans="2:23" x14ac:dyDescent="0.25">
      <c r="B2152" s="55" t="s">
        <v>116</v>
      </c>
      <c r="C2152" s="76" t="s">
        <v>139</v>
      </c>
      <c r="D2152" s="55" t="s">
        <v>79</v>
      </c>
      <c r="E2152" s="55" t="s">
        <v>191</v>
      </c>
      <c r="F2152" s="70">
        <v>146.1</v>
      </c>
      <c r="G2152" s="77">
        <v>53850</v>
      </c>
      <c r="H2152" s="77">
        <v>147.31</v>
      </c>
      <c r="I2152" s="77">
        <v>1</v>
      </c>
      <c r="J2152" s="77">
        <v>7.4228389946088003</v>
      </c>
      <c r="K2152" s="77">
        <v>0</v>
      </c>
      <c r="L2152" s="77">
        <v>13.9027347294485</v>
      </c>
      <c r="M2152" s="77">
        <v>0</v>
      </c>
      <c r="N2152" s="77">
        <v>-6.47989573483967</v>
      </c>
      <c r="O2152" s="77">
        <v>0</v>
      </c>
      <c r="P2152" s="77">
        <v>-4.53642726667288</v>
      </c>
      <c r="Q2152" s="77">
        <v>-4.5364272666728702</v>
      </c>
      <c r="R2152" s="77">
        <v>0</v>
      </c>
      <c r="S2152" s="77">
        <v>0</v>
      </c>
      <c r="T2152" s="77" t="s">
        <v>155</v>
      </c>
      <c r="U2152" s="105">
        <v>7.8406738391560502</v>
      </c>
      <c r="V2152" s="105">
        <v>-7.6758393294250098</v>
      </c>
      <c r="W2152" s="101">
        <v>15.5155057895537</v>
      </c>
    </row>
    <row r="2153" spans="2:23" x14ac:dyDescent="0.25">
      <c r="B2153" s="55" t="s">
        <v>116</v>
      </c>
      <c r="C2153" s="76" t="s">
        <v>139</v>
      </c>
      <c r="D2153" s="55" t="s">
        <v>79</v>
      </c>
      <c r="E2153" s="55" t="s">
        <v>191</v>
      </c>
      <c r="F2153" s="70">
        <v>146.1</v>
      </c>
      <c r="G2153" s="77">
        <v>53850</v>
      </c>
      <c r="H2153" s="77">
        <v>147.31</v>
      </c>
      <c r="I2153" s="77">
        <v>2</v>
      </c>
      <c r="J2153" s="77">
        <v>17.168856605850898</v>
      </c>
      <c r="K2153" s="77">
        <v>0</v>
      </c>
      <c r="L2153" s="77">
        <v>32.156707045976297</v>
      </c>
      <c r="M2153" s="77">
        <v>0</v>
      </c>
      <c r="N2153" s="77">
        <v>-14.987850440125399</v>
      </c>
      <c r="O2153" s="77">
        <v>0</v>
      </c>
      <c r="P2153" s="77">
        <v>-10.492652380167</v>
      </c>
      <c r="Q2153" s="77">
        <v>-10.492652380167</v>
      </c>
      <c r="R2153" s="77">
        <v>0</v>
      </c>
      <c r="S2153" s="77">
        <v>0</v>
      </c>
      <c r="T2153" s="77" t="s">
        <v>155</v>
      </c>
      <c r="U2153" s="105">
        <v>18.135299032551799</v>
      </c>
      <c r="V2153" s="105">
        <v>-17.75404058638</v>
      </c>
      <c r="W2153" s="101">
        <v>35.887009574311499</v>
      </c>
    </row>
    <row r="2154" spans="2:23" x14ac:dyDescent="0.25">
      <c r="B2154" s="55" t="s">
        <v>116</v>
      </c>
      <c r="C2154" s="76" t="s">
        <v>139</v>
      </c>
      <c r="D2154" s="55" t="s">
        <v>79</v>
      </c>
      <c r="E2154" s="55" t="s">
        <v>191</v>
      </c>
      <c r="F2154" s="70">
        <v>146.1</v>
      </c>
      <c r="G2154" s="77">
        <v>58004</v>
      </c>
      <c r="H2154" s="77">
        <v>144.91</v>
      </c>
      <c r="I2154" s="77">
        <v>1</v>
      </c>
      <c r="J2154" s="77">
        <v>-81.878388081467406</v>
      </c>
      <c r="K2154" s="77">
        <v>0.22793839478385899</v>
      </c>
      <c r="L2154" s="77">
        <v>-90.149924254053005</v>
      </c>
      <c r="M2154" s="77">
        <v>0.27631830066239099</v>
      </c>
      <c r="N2154" s="77">
        <v>8.2715361725855594</v>
      </c>
      <c r="O2154" s="77">
        <v>-4.8379905878531498E-2</v>
      </c>
      <c r="P2154" s="77">
        <v>5.8115716605786396</v>
      </c>
      <c r="Q2154" s="77">
        <v>5.8115716605786396</v>
      </c>
      <c r="R2154" s="77">
        <v>0</v>
      </c>
      <c r="S2154" s="77">
        <v>1.14832841564539E-3</v>
      </c>
      <c r="T2154" s="77" t="s">
        <v>155</v>
      </c>
      <c r="U2154" s="105">
        <v>2.8036098405210601</v>
      </c>
      <c r="V2154" s="105">
        <v>-2.7446695424013301</v>
      </c>
      <c r="W2154" s="101">
        <v>5.5479191718216603</v>
      </c>
    </row>
    <row r="2155" spans="2:23" x14ac:dyDescent="0.25">
      <c r="B2155" s="55" t="s">
        <v>116</v>
      </c>
      <c r="C2155" s="76" t="s">
        <v>139</v>
      </c>
      <c r="D2155" s="55" t="s">
        <v>79</v>
      </c>
      <c r="E2155" s="55" t="s">
        <v>192</v>
      </c>
      <c r="F2155" s="70">
        <v>149.84</v>
      </c>
      <c r="G2155" s="77">
        <v>54000</v>
      </c>
      <c r="H2155" s="77">
        <v>149.02000000000001</v>
      </c>
      <c r="I2155" s="77">
        <v>1</v>
      </c>
      <c r="J2155" s="77">
        <v>-41.124895826975298</v>
      </c>
      <c r="K2155" s="77">
        <v>0.10249017764084201</v>
      </c>
      <c r="L2155" s="77">
        <v>-26.176107404074699</v>
      </c>
      <c r="M2155" s="77">
        <v>4.1522429089077099E-2</v>
      </c>
      <c r="N2155" s="77">
        <v>-14.9487884229006</v>
      </c>
      <c r="O2155" s="77">
        <v>6.0967748551764997E-2</v>
      </c>
      <c r="P2155" s="77">
        <v>-12.6619692352124</v>
      </c>
      <c r="Q2155" s="77">
        <v>-12.6619692352124</v>
      </c>
      <c r="R2155" s="77">
        <v>0</v>
      </c>
      <c r="S2155" s="77">
        <v>9.7157231737560606E-3</v>
      </c>
      <c r="T2155" s="77" t="s">
        <v>155</v>
      </c>
      <c r="U2155" s="105">
        <v>-3.1475958406881501</v>
      </c>
      <c r="V2155" s="105">
        <v>-3.0814239238510699</v>
      </c>
      <c r="W2155" s="101">
        <v>-6.6176212918325303E-2</v>
      </c>
    </row>
    <row r="2156" spans="2:23" x14ac:dyDescent="0.25">
      <c r="B2156" s="55" t="s">
        <v>116</v>
      </c>
      <c r="C2156" s="76" t="s">
        <v>139</v>
      </c>
      <c r="D2156" s="55" t="s">
        <v>79</v>
      </c>
      <c r="E2156" s="55" t="s">
        <v>192</v>
      </c>
      <c r="F2156" s="70">
        <v>149.84</v>
      </c>
      <c r="G2156" s="77">
        <v>54850</v>
      </c>
      <c r="H2156" s="77">
        <v>149.77000000000001</v>
      </c>
      <c r="I2156" s="77">
        <v>1</v>
      </c>
      <c r="J2156" s="77">
        <v>-12.1761193187656</v>
      </c>
      <c r="K2156" s="77">
        <v>1.1653069498854601E-3</v>
      </c>
      <c r="L2156" s="77">
        <v>-2.67696732617163</v>
      </c>
      <c r="M2156" s="77">
        <v>5.6325970953969001E-5</v>
      </c>
      <c r="N2156" s="77">
        <v>-9.4991519925939798</v>
      </c>
      <c r="O2156" s="77">
        <v>1.10898097893149E-3</v>
      </c>
      <c r="P2156" s="77">
        <v>-6.2171843589525304</v>
      </c>
      <c r="Q2156" s="77">
        <v>-6.2171843589525198</v>
      </c>
      <c r="R2156" s="77">
        <v>0</v>
      </c>
      <c r="S2156" s="77">
        <v>3.0381557743618299E-4</v>
      </c>
      <c r="T2156" s="77" t="s">
        <v>156</v>
      </c>
      <c r="U2156" s="105">
        <v>-0.49880974393268102</v>
      </c>
      <c r="V2156" s="105">
        <v>-0.48832326518392799</v>
      </c>
      <c r="W2156" s="101">
        <v>-1.04871595627117E-2</v>
      </c>
    </row>
    <row r="2157" spans="2:23" x14ac:dyDescent="0.25">
      <c r="B2157" s="55" t="s">
        <v>116</v>
      </c>
      <c r="C2157" s="76" t="s">
        <v>139</v>
      </c>
      <c r="D2157" s="55" t="s">
        <v>79</v>
      </c>
      <c r="E2157" s="55" t="s">
        <v>137</v>
      </c>
      <c r="F2157" s="70">
        <v>149.02000000000001</v>
      </c>
      <c r="G2157" s="77">
        <v>54250</v>
      </c>
      <c r="H2157" s="77">
        <v>148.72</v>
      </c>
      <c r="I2157" s="77">
        <v>1</v>
      </c>
      <c r="J2157" s="77">
        <v>-71.627205194588797</v>
      </c>
      <c r="K2157" s="77">
        <v>6.9774208726232995E-2</v>
      </c>
      <c r="L2157" s="77">
        <v>-65.482568411780605</v>
      </c>
      <c r="M2157" s="77">
        <v>5.8316348014927903E-2</v>
      </c>
      <c r="N2157" s="77">
        <v>-6.1446367828081803</v>
      </c>
      <c r="O2157" s="77">
        <v>1.14578607113051E-2</v>
      </c>
      <c r="P2157" s="77">
        <v>-2.7690511674437301</v>
      </c>
      <c r="Q2157" s="77">
        <v>-2.7690511674437199</v>
      </c>
      <c r="R2157" s="77">
        <v>0</v>
      </c>
      <c r="S2157" s="77">
        <v>1.04279963403732E-4</v>
      </c>
      <c r="T2157" s="77" t="s">
        <v>155</v>
      </c>
      <c r="U2157" s="105">
        <v>-0.13765931075053101</v>
      </c>
      <c r="V2157" s="105">
        <v>-0.13476529864609199</v>
      </c>
      <c r="W2157" s="101">
        <v>-2.89419999246962E-3</v>
      </c>
    </row>
    <row r="2158" spans="2:23" x14ac:dyDescent="0.25">
      <c r="B2158" s="55" t="s">
        <v>116</v>
      </c>
      <c r="C2158" s="76" t="s">
        <v>139</v>
      </c>
      <c r="D2158" s="55" t="s">
        <v>79</v>
      </c>
      <c r="E2158" s="55" t="s">
        <v>193</v>
      </c>
      <c r="F2158" s="70">
        <v>148.65</v>
      </c>
      <c r="G2158" s="77">
        <v>54250</v>
      </c>
      <c r="H2158" s="77">
        <v>148.72</v>
      </c>
      <c r="I2158" s="77">
        <v>1</v>
      </c>
      <c r="J2158" s="77">
        <v>1.6621722164411701</v>
      </c>
      <c r="K2158" s="77">
        <v>1.63006172149427E-4</v>
      </c>
      <c r="L2158" s="77">
        <v>-4.4876783587234996</v>
      </c>
      <c r="M2158" s="77">
        <v>1.1882161660299599E-3</v>
      </c>
      <c r="N2158" s="77">
        <v>6.1498505751646597</v>
      </c>
      <c r="O2158" s="77">
        <v>-1.02520999388053E-3</v>
      </c>
      <c r="P2158" s="77">
        <v>2.7690511674437301</v>
      </c>
      <c r="Q2158" s="77">
        <v>2.7690511674437199</v>
      </c>
      <c r="R2158" s="77">
        <v>0</v>
      </c>
      <c r="S2158" s="77">
        <v>4.5239101770736602E-4</v>
      </c>
      <c r="T2158" s="77" t="s">
        <v>155</v>
      </c>
      <c r="U2158" s="105">
        <v>-0.58292288820161098</v>
      </c>
      <c r="V2158" s="105">
        <v>-0.57066809856760403</v>
      </c>
      <c r="W2158" s="101">
        <v>-1.2255585252063699E-2</v>
      </c>
    </row>
    <row r="2159" spans="2:23" x14ac:dyDescent="0.25">
      <c r="B2159" s="55" t="s">
        <v>116</v>
      </c>
      <c r="C2159" s="76" t="s">
        <v>139</v>
      </c>
      <c r="D2159" s="55" t="s">
        <v>79</v>
      </c>
      <c r="E2159" s="55" t="s">
        <v>194</v>
      </c>
      <c r="F2159" s="70">
        <v>149.66999999999999</v>
      </c>
      <c r="G2159" s="77">
        <v>53550</v>
      </c>
      <c r="H2159" s="77">
        <v>149.41</v>
      </c>
      <c r="I2159" s="77">
        <v>1</v>
      </c>
      <c r="J2159" s="77">
        <v>-27.3306238599429</v>
      </c>
      <c r="K2159" s="77">
        <v>1.3221245110154101E-2</v>
      </c>
      <c r="L2159" s="77">
        <v>-9.6541578186727506</v>
      </c>
      <c r="M2159" s="77">
        <v>1.6496889084247699E-3</v>
      </c>
      <c r="N2159" s="77">
        <v>-17.6764660412701</v>
      </c>
      <c r="O2159" s="77">
        <v>1.15715562017293E-2</v>
      </c>
      <c r="P2159" s="77">
        <v>-13.0265153159819</v>
      </c>
      <c r="Q2159" s="77">
        <v>-13.0265153159819</v>
      </c>
      <c r="R2159" s="77">
        <v>0</v>
      </c>
      <c r="S2159" s="77">
        <v>3.0035147926119501E-3</v>
      </c>
      <c r="T2159" s="77" t="s">
        <v>156</v>
      </c>
      <c r="U2159" s="105">
        <v>-2.8654706563234602</v>
      </c>
      <c r="V2159" s="105">
        <v>-2.80522985808684</v>
      </c>
      <c r="W2159" s="101">
        <v>-6.0244709251686297E-2</v>
      </c>
    </row>
    <row r="2160" spans="2:23" x14ac:dyDescent="0.25">
      <c r="B2160" s="55" t="s">
        <v>116</v>
      </c>
      <c r="C2160" s="76" t="s">
        <v>139</v>
      </c>
      <c r="D2160" s="55" t="s">
        <v>79</v>
      </c>
      <c r="E2160" s="55" t="s">
        <v>195</v>
      </c>
      <c r="F2160" s="70">
        <v>146.72</v>
      </c>
      <c r="G2160" s="77">
        <v>58200</v>
      </c>
      <c r="H2160" s="77">
        <v>146.63999999999999</v>
      </c>
      <c r="I2160" s="77">
        <v>1</v>
      </c>
      <c r="J2160" s="77">
        <v>-13.146714919651499</v>
      </c>
      <c r="K2160" s="77">
        <v>3.0488290364702802E-3</v>
      </c>
      <c r="L2160" s="77">
        <v>20.7041935958053</v>
      </c>
      <c r="M2160" s="77">
        <v>7.5616264764636299E-3</v>
      </c>
      <c r="N2160" s="77">
        <v>-33.850908515456801</v>
      </c>
      <c r="O2160" s="77">
        <v>-4.5127974399933497E-3</v>
      </c>
      <c r="P2160" s="77">
        <v>-21.963203039695799</v>
      </c>
      <c r="Q2160" s="77">
        <v>-21.963203039695799</v>
      </c>
      <c r="R2160" s="77">
        <v>0</v>
      </c>
      <c r="S2160" s="77">
        <v>8.5092235561376097E-3</v>
      </c>
      <c r="T2160" s="77" t="s">
        <v>155</v>
      </c>
      <c r="U2160" s="105">
        <v>-3.37000980973519</v>
      </c>
      <c r="V2160" s="105">
        <v>-3.2991620833570798</v>
      </c>
      <c r="W2160" s="101">
        <v>-7.0852326027068299E-2</v>
      </c>
    </row>
    <row r="2161" spans="2:23" x14ac:dyDescent="0.25">
      <c r="B2161" s="55" t="s">
        <v>116</v>
      </c>
      <c r="C2161" s="76" t="s">
        <v>139</v>
      </c>
      <c r="D2161" s="55" t="s">
        <v>79</v>
      </c>
      <c r="E2161" s="55" t="s">
        <v>196</v>
      </c>
      <c r="F2161" s="70">
        <v>150.86000000000001</v>
      </c>
      <c r="G2161" s="77">
        <v>53000</v>
      </c>
      <c r="H2161" s="77">
        <v>150.62</v>
      </c>
      <c r="I2161" s="77">
        <v>1</v>
      </c>
      <c r="J2161" s="77">
        <v>-30.646307327730799</v>
      </c>
      <c r="K2161" s="77">
        <v>2.3216928897851999E-2</v>
      </c>
      <c r="L2161" s="77">
        <v>-9.0221635931824906</v>
      </c>
      <c r="M2161" s="77">
        <v>2.01219405550109E-3</v>
      </c>
      <c r="N2161" s="77">
        <v>-21.624143734548301</v>
      </c>
      <c r="O2161" s="77">
        <v>2.12047348423509E-2</v>
      </c>
      <c r="P2161" s="77">
        <v>-15.6440281684686</v>
      </c>
      <c r="Q2161" s="77">
        <v>-15.6440281684685</v>
      </c>
      <c r="R2161" s="77">
        <v>0</v>
      </c>
      <c r="S2161" s="77">
        <v>6.0498644605419304E-3</v>
      </c>
      <c r="T2161" s="77" t="s">
        <v>156</v>
      </c>
      <c r="U2161" s="105">
        <v>-1.99339276615582</v>
      </c>
      <c r="V2161" s="105">
        <v>-1.95148566403026</v>
      </c>
      <c r="W2161" s="101">
        <v>-4.1909822861545203E-2</v>
      </c>
    </row>
    <row r="2162" spans="2:23" x14ac:dyDescent="0.25">
      <c r="B2162" s="55" t="s">
        <v>116</v>
      </c>
      <c r="C2162" s="76" t="s">
        <v>139</v>
      </c>
      <c r="D2162" s="55" t="s">
        <v>79</v>
      </c>
      <c r="E2162" s="55" t="s">
        <v>197</v>
      </c>
      <c r="F2162" s="70">
        <v>148.06</v>
      </c>
      <c r="G2162" s="77">
        <v>56100</v>
      </c>
      <c r="H2162" s="77">
        <v>147.6</v>
      </c>
      <c r="I2162" s="77">
        <v>1</v>
      </c>
      <c r="J2162" s="77">
        <v>-16.801806412815498</v>
      </c>
      <c r="K2162" s="77">
        <v>2.63386551918568E-2</v>
      </c>
      <c r="L2162" s="77">
        <v>10.6376935801686</v>
      </c>
      <c r="M2162" s="77">
        <v>1.05578769550288E-2</v>
      </c>
      <c r="N2162" s="77">
        <v>-27.4394999929841</v>
      </c>
      <c r="O2162" s="77">
        <v>1.57807782368279E-2</v>
      </c>
      <c r="P2162" s="77">
        <v>-25.5638249758242</v>
      </c>
      <c r="Q2162" s="77">
        <v>-25.563824975824101</v>
      </c>
      <c r="R2162" s="77">
        <v>0</v>
      </c>
      <c r="S2162" s="77">
        <v>6.0972403451913501E-2</v>
      </c>
      <c r="T2162" s="77" t="s">
        <v>155</v>
      </c>
      <c r="U2162" s="105">
        <v>-10.289297550022599</v>
      </c>
      <c r="V2162" s="105">
        <v>-10.0729856166445</v>
      </c>
      <c r="W2162" s="101">
        <v>-0.21632597700390699</v>
      </c>
    </row>
    <row r="2163" spans="2:23" x14ac:dyDescent="0.25">
      <c r="B2163" s="55" t="s">
        <v>116</v>
      </c>
      <c r="C2163" s="76" t="s">
        <v>139</v>
      </c>
      <c r="D2163" s="55" t="s">
        <v>79</v>
      </c>
      <c r="E2163" s="55" t="s">
        <v>138</v>
      </c>
      <c r="F2163" s="70">
        <v>147.01</v>
      </c>
      <c r="G2163" s="77">
        <v>56100</v>
      </c>
      <c r="H2163" s="77">
        <v>147.6</v>
      </c>
      <c r="I2163" s="77">
        <v>1</v>
      </c>
      <c r="J2163" s="77">
        <v>24.222454202637699</v>
      </c>
      <c r="K2163" s="77">
        <v>4.8463673955667697E-2</v>
      </c>
      <c r="L2163" s="77">
        <v>-6.5379399308744004</v>
      </c>
      <c r="M2163" s="77">
        <v>3.5307087953810302E-3</v>
      </c>
      <c r="N2163" s="77">
        <v>30.760394133512101</v>
      </c>
      <c r="O2163" s="77">
        <v>4.4932965160286602E-2</v>
      </c>
      <c r="P2163" s="77">
        <v>27.111274027835002</v>
      </c>
      <c r="Q2163" s="77">
        <v>27.111274027834899</v>
      </c>
      <c r="R2163" s="77">
        <v>0</v>
      </c>
      <c r="S2163" s="77">
        <v>6.07127494194609E-2</v>
      </c>
      <c r="T2163" s="77" t="s">
        <v>155</v>
      </c>
      <c r="U2163" s="105">
        <v>-11.529782105836199</v>
      </c>
      <c r="V2163" s="105">
        <v>-11.2873914619058</v>
      </c>
      <c r="W2163" s="101">
        <v>-0.24240638066509301</v>
      </c>
    </row>
    <row r="2164" spans="2:23" x14ac:dyDescent="0.25">
      <c r="B2164" s="55" t="s">
        <v>116</v>
      </c>
      <c r="C2164" s="76" t="s">
        <v>139</v>
      </c>
      <c r="D2164" s="55" t="s">
        <v>79</v>
      </c>
      <c r="E2164" s="55" t="s">
        <v>198</v>
      </c>
      <c r="F2164" s="70">
        <v>144.91</v>
      </c>
      <c r="G2164" s="77">
        <v>58054</v>
      </c>
      <c r="H2164" s="77">
        <v>144.38999999999999</v>
      </c>
      <c r="I2164" s="77">
        <v>1</v>
      </c>
      <c r="J2164" s="77">
        <v>-36.771628484444697</v>
      </c>
      <c r="K2164" s="77">
        <v>7.5990979570568995E-2</v>
      </c>
      <c r="L2164" s="77">
        <v>-36.355611730988699</v>
      </c>
      <c r="M2164" s="77">
        <v>7.4281254343593603E-2</v>
      </c>
      <c r="N2164" s="77">
        <v>-0.41601675345595002</v>
      </c>
      <c r="O2164" s="77">
        <v>1.70972522697535E-3</v>
      </c>
      <c r="P2164" s="77">
        <v>-0.29250155841540398</v>
      </c>
      <c r="Q2164" s="77">
        <v>-0.29250155841540398</v>
      </c>
      <c r="R2164" s="77">
        <v>0</v>
      </c>
      <c r="S2164" s="77">
        <v>4.8083124861600002E-6</v>
      </c>
      <c r="T2164" s="77" t="s">
        <v>155</v>
      </c>
      <c r="U2164" s="105">
        <v>3.09830422848856E-2</v>
      </c>
      <c r="V2164" s="105">
        <v>-3.0331685693631798E-2</v>
      </c>
      <c r="W2164" s="101">
        <v>6.1310747240682799E-2</v>
      </c>
    </row>
    <row r="2165" spans="2:23" x14ac:dyDescent="0.25">
      <c r="B2165" s="55" t="s">
        <v>116</v>
      </c>
      <c r="C2165" s="76" t="s">
        <v>139</v>
      </c>
      <c r="D2165" s="55" t="s">
        <v>79</v>
      </c>
      <c r="E2165" s="55" t="s">
        <v>198</v>
      </c>
      <c r="F2165" s="70">
        <v>144.91</v>
      </c>
      <c r="G2165" s="77">
        <v>58104</v>
      </c>
      <c r="H2165" s="77">
        <v>144.04</v>
      </c>
      <c r="I2165" s="77">
        <v>1</v>
      </c>
      <c r="J2165" s="77">
        <v>-38.533858858052803</v>
      </c>
      <c r="K2165" s="77">
        <v>0.13274633009721401</v>
      </c>
      <c r="L2165" s="77">
        <v>-38.117750003802499</v>
      </c>
      <c r="M2165" s="77">
        <v>0.129894880162503</v>
      </c>
      <c r="N2165" s="77">
        <v>-0.416108854250269</v>
      </c>
      <c r="O2165" s="77">
        <v>2.8514499347112401E-3</v>
      </c>
      <c r="P2165" s="77">
        <v>-0.29219178710647897</v>
      </c>
      <c r="Q2165" s="77">
        <v>-0.29219178710647897</v>
      </c>
      <c r="R2165" s="77">
        <v>0</v>
      </c>
      <c r="S2165" s="77">
        <v>7.6326180164520002E-6</v>
      </c>
      <c r="T2165" s="77" t="s">
        <v>155</v>
      </c>
      <c r="U2165" s="105">
        <v>4.99485261196701E-2</v>
      </c>
      <c r="V2165" s="105">
        <v>-4.8898458104647199E-2</v>
      </c>
      <c r="W2165" s="101">
        <v>9.8840566778739203E-2</v>
      </c>
    </row>
    <row r="2166" spans="2:23" x14ac:dyDescent="0.25">
      <c r="B2166" s="55" t="s">
        <v>116</v>
      </c>
      <c r="C2166" s="76" t="s">
        <v>139</v>
      </c>
      <c r="D2166" s="55" t="s">
        <v>79</v>
      </c>
      <c r="E2166" s="55" t="s">
        <v>199</v>
      </c>
      <c r="F2166" s="70">
        <v>144.38999999999999</v>
      </c>
      <c r="G2166" s="77">
        <v>58104</v>
      </c>
      <c r="H2166" s="77">
        <v>144.04</v>
      </c>
      <c r="I2166" s="77">
        <v>1</v>
      </c>
      <c r="J2166" s="77">
        <v>-41.613643171316902</v>
      </c>
      <c r="K2166" s="77">
        <v>5.7838622952855703E-2</v>
      </c>
      <c r="L2166" s="77">
        <v>-41.196194437993299</v>
      </c>
      <c r="M2166" s="77">
        <v>5.6684022968176602E-2</v>
      </c>
      <c r="N2166" s="77">
        <v>-0.41744873332358301</v>
      </c>
      <c r="O2166" s="77">
        <v>1.15459998467905E-3</v>
      </c>
      <c r="P2166" s="77">
        <v>-0.29250155841533498</v>
      </c>
      <c r="Q2166" s="77">
        <v>-0.29250155841533398</v>
      </c>
      <c r="R2166" s="77">
        <v>0</v>
      </c>
      <c r="S2166" s="77">
        <v>2.8576091999580002E-6</v>
      </c>
      <c r="T2166" s="77" t="s">
        <v>155</v>
      </c>
      <c r="U2166" s="105">
        <v>2.0403580127237302E-2</v>
      </c>
      <c r="V2166" s="105">
        <v>-1.9974635600781498E-2</v>
      </c>
      <c r="W2166" s="101">
        <v>4.0375594251966601E-2</v>
      </c>
    </row>
    <row r="2167" spans="2:23" x14ac:dyDescent="0.25">
      <c r="B2167" s="55" t="s">
        <v>116</v>
      </c>
      <c r="C2167" s="76" t="s">
        <v>139</v>
      </c>
      <c r="D2167" s="55" t="s">
        <v>79</v>
      </c>
      <c r="E2167" s="55" t="s">
        <v>200</v>
      </c>
      <c r="F2167" s="70">
        <v>145.88</v>
      </c>
      <c r="G2167" s="77">
        <v>58200</v>
      </c>
      <c r="H2167" s="77">
        <v>146.63999999999999</v>
      </c>
      <c r="I2167" s="77">
        <v>1</v>
      </c>
      <c r="J2167" s="77">
        <v>60.761632542548398</v>
      </c>
      <c r="K2167" s="77">
        <v>0.151186416759201</v>
      </c>
      <c r="L2167" s="77">
        <v>26.8521504701731</v>
      </c>
      <c r="M2167" s="77">
        <v>2.9526505480541899E-2</v>
      </c>
      <c r="N2167" s="77">
        <v>33.909482072375297</v>
      </c>
      <c r="O2167" s="77">
        <v>0.12165991127865899</v>
      </c>
      <c r="P2167" s="77">
        <v>21.963203039695799</v>
      </c>
      <c r="Q2167" s="77">
        <v>21.963203039695799</v>
      </c>
      <c r="R2167" s="77">
        <v>0</v>
      </c>
      <c r="S2167" s="77">
        <v>1.9753554683890898E-2</v>
      </c>
      <c r="T2167" s="77" t="s">
        <v>155</v>
      </c>
      <c r="U2167" s="105">
        <v>-7.9772277513882299</v>
      </c>
      <c r="V2167" s="105">
        <v>-7.8095224683491304</v>
      </c>
      <c r="W2167" s="101">
        <v>-0.16771617097397901</v>
      </c>
    </row>
    <row r="2168" spans="2:23" x14ac:dyDescent="0.25">
      <c r="B2168" s="55" t="s">
        <v>116</v>
      </c>
      <c r="C2168" s="76" t="s">
        <v>139</v>
      </c>
      <c r="D2168" s="55" t="s">
        <v>79</v>
      </c>
      <c r="E2168" s="55" t="s">
        <v>200</v>
      </c>
      <c r="F2168" s="70">
        <v>145.88</v>
      </c>
      <c r="G2168" s="77">
        <v>58300</v>
      </c>
      <c r="H2168" s="77">
        <v>146</v>
      </c>
      <c r="I2168" s="77">
        <v>1</v>
      </c>
      <c r="J2168" s="77">
        <v>8.1292835144087192</v>
      </c>
      <c r="K2168" s="77">
        <v>2.5396561750870099E-3</v>
      </c>
      <c r="L2168" s="77">
        <v>30.943471768935101</v>
      </c>
      <c r="M2168" s="77">
        <v>3.6796665245764901E-2</v>
      </c>
      <c r="N2168" s="77">
        <v>-22.8141882545264</v>
      </c>
      <c r="O2168" s="77">
        <v>-3.4257009070677899E-2</v>
      </c>
      <c r="P2168" s="77">
        <v>-25.828127814115199</v>
      </c>
      <c r="Q2168" s="77">
        <v>-25.828127814115099</v>
      </c>
      <c r="R2168" s="77">
        <v>0</v>
      </c>
      <c r="S2168" s="77">
        <v>2.5636352722670699E-2</v>
      </c>
      <c r="T2168" s="77" t="s">
        <v>155</v>
      </c>
      <c r="U2168" s="105">
        <v>-2.2617653132314599</v>
      </c>
      <c r="V2168" s="105">
        <v>-2.2142162142405901</v>
      </c>
      <c r="W2168" s="101">
        <v>-4.7552186022385E-2</v>
      </c>
    </row>
    <row r="2169" spans="2:23" x14ac:dyDescent="0.25">
      <c r="B2169" s="55" t="s">
        <v>116</v>
      </c>
      <c r="C2169" s="76" t="s">
        <v>139</v>
      </c>
      <c r="D2169" s="55" t="s">
        <v>79</v>
      </c>
      <c r="E2169" s="55" t="s">
        <v>200</v>
      </c>
      <c r="F2169" s="70">
        <v>145.88</v>
      </c>
      <c r="G2169" s="77">
        <v>58500</v>
      </c>
      <c r="H2169" s="77">
        <v>145.72</v>
      </c>
      <c r="I2169" s="77">
        <v>1</v>
      </c>
      <c r="J2169" s="77">
        <v>-97.276929690158696</v>
      </c>
      <c r="K2169" s="77">
        <v>4.9301193470208698E-2</v>
      </c>
      <c r="L2169" s="77">
        <v>-86.132609867458299</v>
      </c>
      <c r="M2169" s="77">
        <v>3.8652085974240601E-2</v>
      </c>
      <c r="N2169" s="77">
        <v>-11.1443198227004</v>
      </c>
      <c r="O2169" s="77">
        <v>1.0649107495968001E-2</v>
      </c>
      <c r="P2169" s="77">
        <v>3.8649247744192499</v>
      </c>
      <c r="Q2169" s="77">
        <v>3.8649247744192401</v>
      </c>
      <c r="R2169" s="77">
        <v>0</v>
      </c>
      <c r="S2169" s="77">
        <v>7.7825122697101998E-5</v>
      </c>
      <c r="T2169" s="77" t="s">
        <v>155</v>
      </c>
      <c r="U2169" s="105">
        <v>-0.23045129871988701</v>
      </c>
      <c r="V2169" s="105">
        <v>-0.22560652037294601</v>
      </c>
      <c r="W2169" s="101">
        <v>-4.8450928846245104E-3</v>
      </c>
    </row>
    <row r="2170" spans="2:23" x14ac:dyDescent="0.25">
      <c r="B2170" s="55" t="s">
        <v>116</v>
      </c>
      <c r="C2170" s="76" t="s">
        <v>139</v>
      </c>
      <c r="D2170" s="55" t="s">
        <v>79</v>
      </c>
      <c r="E2170" s="55" t="s">
        <v>201</v>
      </c>
      <c r="F2170" s="70">
        <v>146</v>
      </c>
      <c r="G2170" s="77">
        <v>58304</v>
      </c>
      <c r="H2170" s="77">
        <v>146</v>
      </c>
      <c r="I2170" s="77">
        <v>1</v>
      </c>
      <c r="J2170" s="77">
        <v>19.464554816606199</v>
      </c>
      <c r="K2170" s="77">
        <v>0</v>
      </c>
      <c r="L2170" s="77">
        <v>19.464554816606199</v>
      </c>
      <c r="M2170" s="77">
        <v>0</v>
      </c>
      <c r="N2170" s="77">
        <v>0</v>
      </c>
      <c r="O2170" s="77">
        <v>0</v>
      </c>
      <c r="P2170" s="77">
        <v>0</v>
      </c>
      <c r="Q2170" s="77">
        <v>0</v>
      </c>
      <c r="R2170" s="77">
        <v>0</v>
      </c>
      <c r="S2170" s="77">
        <v>0</v>
      </c>
      <c r="T2170" s="77" t="s">
        <v>155</v>
      </c>
      <c r="U2170" s="105">
        <v>0</v>
      </c>
      <c r="V2170" s="105">
        <v>0</v>
      </c>
      <c r="W2170" s="101">
        <v>0</v>
      </c>
    </row>
    <row r="2171" spans="2:23" x14ac:dyDescent="0.25">
      <c r="B2171" s="55" t="s">
        <v>116</v>
      </c>
      <c r="C2171" s="76" t="s">
        <v>139</v>
      </c>
      <c r="D2171" s="55" t="s">
        <v>79</v>
      </c>
      <c r="E2171" s="55" t="s">
        <v>201</v>
      </c>
      <c r="F2171" s="70">
        <v>146</v>
      </c>
      <c r="G2171" s="77">
        <v>58350</v>
      </c>
      <c r="H2171" s="77">
        <v>145.80000000000001</v>
      </c>
      <c r="I2171" s="77">
        <v>1</v>
      </c>
      <c r="J2171" s="77">
        <v>-13.593669512618799</v>
      </c>
      <c r="K2171" s="77">
        <v>1.33601616141632E-2</v>
      </c>
      <c r="L2171" s="77">
        <v>25.694230983782901</v>
      </c>
      <c r="M2171" s="77">
        <v>4.77319904728098E-2</v>
      </c>
      <c r="N2171" s="77">
        <v>-39.287900496401697</v>
      </c>
      <c r="O2171" s="77">
        <v>-3.4371828858646598E-2</v>
      </c>
      <c r="P2171" s="77">
        <v>-46.2461388147279</v>
      </c>
      <c r="Q2171" s="77">
        <v>-46.2461388147279</v>
      </c>
      <c r="R2171" s="77">
        <v>0</v>
      </c>
      <c r="S2171" s="77">
        <v>0.154628397186099</v>
      </c>
      <c r="T2171" s="77" t="s">
        <v>155</v>
      </c>
      <c r="U2171" s="105">
        <v>-12.8724299297564</v>
      </c>
      <c r="V2171" s="105">
        <v>-12.601812796580599</v>
      </c>
      <c r="W2171" s="101">
        <v>-0.27063470245962201</v>
      </c>
    </row>
    <row r="2172" spans="2:23" x14ac:dyDescent="0.25">
      <c r="B2172" s="55" t="s">
        <v>116</v>
      </c>
      <c r="C2172" s="76" t="s">
        <v>139</v>
      </c>
      <c r="D2172" s="55" t="s">
        <v>79</v>
      </c>
      <c r="E2172" s="55" t="s">
        <v>201</v>
      </c>
      <c r="F2172" s="70">
        <v>146</v>
      </c>
      <c r="G2172" s="77">
        <v>58600</v>
      </c>
      <c r="H2172" s="77">
        <v>145.99</v>
      </c>
      <c r="I2172" s="77">
        <v>1</v>
      </c>
      <c r="J2172" s="77">
        <v>-9.7454792326484192</v>
      </c>
      <c r="K2172" s="77">
        <v>3.6470156342008998E-4</v>
      </c>
      <c r="L2172" s="77">
        <v>-26.254647011167599</v>
      </c>
      <c r="M2172" s="77">
        <v>2.6469369203750799E-3</v>
      </c>
      <c r="N2172" s="77">
        <v>16.509167778519199</v>
      </c>
      <c r="O2172" s="77">
        <v>-2.28223535695499E-3</v>
      </c>
      <c r="P2172" s="77">
        <v>20.418011000612498</v>
      </c>
      <c r="Q2172" s="77">
        <v>20.418011000612498</v>
      </c>
      <c r="R2172" s="77">
        <v>0</v>
      </c>
      <c r="S2172" s="77">
        <v>1.60087746516916E-3</v>
      </c>
      <c r="T2172" s="77" t="s">
        <v>156</v>
      </c>
      <c r="U2172" s="105">
        <v>-0.16810327315360199</v>
      </c>
      <c r="V2172" s="105">
        <v>-0.16456923753588801</v>
      </c>
      <c r="W2172" s="101">
        <v>-3.5342650580095E-3</v>
      </c>
    </row>
    <row r="2173" spans="2:23" x14ac:dyDescent="0.25">
      <c r="B2173" s="55" t="s">
        <v>116</v>
      </c>
      <c r="C2173" s="76" t="s">
        <v>139</v>
      </c>
      <c r="D2173" s="55" t="s">
        <v>79</v>
      </c>
      <c r="E2173" s="55" t="s">
        <v>202</v>
      </c>
      <c r="F2173" s="70">
        <v>146</v>
      </c>
      <c r="G2173" s="77">
        <v>58300</v>
      </c>
      <c r="H2173" s="77">
        <v>146</v>
      </c>
      <c r="I2173" s="77">
        <v>2</v>
      </c>
      <c r="J2173" s="77">
        <v>-11.995745183393799</v>
      </c>
      <c r="K2173" s="77">
        <v>0</v>
      </c>
      <c r="L2173" s="77">
        <v>-11.995745183393799</v>
      </c>
      <c r="M2173" s="77">
        <v>0</v>
      </c>
      <c r="N2173" s="77">
        <v>0</v>
      </c>
      <c r="O2173" s="77">
        <v>0</v>
      </c>
      <c r="P2173" s="77">
        <v>0</v>
      </c>
      <c r="Q2173" s="77">
        <v>0</v>
      </c>
      <c r="R2173" s="77">
        <v>0</v>
      </c>
      <c r="S2173" s="77">
        <v>0</v>
      </c>
      <c r="T2173" s="77" t="s">
        <v>155</v>
      </c>
      <c r="U2173" s="105">
        <v>0</v>
      </c>
      <c r="V2173" s="105">
        <v>0</v>
      </c>
      <c r="W2173" s="101">
        <v>0</v>
      </c>
    </row>
    <row r="2174" spans="2:23" x14ac:dyDescent="0.25">
      <c r="B2174" s="55" t="s">
        <v>116</v>
      </c>
      <c r="C2174" s="76" t="s">
        <v>139</v>
      </c>
      <c r="D2174" s="55" t="s">
        <v>79</v>
      </c>
      <c r="E2174" s="55" t="s">
        <v>203</v>
      </c>
      <c r="F2174" s="70">
        <v>146.15</v>
      </c>
      <c r="G2174" s="77">
        <v>58500</v>
      </c>
      <c r="H2174" s="77">
        <v>145.72</v>
      </c>
      <c r="I2174" s="77">
        <v>1</v>
      </c>
      <c r="J2174" s="77">
        <v>-115.510054954653</v>
      </c>
      <c r="K2174" s="77">
        <v>0.18813027641834101</v>
      </c>
      <c r="L2174" s="77">
        <v>-70.170735838058704</v>
      </c>
      <c r="M2174" s="77">
        <v>6.9427443569570105E-2</v>
      </c>
      <c r="N2174" s="77">
        <v>-45.339319116594602</v>
      </c>
      <c r="O2174" s="77">
        <v>0.11870283284877101</v>
      </c>
      <c r="P2174" s="77">
        <v>-24.282935775031799</v>
      </c>
      <c r="Q2174" s="77">
        <v>-24.282935775031699</v>
      </c>
      <c r="R2174" s="77">
        <v>0</v>
      </c>
      <c r="S2174" s="77">
        <v>8.3142196749458799E-3</v>
      </c>
      <c r="T2174" s="77" t="s">
        <v>155</v>
      </c>
      <c r="U2174" s="105">
        <v>-2.1730093083505899</v>
      </c>
      <c r="V2174" s="105">
        <v>-2.1273261271175898</v>
      </c>
      <c r="W2174" s="101">
        <v>-4.56861471234732E-2</v>
      </c>
    </row>
    <row r="2175" spans="2:23" x14ac:dyDescent="0.25">
      <c r="B2175" s="55" t="s">
        <v>116</v>
      </c>
      <c r="C2175" s="76" t="s">
        <v>139</v>
      </c>
      <c r="D2175" s="55" t="s">
        <v>79</v>
      </c>
      <c r="E2175" s="55" t="s">
        <v>204</v>
      </c>
      <c r="F2175" s="70">
        <v>145.72</v>
      </c>
      <c r="G2175" s="77">
        <v>58600</v>
      </c>
      <c r="H2175" s="77">
        <v>145.99</v>
      </c>
      <c r="I2175" s="77">
        <v>1</v>
      </c>
      <c r="J2175" s="77">
        <v>16.897783204594301</v>
      </c>
      <c r="K2175" s="77">
        <v>1.3043242327842101E-2</v>
      </c>
      <c r="L2175" s="77">
        <v>33.427091220190803</v>
      </c>
      <c r="M2175" s="77">
        <v>5.1041481125594403E-2</v>
      </c>
      <c r="N2175" s="77">
        <v>-16.529308015596602</v>
      </c>
      <c r="O2175" s="77">
        <v>-3.7998238797752298E-2</v>
      </c>
      <c r="P2175" s="77">
        <v>-20.418011000612601</v>
      </c>
      <c r="Q2175" s="77">
        <v>-20.418011000612498</v>
      </c>
      <c r="R2175" s="77">
        <v>0</v>
      </c>
      <c r="S2175" s="77">
        <v>1.90437715127415E-2</v>
      </c>
      <c r="T2175" s="77" t="s">
        <v>156</v>
      </c>
      <c r="U2175" s="105">
        <v>-1.07931995563491</v>
      </c>
      <c r="V2175" s="105">
        <v>-1.0566294089574599</v>
      </c>
      <c r="W2175" s="101">
        <v>-2.2692019816457E-2</v>
      </c>
    </row>
    <row r="2176" spans="2:23" x14ac:dyDescent="0.25">
      <c r="B2176" s="55" t="s">
        <v>116</v>
      </c>
      <c r="C2176" s="76" t="s">
        <v>117</v>
      </c>
      <c r="D2176" s="55" t="s">
        <v>80</v>
      </c>
      <c r="E2176" s="55" t="s">
        <v>118</v>
      </c>
      <c r="F2176" s="70">
        <v>153.24</v>
      </c>
      <c r="G2176" s="77">
        <v>50050</v>
      </c>
      <c r="H2176" s="77">
        <v>150.38999999999999</v>
      </c>
      <c r="I2176" s="77">
        <v>1</v>
      </c>
      <c r="J2176" s="77">
        <v>-51.028732966269999</v>
      </c>
      <c r="K2176" s="77">
        <v>0.47651948063014898</v>
      </c>
      <c r="L2176" s="77">
        <v>6.2640007628074903</v>
      </c>
      <c r="M2176" s="77">
        <v>7.1805001168308603E-3</v>
      </c>
      <c r="N2176" s="77">
        <v>-57.292733729077497</v>
      </c>
      <c r="O2176" s="77">
        <v>0.46933898051331902</v>
      </c>
      <c r="P2176" s="77">
        <v>-41.045497780214397</v>
      </c>
      <c r="Q2176" s="77">
        <v>-41.045497780214397</v>
      </c>
      <c r="R2176" s="77">
        <v>0</v>
      </c>
      <c r="S2176" s="77">
        <v>0.308306118508683</v>
      </c>
      <c r="T2176" s="77" t="s">
        <v>133</v>
      </c>
      <c r="U2176" s="105">
        <v>-92.282293410090304</v>
      </c>
      <c r="V2176" s="105">
        <v>-90.248178440267196</v>
      </c>
      <c r="W2176" s="101">
        <v>-2.0346033690369301</v>
      </c>
    </row>
    <row r="2177" spans="2:23" x14ac:dyDescent="0.25">
      <c r="B2177" s="55" t="s">
        <v>116</v>
      </c>
      <c r="C2177" s="76" t="s">
        <v>117</v>
      </c>
      <c r="D2177" s="55" t="s">
        <v>80</v>
      </c>
      <c r="E2177" s="55" t="s">
        <v>134</v>
      </c>
      <c r="F2177" s="70">
        <v>50.1</v>
      </c>
      <c r="G2177" s="77">
        <v>56050</v>
      </c>
      <c r="H2177" s="77">
        <v>147.4</v>
      </c>
      <c r="I2177" s="77">
        <v>1</v>
      </c>
      <c r="J2177" s="77">
        <v>-15.359835594835699</v>
      </c>
      <c r="K2177" s="77">
        <v>7.5495855840122198E-3</v>
      </c>
      <c r="L2177" s="77">
        <v>-42.085568253461901</v>
      </c>
      <c r="M2177" s="77">
        <v>5.6678241766937601E-2</v>
      </c>
      <c r="N2177" s="77">
        <v>26.7257326586262</v>
      </c>
      <c r="O2177" s="77">
        <v>-4.9128656182925397E-2</v>
      </c>
      <c r="P2177" s="77">
        <v>19.028952636185899</v>
      </c>
      <c r="Q2177" s="77">
        <v>19.028952636185899</v>
      </c>
      <c r="R2177" s="77">
        <v>0</v>
      </c>
      <c r="S2177" s="77">
        <v>1.15872332297666E-2</v>
      </c>
      <c r="T2177" s="77" t="s">
        <v>133</v>
      </c>
      <c r="U2177" s="105">
        <v>-1926.0254711222899</v>
      </c>
      <c r="V2177" s="105">
        <v>-1883.57141955619</v>
      </c>
      <c r="W2177" s="101">
        <v>-42.4642449552288</v>
      </c>
    </row>
    <row r="2178" spans="2:23" x14ac:dyDescent="0.25">
      <c r="B2178" s="55" t="s">
        <v>116</v>
      </c>
      <c r="C2178" s="76" t="s">
        <v>117</v>
      </c>
      <c r="D2178" s="55" t="s">
        <v>80</v>
      </c>
      <c r="E2178" s="55" t="s">
        <v>120</v>
      </c>
      <c r="F2178" s="70">
        <v>150.38999999999999</v>
      </c>
      <c r="G2178" s="77">
        <v>51450</v>
      </c>
      <c r="H2178" s="77">
        <v>149.86000000000001</v>
      </c>
      <c r="I2178" s="77">
        <v>10</v>
      </c>
      <c r="J2178" s="77">
        <v>-7.2273019762617396</v>
      </c>
      <c r="K2178" s="77">
        <v>9.1075017327455592E-3</v>
      </c>
      <c r="L2178" s="77">
        <v>16.948630397560201</v>
      </c>
      <c r="M2178" s="77">
        <v>5.0085968775487003E-2</v>
      </c>
      <c r="N2178" s="77">
        <v>-24.175932373822</v>
      </c>
      <c r="O2178" s="77">
        <v>-4.0978467042741398E-2</v>
      </c>
      <c r="P2178" s="77">
        <v>-17.915118141657199</v>
      </c>
      <c r="Q2178" s="77">
        <v>-17.9151181416571</v>
      </c>
      <c r="R2178" s="77">
        <v>0</v>
      </c>
      <c r="S2178" s="77">
        <v>5.5961096222029598E-2</v>
      </c>
      <c r="T2178" s="77" t="s">
        <v>135</v>
      </c>
      <c r="U2178" s="105">
        <v>-18.965136522916499</v>
      </c>
      <c r="V2178" s="105">
        <v>-18.547101094011701</v>
      </c>
      <c r="W2178" s="101">
        <v>-0.418135800898423</v>
      </c>
    </row>
    <row r="2179" spans="2:23" x14ac:dyDescent="0.25">
      <c r="B2179" s="55" t="s">
        <v>116</v>
      </c>
      <c r="C2179" s="76" t="s">
        <v>117</v>
      </c>
      <c r="D2179" s="55" t="s">
        <v>80</v>
      </c>
      <c r="E2179" s="55" t="s">
        <v>136</v>
      </c>
      <c r="F2179" s="70">
        <v>149.86000000000001</v>
      </c>
      <c r="G2179" s="77">
        <v>54000</v>
      </c>
      <c r="H2179" s="77">
        <v>149.41</v>
      </c>
      <c r="I2179" s="77">
        <v>10</v>
      </c>
      <c r="J2179" s="77">
        <v>-29.187132905483001</v>
      </c>
      <c r="K2179" s="77">
        <v>4.0754356711273101E-2</v>
      </c>
      <c r="L2179" s="77">
        <v>-5.0119134399173504</v>
      </c>
      <c r="M2179" s="77">
        <v>1.2017061795900801E-3</v>
      </c>
      <c r="N2179" s="77">
        <v>-24.1752194655657</v>
      </c>
      <c r="O2179" s="77">
        <v>3.9552650531682998E-2</v>
      </c>
      <c r="P2179" s="77">
        <v>-17.915118141657199</v>
      </c>
      <c r="Q2179" s="77">
        <v>-17.9151181416571</v>
      </c>
      <c r="R2179" s="77">
        <v>0</v>
      </c>
      <c r="S2179" s="77">
        <v>1.53543177521329E-2</v>
      </c>
      <c r="T2179" s="77" t="s">
        <v>135</v>
      </c>
      <c r="U2179" s="105">
        <v>-4.96038789719658</v>
      </c>
      <c r="V2179" s="105">
        <v>-4.8510494867067298</v>
      </c>
      <c r="W2179" s="101">
        <v>-0.10936466308348899</v>
      </c>
    </row>
    <row r="2180" spans="2:23" x14ac:dyDescent="0.25">
      <c r="B2180" s="55" t="s">
        <v>116</v>
      </c>
      <c r="C2180" s="76" t="s">
        <v>117</v>
      </c>
      <c r="D2180" s="55" t="s">
        <v>80</v>
      </c>
      <c r="E2180" s="55" t="s">
        <v>137</v>
      </c>
      <c r="F2180" s="70">
        <v>149.41</v>
      </c>
      <c r="G2180" s="77">
        <v>56100</v>
      </c>
      <c r="H2180" s="77">
        <v>148.01</v>
      </c>
      <c r="I2180" s="77">
        <v>10</v>
      </c>
      <c r="J2180" s="77">
        <v>-21.3883756504571</v>
      </c>
      <c r="K2180" s="77">
        <v>8.3624165650014196E-2</v>
      </c>
      <c r="L2180" s="77">
        <v>11.644891669946199</v>
      </c>
      <c r="M2180" s="77">
        <v>2.4788320166474202E-2</v>
      </c>
      <c r="N2180" s="77">
        <v>-33.033267320403297</v>
      </c>
      <c r="O2180" s="77">
        <v>5.88358454835399E-2</v>
      </c>
      <c r="P2180" s="77">
        <v>-27.808036209425801</v>
      </c>
      <c r="Q2180" s="77">
        <v>-27.808036209425801</v>
      </c>
      <c r="R2180" s="77">
        <v>0</v>
      </c>
      <c r="S2180" s="77">
        <v>0.141356841266362</v>
      </c>
      <c r="T2180" s="77" t="s">
        <v>135</v>
      </c>
      <c r="U2180" s="105">
        <v>-37.497095666707501</v>
      </c>
      <c r="V2180" s="105">
        <v>-36.670573039212897</v>
      </c>
      <c r="W2180" s="101">
        <v>-0.82672107891329905</v>
      </c>
    </row>
    <row r="2181" spans="2:23" x14ac:dyDescent="0.25">
      <c r="B2181" s="55" t="s">
        <v>116</v>
      </c>
      <c r="C2181" s="76" t="s">
        <v>117</v>
      </c>
      <c r="D2181" s="55" t="s">
        <v>80</v>
      </c>
      <c r="E2181" s="55" t="s">
        <v>138</v>
      </c>
      <c r="F2181" s="70">
        <v>147.4</v>
      </c>
      <c r="G2181" s="77">
        <v>56100</v>
      </c>
      <c r="H2181" s="77">
        <v>148.01</v>
      </c>
      <c r="I2181" s="77">
        <v>10</v>
      </c>
      <c r="J2181" s="77">
        <v>25.032626598523201</v>
      </c>
      <c r="K2181" s="77">
        <v>4.49295426799921E-2</v>
      </c>
      <c r="L2181" s="77">
        <v>-4.7631526797020003</v>
      </c>
      <c r="M2181" s="77">
        <v>1.62670260137592E-3</v>
      </c>
      <c r="N2181" s="77">
        <v>29.795779278225201</v>
      </c>
      <c r="O2181" s="77">
        <v>4.3302840078616199E-2</v>
      </c>
      <c r="P2181" s="77">
        <v>26.260587157414999</v>
      </c>
      <c r="Q2181" s="77">
        <v>26.260587157414999</v>
      </c>
      <c r="R2181" s="77">
        <v>0</v>
      </c>
      <c r="S2181" s="77">
        <v>4.9445641994002199E-2</v>
      </c>
      <c r="T2181" s="77" t="s">
        <v>135</v>
      </c>
      <c r="U2181" s="105">
        <v>-11.7793793659049</v>
      </c>
      <c r="V2181" s="105">
        <v>-11.519734627808299</v>
      </c>
      <c r="W2181" s="101">
        <v>-0.25970707984608599</v>
      </c>
    </row>
    <row r="2182" spans="2:23" x14ac:dyDescent="0.25">
      <c r="B2182" s="55" t="s">
        <v>116</v>
      </c>
      <c r="C2182" s="76" t="s">
        <v>139</v>
      </c>
      <c r="D2182" s="55" t="s">
        <v>80</v>
      </c>
      <c r="E2182" s="55" t="s">
        <v>140</v>
      </c>
      <c r="F2182" s="70">
        <v>153.07</v>
      </c>
      <c r="G2182" s="77">
        <v>50000</v>
      </c>
      <c r="H2182" s="77">
        <v>150.57</v>
      </c>
      <c r="I2182" s="77">
        <v>1</v>
      </c>
      <c r="J2182" s="77">
        <v>-86.820095346151106</v>
      </c>
      <c r="K2182" s="77">
        <v>0.718345569498678</v>
      </c>
      <c r="L2182" s="77">
        <v>-6.2710734073805403</v>
      </c>
      <c r="M2182" s="77">
        <v>3.7478022681759898E-3</v>
      </c>
      <c r="N2182" s="77">
        <v>-80.549021938770593</v>
      </c>
      <c r="O2182" s="77">
        <v>0.71459776723050195</v>
      </c>
      <c r="P2182" s="77">
        <v>-58.572502219763301</v>
      </c>
      <c r="Q2182" s="77">
        <v>-58.572502219763301</v>
      </c>
      <c r="R2182" s="77">
        <v>0</v>
      </c>
      <c r="S2182" s="77">
        <v>0.326949332951882</v>
      </c>
      <c r="T2182" s="77" t="s">
        <v>141</v>
      </c>
      <c r="U2182" s="105">
        <v>-92.868015972771502</v>
      </c>
      <c r="V2182" s="105">
        <v>-90.820990324324299</v>
      </c>
      <c r="W2182" s="101">
        <v>-2.0475171475670799</v>
      </c>
    </row>
    <row r="2183" spans="2:23" x14ac:dyDescent="0.25">
      <c r="B2183" s="55" t="s">
        <v>116</v>
      </c>
      <c r="C2183" s="76" t="s">
        <v>139</v>
      </c>
      <c r="D2183" s="55" t="s">
        <v>80</v>
      </c>
      <c r="E2183" s="55" t="s">
        <v>142</v>
      </c>
      <c r="F2183" s="70">
        <v>49.01</v>
      </c>
      <c r="G2183" s="77">
        <v>56050</v>
      </c>
      <c r="H2183" s="77">
        <v>147.4</v>
      </c>
      <c r="I2183" s="77">
        <v>1</v>
      </c>
      <c r="J2183" s="77">
        <v>93.237446525702396</v>
      </c>
      <c r="K2183" s="77">
        <v>0.49725226606102002</v>
      </c>
      <c r="L2183" s="77">
        <v>59.234465678107</v>
      </c>
      <c r="M2183" s="77">
        <v>0.20069889406257199</v>
      </c>
      <c r="N2183" s="77">
        <v>34.002980847595403</v>
      </c>
      <c r="O2183" s="77">
        <v>0.296553371998448</v>
      </c>
      <c r="P2183" s="77">
        <v>34.342908549063999</v>
      </c>
      <c r="Q2183" s="77">
        <v>34.3429085490639</v>
      </c>
      <c r="R2183" s="77">
        <v>0</v>
      </c>
      <c r="S2183" s="77">
        <v>6.74637030272561E-2</v>
      </c>
      <c r="T2183" s="77" t="s">
        <v>141</v>
      </c>
      <c r="U2183" s="105">
        <v>-2622.2665957471399</v>
      </c>
      <c r="V2183" s="105">
        <v>-2564.4657810927702</v>
      </c>
      <c r="W2183" s="101">
        <v>-57.814692863244197</v>
      </c>
    </row>
    <row r="2184" spans="2:23" x14ac:dyDescent="0.25">
      <c r="B2184" s="55" t="s">
        <v>116</v>
      </c>
      <c r="C2184" s="76" t="s">
        <v>139</v>
      </c>
      <c r="D2184" s="55" t="s">
        <v>80</v>
      </c>
      <c r="E2184" s="55" t="s">
        <v>153</v>
      </c>
      <c r="F2184" s="70">
        <v>48.81</v>
      </c>
      <c r="G2184" s="77">
        <v>58350</v>
      </c>
      <c r="H2184" s="77">
        <v>146.41</v>
      </c>
      <c r="I2184" s="77">
        <v>1</v>
      </c>
      <c r="J2184" s="77">
        <v>22.122060371065398</v>
      </c>
      <c r="K2184" s="77">
        <v>3.4844251520347702E-2</v>
      </c>
      <c r="L2184" s="77">
        <v>-17.1488787781403</v>
      </c>
      <c r="M2184" s="77">
        <v>2.0938783886331299E-2</v>
      </c>
      <c r="N2184" s="77">
        <v>39.270939149205702</v>
      </c>
      <c r="O2184" s="77">
        <v>1.39054676340164E-2</v>
      </c>
      <c r="P2184" s="77">
        <v>46.2461388147279</v>
      </c>
      <c r="Q2184" s="77">
        <v>46.2461388147279</v>
      </c>
      <c r="R2184" s="77">
        <v>0</v>
      </c>
      <c r="S2184" s="77">
        <v>0.15227582129530101</v>
      </c>
      <c r="T2184" s="77" t="s">
        <v>141</v>
      </c>
      <c r="U2184" s="105">
        <v>-2947.5361975798</v>
      </c>
      <c r="V2184" s="105">
        <v>-2882.5656893486198</v>
      </c>
      <c r="W2184" s="101">
        <v>-64.986107912424998</v>
      </c>
    </row>
    <row r="2185" spans="2:23" x14ac:dyDescent="0.25">
      <c r="B2185" s="55" t="s">
        <v>116</v>
      </c>
      <c r="C2185" s="76" t="s">
        <v>139</v>
      </c>
      <c r="D2185" s="55" t="s">
        <v>80</v>
      </c>
      <c r="E2185" s="55" t="s">
        <v>154</v>
      </c>
      <c r="F2185" s="70">
        <v>150.57</v>
      </c>
      <c r="G2185" s="77">
        <v>50050</v>
      </c>
      <c r="H2185" s="77">
        <v>150.38999999999999</v>
      </c>
      <c r="I2185" s="77">
        <v>1</v>
      </c>
      <c r="J2185" s="77">
        <v>-4.5795417530183302</v>
      </c>
      <c r="K2185" s="77">
        <v>1.2142905344562499E-3</v>
      </c>
      <c r="L2185" s="77">
        <v>44.054570062696698</v>
      </c>
      <c r="M2185" s="77">
        <v>0.11237261780338401</v>
      </c>
      <c r="N2185" s="77">
        <v>-48.634111815715102</v>
      </c>
      <c r="O2185" s="77">
        <v>-0.11115832726892801</v>
      </c>
      <c r="P2185" s="77">
        <v>-35.172923671526</v>
      </c>
      <c r="Q2185" s="77">
        <v>-35.172923671526</v>
      </c>
      <c r="R2185" s="77">
        <v>0</v>
      </c>
      <c r="S2185" s="77">
        <v>7.1630091001013405E-2</v>
      </c>
      <c r="T2185" s="77" t="s">
        <v>155</v>
      </c>
      <c r="U2185" s="105">
        <v>-25.481245214257299</v>
      </c>
      <c r="V2185" s="105">
        <v>-24.919579693985501</v>
      </c>
      <c r="W2185" s="101">
        <v>-0.56180037843007802</v>
      </c>
    </row>
    <row r="2186" spans="2:23" x14ac:dyDescent="0.25">
      <c r="B2186" s="55" t="s">
        <v>116</v>
      </c>
      <c r="C2186" s="76" t="s">
        <v>139</v>
      </c>
      <c r="D2186" s="55" t="s">
        <v>80</v>
      </c>
      <c r="E2186" s="55" t="s">
        <v>154</v>
      </c>
      <c r="F2186" s="70">
        <v>150.57</v>
      </c>
      <c r="G2186" s="77">
        <v>51150</v>
      </c>
      <c r="H2186" s="77">
        <v>149</v>
      </c>
      <c r="I2186" s="77">
        <v>1</v>
      </c>
      <c r="J2186" s="77">
        <v>-154.97905741730801</v>
      </c>
      <c r="K2186" s="77">
        <v>0.84064778832849996</v>
      </c>
      <c r="L2186" s="77">
        <v>-122.60516413990401</v>
      </c>
      <c r="M2186" s="77">
        <v>0.52612091958205098</v>
      </c>
      <c r="N2186" s="77">
        <v>-32.373893277403397</v>
      </c>
      <c r="O2186" s="77">
        <v>0.31452686874644997</v>
      </c>
      <c r="P2186" s="77">
        <v>-23.399578548237301</v>
      </c>
      <c r="Q2186" s="77">
        <v>-23.399578548237301</v>
      </c>
      <c r="R2186" s="77">
        <v>0</v>
      </c>
      <c r="S2186" s="77">
        <v>1.9163909668229499E-2</v>
      </c>
      <c r="T2186" s="77" t="s">
        <v>155</v>
      </c>
      <c r="U2186" s="105">
        <v>-3.7156054103361398</v>
      </c>
      <c r="V2186" s="105">
        <v>-3.6337048819917301</v>
      </c>
      <c r="W2186" s="101">
        <v>-8.1920192991813703E-2</v>
      </c>
    </row>
    <row r="2187" spans="2:23" x14ac:dyDescent="0.25">
      <c r="B2187" s="55" t="s">
        <v>116</v>
      </c>
      <c r="C2187" s="76" t="s">
        <v>139</v>
      </c>
      <c r="D2187" s="55" t="s">
        <v>80</v>
      </c>
      <c r="E2187" s="55" t="s">
        <v>154</v>
      </c>
      <c r="F2187" s="70">
        <v>150.57</v>
      </c>
      <c r="G2187" s="77">
        <v>51200</v>
      </c>
      <c r="H2187" s="77">
        <v>150.57</v>
      </c>
      <c r="I2187" s="77">
        <v>1</v>
      </c>
      <c r="J2187" s="77">
        <v>0</v>
      </c>
      <c r="K2187" s="77">
        <v>0</v>
      </c>
      <c r="L2187" s="77">
        <v>0</v>
      </c>
      <c r="M2187" s="77">
        <v>0</v>
      </c>
      <c r="N2187" s="77">
        <v>0</v>
      </c>
      <c r="O2187" s="77">
        <v>0</v>
      </c>
      <c r="P2187" s="77">
        <v>0</v>
      </c>
      <c r="Q2187" s="77">
        <v>0</v>
      </c>
      <c r="R2187" s="77">
        <v>0</v>
      </c>
      <c r="S2187" s="77">
        <v>0</v>
      </c>
      <c r="T2187" s="77" t="s">
        <v>156</v>
      </c>
      <c r="U2187" s="105">
        <v>0</v>
      </c>
      <c r="V2187" s="105">
        <v>0</v>
      </c>
      <c r="W2187" s="101">
        <v>0</v>
      </c>
    </row>
    <row r="2188" spans="2:23" x14ac:dyDescent="0.25">
      <c r="B2188" s="55" t="s">
        <v>116</v>
      </c>
      <c r="C2188" s="76" t="s">
        <v>139</v>
      </c>
      <c r="D2188" s="55" t="s">
        <v>80</v>
      </c>
      <c r="E2188" s="55" t="s">
        <v>120</v>
      </c>
      <c r="F2188" s="70">
        <v>150.38999999999999</v>
      </c>
      <c r="G2188" s="77">
        <v>50054</v>
      </c>
      <c r="H2188" s="77">
        <v>150.38999999999999</v>
      </c>
      <c r="I2188" s="77">
        <v>1</v>
      </c>
      <c r="J2188" s="77">
        <v>89.564999425482597</v>
      </c>
      <c r="K2188" s="77">
        <v>0</v>
      </c>
      <c r="L2188" s="77">
        <v>89.565000145999207</v>
      </c>
      <c r="M2188" s="77">
        <v>0</v>
      </c>
      <c r="N2188" s="77">
        <v>-7.2051663524400003E-7</v>
      </c>
      <c r="O2188" s="77">
        <v>0</v>
      </c>
      <c r="P2188" s="77">
        <v>-1.0345000000000001E-14</v>
      </c>
      <c r="Q2188" s="77">
        <v>-1.0345000000000001E-14</v>
      </c>
      <c r="R2188" s="77">
        <v>0</v>
      </c>
      <c r="S2188" s="77">
        <v>0</v>
      </c>
      <c r="T2188" s="77" t="s">
        <v>156</v>
      </c>
      <c r="U2188" s="105">
        <v>0</v>
      </c>
      <c r="V2188" s="105">
        <v>0</v>
      </c>
      <c r="W2188" s="101">
        <v>0</v>
      </c>
    </row>
    <row r="2189" spans="2:23" x14ac:dyDescent="0.25">
      <c r="B2189" s="55" t="s">
        <v>116</v>
      </c>
      <c r="C2189" s="76" t="s">
        <v>139</v>
      </c>
      <c r="D2189" s="55" t="s">
        <v>80</v>
      </c>
      <c r="E2189" s="55" t="s">
        <v>120</v>
      </c>
      <c r="F2189" s="70">
        <v>150.38999999999999</v>
      </c>
      <c r="G2189" s="77">
        <v>50100</v>
      </c>
      <c r="H2189" s="77">
        <v>149.96</v>
      </c>
      <c r="I2189" s="77">
        <v>1</v>
      </c>
      <c r="J2189" s="77">
        <v>-161.89122485565201</v>
      </c>
      <c r="K2189" s="77">
        <v>0.20888388642154701</v>
      </c>
      <c r="L2189" s="77">
        <v>-118.46265292545699</v>
      </c>
      <c r="M2189" s="77">
        <v>0.111846199100953</v>
      </c>
      <c r="N2189" s="77">
        <v>-43.428571930194998</v>
      </c>
      <c r="O2189" s="77">
        <v>9.7037687320593799E-2</v>
      </c>
      <c r="P2189" s="77">
        <v>-30.813109699826001</v>
      </c>
      <c r="Q2189" s="77">
        <v>-30.813109699825901</v>
      </c>
      <c r="R2189" s="77">
        <v>0</v>
      </c>
      <c r="S2189" s="77">
        <v>7.5670984031068703E-3</v>
      </c>
      <c r="T2189" s="77" t="s">
        <v>155</v>
      </c>
      <c r="U2189" s="105">
        <v>-4.1016512366127298</v>
      </c>
      <c r="V2189" s="105">
        <v>-4.0112413662781199</v>
      </c>
      <c r="W2189" s="101">
        <v>-9.0431578109374397E-2</v>
      </c>
    </row>
    <row r="2190" spans="2:23" x14ac:dyDescent="0.25">
      <c r="B2190" s="55" t="s">
        <v>116</v>
      </c>
      <c r="C2190" s="76" t="s">
        <v>139</v>
      </c>
      <c r="D2190" s="55" t="s">
        <v>80</v>
      </c>
      <c r="E2190" s="55" t="s">
        <v>120</v>
      </c>
      <c r="F2190" s="70">
        <v>150.38999999999999</v>
      </c>
      <c r="G2190" s="77">
        <v>50900</v>
      </c>
      <c r="H2190" s="77">
        <v>150.46</v>
      </c>
      <c r="I2190" s="77">
        <v>1</v>
      </c>
      <c r="J2190" s="77">
        <v>-2.7048677924309801</v>
      </c>
      <c r="K2190" s="77">
        <v>5.1579983910439496E-4</v>
      </c>
      <c r="L2190" s="77">
        <v>35.7797239148234</v>
      </c>
      <c r="M2190" s="77">
        <v>9.0253299361179401E-2</v>
      </c>
      <c r="N2190" s="77">
        <v>-38.484591707254403</v>
      </c>
      <c r="O2190" s="77">
        <v>-8.9737499522075007E-2</v>
      </c>
      <c r="P2190" s="77">
        <v>-27.4901936102574</v>
      </c>
      <c r="Q2190" s="77">
        <v>-27.4901936102574</v>
      </c>
      <c r="R2190" s="77">
        <v>0</v>
      </c>
      <c r="S2190" s="77">
        <v>5.3277607503425299E-2</v>
      </c>
      <c r="T2190" s="77" t="s">
        <v>155</v>
      </c>
      <c r="U2190" s="105">
        <v>-10.804841946099501</v>
      </c>
      <c r="V2190" s="105">
        <v>-10.566678264455099</v>
      </c>
      <c r="W2190" s="101">
        <v>-0.23822086570555301</v>
      </c>
    </row>
    <row r="2191" spans="2:23" x14ac:dyDescent="0.25">
      <c r="B2191" s="55" t="s">
        <v>116</v>
      </c>
      <c r="C2191" s="76" t="s">
        <v>139</v>
      </c>
      <c r="D2191" s="55" t="s">
        <v>80</v>
      </c>
      <c r="E2191" s="55" t="s">
        <v>157</v>
      </c>
      <c r="F2191" s="70">
        <v>150.38999999999999</v>
      </c>
      <c r="G2191" s="77">
        <v>50454</v>
      </c>
      <c r="H2191" s="77">
        <v>150.38999999999999</v>
      </c>
      <c r="I2191" s="77">
        <v>1</v>
      </c>
      <c r="J2191" s="77">
        <v>2.1537999999999999E-14</v>
      </c>
      <c r="K2191" s="77">
        <v>0</v>
      </c>
      <c r="L2191" s="77">
        <v>3.4162000000000003E-14</v>
      </c>
      <c r="M2191" s="77">
        <v>0</v>
      </c>
      <c r="N2191" s="77">
        <v>-1.2624E-14</v>
      </c>
      <c r="O2191" s="77">
        <v>0</v>
      </c>
      <c r="P2191" s="77">
        <v>-2.5859999999999998E-15</v>
      </c>
      <c r="Q2191" s="77">
        <v>-2.587E-15</v>
      </c>
      <c r="R2191" s="77">
        <v>0</v>
      </c>
      <c r="S2191" s="77">
        <v>0</v>
      </c>
      <c r="T2191" s="77" t="s">
        <v>156</v>
      </c>
      <c r="U2191" s="105">
        <v>0</v>
      </c>
      <c r="V2191" s="105">
        <v>0</v>
      </c>
      <c r="W2191" s="101">
        <v>0</v>
      </c>
    </row>
    <row r="2192" spans="2:23" x14ac:dyDescent="0.25">
      <c r="B2192" s="55" t="s">
        <v>116</v>
      </c>
      <c r="C2192" s="76" t="s">
        <v>139</v>
      </c>
      <c r="D2192" s="55" t="s">
        <v>80</v>
      </c>
      <c r="E2192" s="55" t="s">
        <v>157</v>
      </c>
      <c r="F2192" s="70">
        <v>150.38999999999999</v>
      </c>
      <c r="G2192" s="77">
        <v>50604</v>
      </c>
      <c r="H2192" s="77">
        <v>150.38999999999999</v>
      </c>
      <c r="I2192" s="77">
        <v>1</v>
      </c>
      <c r="J2192" s="77">
        <v>4.3075000000000002E-14</v>
      </c>
      <c r="K2192" s="77">
        <v>0</v>
      </c>
      <c r="L2192" s="77">
        <v>6.8324000000000005E-14</v>
      </c>
      <c r="M2192" s="77">
        <v>0</v>
      </c>
      <c r="N2192" s="77">
        <v>-2.5249E-14</v>
      </c>
      <c r="O2192" s="77">
        <v>0</v>
      </c>
      <c r="P2192" s="77">
        <v>-5.1719999999999996E-15</v>
      </c>
      <c r="Q2192" s="77">
        <v>-5.1719999999999996E-15</v>
      </c>
      <c r="R2192" s="77">
        <v>0</v>
      </c>
      <c r="S2192" s="77">
        <v>0</v>
      </c>
      <c r="T2192" s="77" t="s">
        <v>156</v>
      </c>
      <c r="U2192" s="105">
        <v>0</v>
      </c>
      <c r="V2192" s="105">
        <v>0</v>
      </c>
      <c r="W2192" s="101">
        <v>0</v>
      </c>
    </row>
    <row r="2193" spans="2:23" x14ac:dyDescent="0.25">
      <c r="B2193" s="55" t="s">
        <v>116</v>
      </c>
      <c r="C2193" s="76" t="s">
        <v>139</v>
      </c>
      <c r="D2193" s="55" t="s">
        <v>80</v>
      </c>
      <c r="E2193" s="55" t="s">
        <v>158</v>
      </c>
      <c r="F2193" s="70">
        <v>149.96</v>
      </c>
      <c r="G2193" s="77">
        <v>50103</v>
      </c>
      <c r="H2193" s="77">
        <v>149.96</v>
      </c>
      <c r="I2193" s="77">
        <v>1</v>
      </c>
      <c r="J2193" s="77">
        <v>-3.18502E-13</v>
      </c>
      <c r="K2193" s="77">
        <v>0</v>
      </c>
      <c r="L2193" s="77">
        <v>-7.3970699999999997E-13</v>
      </c>
      <c r="M2193" s="77">
        <v>0</v>
      </c>
      <c r="N2193" s="77">
        <v>4.2120500000000002E-13</v>
      </c>
      <c r="O2193" s="77">
        <v>0</v>
      </c>
      <c r="P2193" s="77">
        <v>9.4981999999999996E-14</v>
      </c>
      <c r="Q2193" s="77">
        <v>9.4984000000000002E-14</v>
      </c>
      <c r="R2193" s="77">
        <v>0</v>
      </c>
      <c r="S2193" s="77">
        <v>0</v>
      </c>
      <c r="T2193" s="77" t="s">
        <v>156</v>
      </c>
      <c r="U2193" s="105">
        <v>0</v>
      </c>
      <c r="V2193" s="105">
        <v>0</v>
      </c>
      <c r="W2193" s="101">
        <v>0</v>
      </c>
    </row>
    <row r="2194" spans="2:23" x14ac:dyDescent="0.25">
      <c r="B2194" s="55" t="s">
        <v>116</v>
      </c>
      <c r="C2194" s="76" t="s">
        <v>139</v>
      </c>
      <c r="D2194" s="55" t="s">
        <v>80</v>
      </c>
      <c r="E2194" s="55" t="s">
        <v>158</v>
      </c>
      <c r="F2194" s="70">
        <v>149.96</v>
      </c>
      <c r="G2194" s="77">
        <v>50200</v>
      </c>
      <c r="H2194" s="77">
        <v>149.30000000000001</v>
      </c>
      <c r="I2194" s="77">
        <v>1</v>
      </c>
      <c r="J2194" s="77">
        <v>-123.705878825683</v>
      </c>
      <c r="K2194" s="77">
        <v>0.25403219797017401</v>
      </c>
      <c r="L2194" s="77">
        <v>-80.155103236615304</v>
      </c>
      <c r="M2194" s="77">
        <v>0.10665235354288299</v>
      </c>
      <c r="N2194" s="77">
        <v>-43.550775589067797</v>
      </c>
      <c r="O2194" s="77">
        <v>0.14737984442729099</v>
      </c>
      <c r="P2194" s="77">
        <v>-30.813109699826001</v>
      </c>
      <c r="Q2194" s="77">
        <v>-30.813109699826001</v>
      </c>
      <c r="R2194" s="77">
        <v>0</v>
      </c>
      <c r="S2194" s="77">
        <v>1.5760832307600298E-2</v>
      </c>
      <c r="T2194" s="77" t="s">
        <v>155</v>
      </c>
      <c r="U2194" s="105">
        <v>-6.6910657671289897</v>
      </c>
      <c r="V2194" s="105">
        <v>-6.5435792175641101</v>
      </c>
      <c r="W2194" s="101">
        <v>-0.14752196168067699</v>
      </c>
    </row>
    <row r="2195" spans="2:23" x14ac:dyDescent="0.25">
      <c r="B2195" s="55" t="s">
        <v>116</v>
      </c>
      <c r="C2195" s="76" t="s">
        <v>139</v>
      </c>
      <c r="D2195" s="55" t="s">
        <v>80</v>
      </c>
      <c r="E2195" s="55" t="s">
        <v>159</v>
      </c>
      <c r="F2195" s="70">
        <v>149.18</v>
      </c>
      <c r="G2195" s="77">
        <v>50800</v>
      </c>
      <c r="H2195" s="77">
        <v>148.16</v>
      </c>
      <c r="I2195" s="77">
        <v>1</v>
      </c>
      <c r="J2195" s="77">
        <v>-65.979191354542493</v>
      </c>
      <c r="K2195" s="77">
        <v>0.220971157395734</v>
      </c>
      <c r="L2195" s="77">
        <v>-29.293686494092899</v>
      </c>
      <c r="M2195" s="77">
        <v>4.35581746727048E-2</v>
      </c>
      <c r="N2195" s="77">
        <v>-36.685504860449598</v>
      </c>
      <c r="O2195" s="77">
        <v>0.17741298272302999</v>
      </c>
      <c r="P2195" s="77">
        <v>-25.985336077391398</v>
      </c>
      <c r="Q2195" s="77">
        <v>-25.985336077391398</v>
      </c>
      <c r="R2195" s="77">
        <v>0</v>
      </c>
      <c r="S2195" s="77">
        <v>3.4275065197950899E-2</v>
      </c>
      <c r="T2195" s="77" t="s">
        <v>155</v>
      </c>
      <c r="U2195" s="105">
        <v>-11.043226816226101</v>
      </c>
      <c r="V2195" s="105">
        <v>-10.7998085812435</v>
      </c>
      <c r="W2195" s="101">
        <v>-0.24347668068331699</v>
      </c>
    </row>
    <row r="2196" spans="2:23" x14ac:dyDescent="0.25">
      <c r="B2196" s="55" t="s">
        <v>116</v>
      </c>
      <c r="C2196" s="76" t="s">
        <v>139</v>
      </c>
      <c r="D2196" s="55" t="s">
        <v>80</v>
      </c>
      <c r="E2196" s="55" t="s">
        <v>160</v>
      </c>
      <c r="F2196" s="70">
        <v>149.30000000000001</v>
      </c>
      <c r="G2196" s="77">
        <v>50150</v>
      </c>
      <c r="H2196" s="77">
        <v>149.18</v>
      </c>
      <c r="I2196" s="77">
        <v>1</v>
      </c>
      <c r="J2196" s="77">
        <v>-75.543811878772104</v>
      </c>
      <c r="K2196" s="77">
        <v>2.9789848418775099E-2</v>
      </c>
      <c r="L2196" s="77">
        <v>-38.9579458924958</v>
      </c>
      <c r="M2196" s="77">
        <v>7.9225064814089207E-3</v>
      </c>
      <c r="N2196" s="77">
        <v>-36.585865986276303</v>
      </c>
      <c r="O2196" s="77">
        <v>2.18673419373662E-2</v>
      </c>
      <c r="P2196" s="77">
        <v>-25.985336077391398</v>
      </c>
      <c r="Q2196" s="77">
        <v>-25.985336077391299</v>
      </c>
      <c r="R2196" s="77">
        <v>0</v>
      </c>
      <c r="S2196" s="77">
        <v>3.5247407473069899E-3</v>
      </c>
      <c r="T2196" s="77" t="s">
        <v>155</v>
      </c>
      <c r="U2196" s="105">
        <v>-1.1268218076207901</v>
      </c>
      <c r="V2196" s="105">
        <v>-1.10198405140012</v>
      </c>
      <c r="W2196" s="101">
        <v>-2.4843719866187001E-2</v>
      </c>
    </row>
    <row r="2197" spans="2:23" x14ac:dyDescent="0.25">
      <c r="B2197" s="55" t="s">
        <v>116</v>
      </c>
      <c r="C2197" s="76" t="s">
        <v>139</v>
      </c>
      <c r="D2197" s="55" t="s">
        <v>80</v>
      </c>
      <c r="E2197" s="55" t="s">
        <v>160</v>
      </c>
      <c r="F2197" s="70">
        <v>149.30000000000001</v>
      </c>
      <c r="G2197" s="77">
        <v>50250</v>
      </c>
      <c r="H2197" s="77">
        <v>148.01</v>
      </c>
      <c r="I2197" s="77">
        <v>1</v>
      </c>
      <c r="J2197" s="77">
        <v>-81.452585651876305</v>
      </c>
      <c r="K2197" s="77">
        <v>0.32754643553190499</v>
      </c>
      <c r="L2197" s="77">
        <v>-114.012919146915</v>
      </c>
      <c r="M2197" s="77">
        <v>0.64175795080863196</v>
      </c>
      <c r="N2197" s="77">
        <v>32.5603334950383</v>
      </c>
      <c r="O2197" s="77">
        <v>-0.31421151527672597</v>
      </c>
      <c r="P2197" s="77">
        <v>23.399578548237301</v>
      </c>
      <c r="Q2197" s="77">
        <v>23.399578548237301</v>
      </c>
      <c r="R2197" s="77">
        <v>0</v>
      </c>
      <c r="S2197" s="77">
        <v>2.70320634377283E-2</v>
      </c>
      <c r="T2197" s="77" t="s">
        <v>155</v>
      </c>
      <c r="U2197" s="105">
        <v>-4.7062825948617002</v>
      </c>
      <c r="V2197" s="105">
        <v>-4.6025452523589001</v>
      </c>
      <c r="W2197" s="101">
        <v>-0.103762250257409</v>
      </c>
    </row>
    <row r="2198" spans="2:23" x14ac:dyDescent="0.25">
      <c r="B2198" s="55" t="s">
        <v>116</v>
      </c>
      <c r="C2198" s="76" t="s">
        <v>139</v>
      </c>
      <c r="D2198" s="55" t="s">
        <v>80</v>
      </c>
      <c r="E2198" s="55" t="s">
        <v>160</v>
      </c>
      <c r="F2198" s="70">
        <v>149.30000000000001</v>
      </c>
      <c r="G2198" s="77">
        <v>50900</v>
      </c>
      <c r="H2198" s="77">
        <v>150.46</v>
      </c>
      <c r="I2198" s="77">
        <v>1</v>
      </c>
      <c r="J2198" s="77">
        <v>41.752406348499299</v>
      </c>
      <c r="K2198" s="77">
        <v>0.166481658127515</v>
      </c>
      <c r="L2198" s="77">
        <v>58.453739138656303</v>
      </c>
      <c r="M2198" s="77">
        <v>0.32630818364220199</v>
      </c>
      <c r="N2198" s="77">
        <v>-16.701332790157</v>
      </c>
      <c r="O2198" s="77">
        <v>-0.15982652551468801</v>
      </c>
      <c r="P2198" s="77">
        <v>-12.0107442949533</v>
      </c>
      <c r="Q2198" s="77">
        <v>-12.0107442949532</v>
      </c>
      <c r="R2198" s="77">
        <v>0</v>
      </c>
      <c r="S2198" s="77">
        <v>1.37766369485409E-2</v>
      </c>
      <c r="T2198" s="77" t="s">
        <v>156</v>
      </c>
      <c r="U2198" s="105">
        <v>-4.5812536075593604</v>
      </c>
      <c r="V2198" s="105">
        <v>-4.4802721928227198</v>
      </c>
      <c r="W2198" s="101">
        <v>-0.10100566078187299</v>
      </c>
    </row>
    <row r="2199" spans="2:23" x14ac:dyDescent="0.25">
      <c r="B2199" s="55" t="s">
        <v>116</v>
      </c>
      <c r="C2199" s="76" t="s">
        <v>139</v>
      </c>
      <c r="D2199" s="55" t="s">
        <v>80</v>
      </c>
      <c r="E2199" s="55" t="s">
        <v>160</v>
      </c>
      <c r="F2199" s="70">
        <v>149.30000000000001</v>
      </c>
      <c r="G2199" s="77">
        <v>53050</v>
      </c>
      <c r="H2199" s="77">
        <v>150.61000000000001</v>
      </c>
      <c r="I2199" s="77">
        <v>1</v>
      </c>
      <c r="J2199" s="77">
        <v>22.991247071293898</v>
      </c>
      <c r="K2199" s="77">
        <v>0.106089506587982</v>
      </c>
      <c r="L2199" s="77">
        <v>45.507978560738202</v>
      </c>
      <c r="M2199" s="77">
        <v>0.41564490581580099</v>
      </c>
      <c r="N2199" s="77">
        <v>-22.5167314894443</v>
      </c>
      <c r="O2199" s="77">
        <v>-0.30955539922781999</v>
      </c>
      <c r="P2199" s="77">
        <v>-16.2166078757188</v>
      </c>
      <c r="Q2199" s="77">
        <v>-16.216607875718701</v>
      </c>
      <c r="R2199" s="77">
        <v>0</v>
      </c>
      <c r="S2199" s="77">
        <v>5.2779759058661301E-2</v>
      </c>
      <c r="T2199" s="77" t="s">
        <v>155</v>
      </c>
      <c r="U2199" s="105">
        <v>-16.9224616400356</v>
      </c>
      <c r="V2199" s="105">
        <v>-16.549451485256601</v>
      </c>
      <c r="W2199" s="101">
        <v>-0.37309971602255498</v>
      </c>
    </row>
    <row r="2200" spans="2:23" x14ac:dyDescent="0.25">
      <c r="B2200" s="55" t="s">
        <v>116</v>
      </c>
      <c r="C2200" s="76" t="s">
        <v>139</v>
      </c>
      <c r="D2200" s="55" t="s">
        <v>80</v>
      </c>
      <c r="E2200" s="55" t="s">
        <v>161</v>
      </c>
      <c r="F2200" s="70">
        <v>148.01</v>
      </c>
      <c r="G2200" s="77">
        <v>50300</v>
      </c>
      <c r="H2200" s="77">
        <v>148.22</v>
      </c>
      <c r="I2200" s="77">
        <v>1</v>
      </c>
      <c r="J2200" s="77">
        <v>54.635611486870303</v>
      </c>
      <c r="K2200" s="77">
        <v>4.1492195591364897E-2</v>
      </c>
      <c r="L2200" s="77">
        <v>21.935553575086502</v>
      </c>
      <c r="M2200" s="77">
        <v>6.6882422979723001E-3</v>
      </c>
      <c r="N2200" s="77">
        <v>32.700057911783802</v>
      </c>
      <c r="O2200" s="77">
        <v>3.48039532933926E-2</v>
      </c>
      <c r="P2200" s="77">
        <v>23.399578548237301</v>
      </c>
      <c r="Q2200" s="77">
        <v>23.399578548237301</v>
      </c>
      <c r="R2200" s="77">
        <v>0</v>
      </c>
      <c r="S2200" s="77">
        <v>7.6108098396682903E-3</v>
      </c>
      <c r="T2200" s="77" t="s">
        <v>155</v>
      </c>
      <c r="U2200" s="105">
        <v>-1.7120246194240201</v>
      </c>
      <c r="V2200" s="105">
        <v>-1.6742876410895</v>
      </c>
      <c r="W2200" s="101">
        <v>-3.7746039135319397E-2</v>
      </c>
    </row>
    <row r="2201" spans="2:23" x14ac:dyDescent="0.25">
      <c r="B2201" s="55" t="s">
        <v>116</v>
      </c>
      <c r="C2201" s="76" t="s">
        <v>139</v>
      </c>
      <c r="D2201" s="55" t="s">
        <v>80</v>
      </c>
      <c r="E2201" s="55" t="s">
        <v>162</v>
      </c>
      <c r="F2201" s="70">
        <v>148.22</v>
      </c>
      <c r="G2201" s="77">
        <v>51150</v>
      </c>
      <c r="H2201" s="77">
        <v>149</v>
      </c>
      <c r="I2201" s="77">
        <v>1</v>
      </c>
      <c r="J2201" s="77">
        <v>97.5388223008773</v>
      </c>
      <c r="K2201" s="77">
        <v>0.27209530507708501</v>
      </c>
      <c r="L2201" s="77">
        <v>64.931917293493498</v>
      </c>
      <c r="M2201" s="77">
        <v>0.1205820010655</v>
      </c>
      <c r="N2201" s="77">
        <v>32.606905007383801</v>
      </c>
      <c r="O2201" s="77">
        <v>0.151513304011585</v>
      </c>
      <c r="P2201" s="77">
        <v>23.399578548237301</v>
      </c>
      <c r="Q2201" s="77">
        <v>23.399578548237301</v>
      </c>
      <c r="R2201" s="77">
        <v>0</v>
      </c>
      <c r="S2201" s="77">
        <v>1.56596519003247E-2</v>
      </c>
      <c r="T2201" s="77" t="s">
        <v>155</v>
      </c>
      <c r="U2201" s="105">
        <v>-2.9169937965977502</v>
      </c>
      <c r="V2201" s="105">
        <v>-2.8526965134540299</v>
      </c>
      <c r="W2201" s="101">
        <v>-6.4312721180905405E-2</v>
      </c>
    </row>
    <row r="2202" spans="2:23" x14ac:dyDescent="0.25">
      <c r="B2202" s="55" t="s">
        <v>116</v>
      </c>
      <c r="C2202" s="76" t="s">
        <v>139</v>
      </c>
      <c r="D2202" s="55" t="s">
        <v>80</v>
      </c>
      <c r="E2202" s="55" t="s">
        <v>163</v>
      </c>
      <c r="F2202" s="70">
        <v>150.53</v>
      </c>
      <c r="G2202" s="77">
        <v>50354</v>
      </c>
      <c r="H2202" s="77">
        <v>150.53</v>
      </c>
      <c r="I2202" s="77">
        <v>1</v>
      </c>
      <c r="J2202" s="77">
        <v>0</v>
      </c>
      <c r="K2202" s="77">
        <v>0</v>
      </c>
      <c r="L2202" s="77">
        <v>0</v>
      </c>
      <c r="M2202" s="77">
        <v>0</v>
      </c>
      <c r="N2202" s="77">
        <v>0</v>
      </c>
      <c r="O2202" s="77">
        <v>0</v>
      </c>
      <c r="P2202" s="77">
        <v>0</v>
      </c>
      <c r="Q2202" s="77">
        <v>0</v>
      </c>
      <c r="R2202" s="77">
        <v>0</v>
      </c>
      <c r="S2202" s="77">
        <v>0</v>
      </c>
      <c r="T2202" s="77" t="s">
        <v>156</v>
      </c>
      <c r="U2202" s="105">
        <v>0</v>
      </c>
      <c r="V2202" s="105">
        <v>0</v>
      </c>
      <c r="W2202" s="101">
        <v>0</v>
      </c>
    </row>
    <row r="2203" spans="2:23" x14ac:dyDescent="0.25">
      <c r="B2203" s="55" t="s">
        <v>116</v>
      </c>
      <c r="C2203" s="76" t="s">
        <v>139</v>
      </c>
      <c r="D2203" s="55" t="s">
        <v>80</v>
      </c>
      <c r="E2203" s="55" t="s">
        <v>163</v>
      </c>
      <c r="F2203" s="70">
        <v>150.53</v>
      </c>
      <c r="G2203" s="77">
        <v>50900</v>
      </c>
      <c r="H2203" s="77">
        <v>150.46</v>
      </c>
      <c r="I2203" s="77">
        <v>1</v>
      </c>
      <c r="J2203" s="77">
        <v>-20.676423183023299</v>
      </c>
      <c r="K2203" s="77">
        <v>3.3773643575833699E-3</v>
      </c>
      <c r="L2203" s="77">
        <v>-53.924403429589098</v>
      </c>
      <c r="M2203" s="77">
        <v>2.2971946153372901E-2</v>
      </c>
      <c r="N2203" s="77">
        <v>33.247980246565803</v>
      </c>
      <c r="O2203" s="77">
        <v>-1.9594581795789601E-2</v>
      </c>
      <c r="P2203" s="77">
        <v>23.8569097367421</v>
      </c>
      <c r="Q2203" s="77">
        <v>23.856909736742001</v>
      </c>
      <c r="R2203" s="77">
        <v>0</v>
      </c>
      <c r="S2203" s="77">
        <v>4.4963019232777696E-3</v>
      </c>
      <c r="T2203" s="77" t="s">
        <v>155</v>
      </c>
      <c r="U2203" s="105">
        <v>-0.621527970097973</v>
      </c>
      <c r="V2203" s="105">
        <v>-0.60782805756413705</v>
      </c>
      <c r="W2203" s="101">
        <v>-1.37032019381277E-2</v>
      </c>
    </row>
    <row r="2204" spans="2:23" x14ac:dyDescent="0.25">
      <c r="B2204" s="55" t="s">
        <v>116</v>
      </c>
      <c r="C2204" s="76" t="s">
        <v>139</v>
      </c>
      <c r="D2204" s="55" t="s">
        <v>80</v>
      </c>
      <c r="E2204" s="55" t="s">
        <v>163</v>
      </c>
      <c r="F2204" s="70">
        <v>150.53</v>
      </c>
      <c r="G2204" s="77">
        <v>53200</v>
      </c>
      <c r="H2204" s="77">
        <v>150.05000000000001</v>
      </c>
      <c r="I2204" s="77">
        <v>1</v>
      </c>
      <c r="J2204" s="77">
        <v>-38.8141483946468</v>
      </c>
      <c r="K2204" s="77">
        <v>7.2765790983560105E-2</v>
      </c>
      <c r="L2204" s="77">
        <v>-5.5403238322818096</v>
      </c>
      <c r="M2204" s="77">
        <v>1.48257758844435E-3</v>
      </c>
      <c r="N2204" s="77">
        <v>-33.273824562364901</v>
      </c>
      <c r="O2204" s="77">
        <v>7.1283213395115799E-2</v>
      </c>
      <c r="P2204" s="77">
        <v>-23.8569097367421</v>
      </c>
      <c r="Q2204" s="77">
        <v>-23.856909736742001</v>
      </c>
      <c r="R2204" s="77">
        <v>0</v>
      </c>
      <c r="S2204" s="77">
        <v>2.7490048467635E-2</v>
      </c>
      <c r="T2204" s="77" t="s">
        <v>155</v>
      </c>
      <c r="U2204" s="105">
        <v>-5.2582816487828703</v>
      </c>
      <c r="V2204" s="105">
        <v>-5.1423769717089796</v>
      </c>
      <c r="W2204" s="101">
        <v>-0.11593250625465</v>
      </c>
    </row>
    <row r="2205" spans="2:23" x14ac:dyDescent="0.25">
      <c r="B2205" s="55" t="s">
        <v>116</v>
      </c>
      <c r="C2205" s="76" t="s">
        <v>139</v>
      </c>
      <c r="D2205" s="55" t="s">
        <v>80</v>
      </c>
      <c r="E2205" s="55" t="s">
        <v>164</v>
      </c>
      <c r="F2205" s="70">
        <v>150.53</v>
      </c>
      <c r="G2205" s="77">
        <v>50404</v>
      </c>
      <c r="H2205" s="77">
        <v>150.53</v>
      </c>
      <c r="I2205" s="77">
        <v>1</v>
      </c>
      <c r="J2205" s="77">
        <v>0</v>
      </c>
      <c r="K2205" s="77">
        <v>0</v>
      </c>
      <c r="L2205" s="77">
        <v>0</v>
      </c>
      <c r="M2205" s="77">
        <v>0</v>
      </c>
      <c r="N2205" s="77">
        <v>0</v>
      </c>
      <c r="O2205" s="77">
        <v>0</v>
      </c>
      <c r="P2205" s="77">
        <v>0</v>
      </c>
      <c r="Q2205" s="77">
        <v>0</v>
      </c>
      <c r="R2205" s="77">
        <v>0</v>
      </c>
      <c r="S2205" s="77">
        <v>0</v>
      </c>
      <c r="T2205" s="77" t="s">
        <v>156</v>
      </c>
      <c r="U2205" s="105">
        <v>0</v>
      </c>
      <c r="V2205" s="105">
        <v>0</v>
      </c>
      <c r="W2205" s="101">
        <v>0</v>
      </c>
    </row>
    <row r="2206" spans="2:23" x14ac:dyDescent="0.25">
      <c r="B2206" s="55" t="s">
        <v>116</v>
      </c>
      <c r="C2206" s="76" t="s">
        <v>139</v>
      </c>
      <c r="D2206" s="55" t="s">
        <v>80</v>
      </c>
      <c r="E2206" s="55" t="s">
        <v>165</v>
      </c>
      <c r="F2206" s="70">
        <v>150.38999999999999</v>
      </c>
      <c r="G2206" s="77">
        <v>50499</v>
      </c>
      <c r="H2206" s="77">
        <v>150.38999999999999</v>
      </c>
      <c r="I2206" s="77">
        <v>1</v>
      </c>
      <c r="J2206" s="77">
        <v>-1.72301E-13</v>
      </c>
      <c r="K2206" s="77">
        <v>0</v>
      </c>
      <c r="L2206" s="77">
        <v>-2.7329600000000002E-13</v>
      </c>
      <c r="M2206" s="77">
        <v>0</v>
      </c>
      <c r="N2206" s="77">
        <v>1.00995E-13</v>
      </c>
      <c r="O2206" s="77">
        <v>0</v>
      </c>
      <c r="P2206" s="77">
        <v>2.0690000000000001E-14</v>
      </c>
      <c r="Q2206" s="77">
        <v>2.0692000000000001E-14</v>
      </c>
      <c r="R2206" s="77">
        <v>0</v>
      </c>
      <c r="S2206" s="77">
        <v>0</v>
      </c>
      <c r="T2206" s="77" t="s">
        <v>156</v>
      </c>
      <c r="U2206" s="105">
        <v>0</v>
      </c>
      <c r="V2206" s="105">
        <v>0</v>
      </c>
      <c r="W2206" s="101">
        <v>0</v>
      </c>
    </row>
    <row r="2207" spans="2:23" x14ac:dyDescent="0.25">
      <c r="B2207" s="55" t="s">
        <v>116</v>
      </c>
      <c r="C2207" s="76" t="s">
        <v>139</v>
      </c>
      <c r="D2207" s="55" t="s">
        <v>80</v>
      </c>
      <c r="E2207" s="55" t="s">
        <v>165</v>
      </c>
      <c r="F2207" s="70">
        <v>150.38999999999999</v>
      </c>
      <c r="G2207" s="77">
        <v>50554</v>
      </c>
      <c r="H2207" s="77">
        <v>150.38999999999999</v>
      </c>
      <c r="I2207" s="77">
        <v>1</v>
      </c>
      <c r="J2207" s="77">
        <v>-2.1537999999999999E-14</v>
      </c>
      <c r="K2207" s="77">
        <v>0</v>
      </c>
      <c r="L2207" s="77">
        <v>-3.4162000000000003E-14</v>
      </c>
      <c r="M2207" s="77">
        <v>0</v>
      </c>
      <c r="N2207" s="77">
        <v>1.2624E-14</v>
      </c>
      <c r="O2207" s="77">
        <v>0</v>
      </c>
      <c r="P2207" s="77">
        <v>2.5859999999999998E-15</v>
      </c>
      <c r="Q2207" s="77">
        <v>2.587E-15</v>
      </c>
      <c r="R2207" s="77">
        <v>0</v>
      </c>
      <c r="S2207" s="77">
        <v>0</v>
      </c>
      <c r="T2207" s="77" t="s">
        <v>156</v>
      </c>
      <c r="U2207" s="105">
        <v>0</v>
      </c>
      <c r="V2207" s="105">
        <v>0</v>
      </c>
      <c r="W2207" s="101">
        <v>0</v>
      </c>
    </row>
    <row r="2208" spans="2:23" x14ac:dyDescent="0.25">
      <c r="B2208" s="55" t="s">
        <v>116</v>
      </c>
      <c r="C2208" s="76" t="s">
        <v>139</v>
      </c>
      <c r="D2208" s="55" t="s">
        <v>80</v>
      </c>
      <c r="E2208" s="55" t="s">
        <v>166</v>
      </c>
      <c r="F2208" s="70">
        <v>150.38999999999999</v>
      </c>
      <c r="G2208" s="77">
        <v>50604</v>
      </c>
      <c r="H2208" s="77">
        <v>150.38999999999999</v>
      </c>
      <c r="I2208" s="77">
        <v>1</v>
      </c>
      <c r="J2208" s="77">
        <v>-2.1537999999999999E-14</v>
      </c>
      <c r="K2208" s="77">
        <v>0</v>
      </c>
      <c r="L2208" s="77">
        <v>-3.4162000000000003E-14</v>
      </c>
      <c r="M2208" s="77">
        <v>0</v>
      </c>
      <c r="N2208" s="77">
        <v>1.2624E-14</v>
      </c>
      <c r="O2208" s="77">
        <v>0</v>
      </c>
      <c r="P2208" s="77">
        <v>2.5859999999999998E-15</v>
      </c>
      <c r="Q2208" s="77">
        <v>2.587E-15</v>
      </c>
      <c r="R2208" s="77">
        <v>0</v>
      </c>
      <c r="S2208" s="77">
        <v>0</v>
      </c>
      <c r="T2208" s="77" t="s">
        <v>156</v>
      </c>
      <c r="U2208" s="105">
        <v>0</v>
      </c>
      <c r="V2208" s="105">
        <v>0</v>
      </c>
      <c r="W2208" s="101">
        <v>0</v>
      </c>
    </row>
    <row r="2209" spans="2:23" x14ac:dyDescent="0.25">
      <c r="B2209" s="55" t="s">
        <v>116</v>
      </c>
      <c r="C2209" s="76" t="s">
        <v>139</v>
      </c>
      <c r="D2209" s="55" t="s">
        <v>80</v>
      </c>
      <c r="E2209" s="55" t="s">
        <v>167</v>
      </c>
      <c r="F2209" s="70">
        <v>147.66999999999999</v>
      </c>
      <c r="G2209" s="77">
        <v>50750</v>
      </c>
      <c r="H2209" s="77">
        <v>147.44</v>
      </c>
      <c r="I2209" s="77">
        <v>1</v>
      </c>
      <c r="J2209" s="77">
        <v>-32.612944026285298</v>
      </c>
      <c r="K2209" s="77">
        <v>2.5420138421672699E-2</v>
      </c>
      <c r="L2209" s="77">
        <v>-1.78233402631698</v>
      </c>
      <c r="M2209" s="77">
        <v>7.5923478494678001E-5</v>
      </c>
      <c r="N2209" s="77">
        <v>-30.830609999968299</v>
      </c>
      <c r="O2209" s="77">
        <v>2.5344214943178001E-2</v>
      </c>
      <c r="P2209" s="77">
        <v>-21.320236035911002</v>
      </c>
      <c r="Q2209" s="77">
        <v>-21.320236035911002</v>
      </c>
      <c r="R2209" s="77">
        <v>0</v>
      </c>
      <c r="S2209" s="77">
        <v>1.08638039045843E-2</v>
      </c>
      <c r="T2209" s="77" t="s">
        <v>155</v>
      </c>
      <c r="U2209" s="105">
        <v>-3.3513746640517601</v>
      </c>
      <c r="V2209" s="105">
        <v>-3.2775026229296498</v>
      </c>
      <c r="W2209" s="101">
        <v>-7.3889778097335199E-2</v>
      </c>
    </row>
    <row r="2210" spans="2:23" x14ac:dyDescent="0.25">
      <c r="B2210" s="55" t="s">
        <v>116</v>
      </c>
      <c r="C2210" s="76" t="s">
        <v>139</v>
      </c>
      <c r="D2210" s="55" t="s">
        <v>80</v>
      </c>
      <c r="E2210" s="55" t="s">
        <v>167</v>
      </c>
      <c r="F2210" s="70">
        <v>147.66999999999999</v>
      </c>
      <c r="G2210" s="77">
        <v>50800</v>
      </c>
      <c r="H2210" s="77">
        <v>148.16</v>
      </c>
      <c r="I2210" s="77">
        <v>1</v>
      </c>
      <c r="J2210" s="77">
        <v>87.093019355034698</v>
      </c>
      <c r="K2210" s="77">
        <v>0.141843128181039</v>
      </c>
      <c r="L2210" s="77">
        <v>56.316340487923597</v>
      </c>
      <c r="M2210" s="77">
        <v>5.9307614851297603E-2</v>
      </c>
      <c r="N2210" s="77">
        <v>30.776678867110999</v>
      </c>
      <c r="O2210" s="77">
        <v>8.2535513329741794E-2</v>
      </c>
      <c r="P2210" s="77">
        <v>21.320236035911101</v>
      </c>
      <c r="Q2210" s="77">
        <v>21.320236035911002</v>
      </c>
      <c r="R2210" s="77">
        <v>0</v>
      </c>
      <c r="S2210" s="77">
        <v>8.5001310885241699E-3</v>
      </c>
      <c r="T2210" s="77" t="s">
        <v>155</v>
      </c>
      <c r="U2210" s="105">
        <v>-2.8723321907159298</v>
      </c>
      <c r="V2210" s="105">
        <v>-2.8090193525588201</v>
      </c>
      <c r="W2210" s="101">
        <v>-6.3328039825079493E-2</v>
      </c>
    </row>
    <row r="2211" spans="2:23" x14ac:dyDescent="0.25">
      <c r="B2211" s="55" t="s">
        <v>116</v>
      </c>
      <c r="C2211" s="76" t="s">
        <v>139</v>
      </c>
      <c r="D2211" s="55" t="s">
        <v>80</v>
      </c>
      <c r="E2211" s="55" t="s">
        <v>168</v>
      </c>
      <c r="F2211" s="70">
        <v>147.47</v>
      </c>
      <c r="G2211" s="77">
        <v>50750</v>
      </c>
      <c r="H2211" s="77">
        <v>147.44</v>
      </c>
      <c r="I2211" s="77">
        <v>1</v>
      </c>
      <c r="J2211" s="77">
        <v>-12.8435259529509</v>
      </c>
      <c r="K2211" s="77">
        <v>1.25366680767134E-3</v>
      </c>
      <c r="L2211" s="77">
        <v>-43.680176023541698</v>
      </c>
      <c r="M2211" s="77">
        <v>1.45004791086016E-2</v>
      </c>
      <c r="N2211" s="77">
        <v>30.8366500705907</v>
      </c>
      <c r="O2211" s="77">
        <v>-1.32468123009303E-2</v>
      </c>
      <c r="P2211" s="77">
        <v>21.320236035911002</v>
      </c>
      <c r="Q2211" s="77">
        <v>21.320236035911002</v>
      </c>
      <c r="R2211" s="77">
        <v>0</v>
      </c>
      <c r="S2211" s="77">
        <v>3.45459873116489E-3</v>
      </c>
      <c r="T2211" s="77" t="s">
        <v>155</v>
      </c>
      <c r="U2211" s="105">
        <v>-1.02820920571591</v>
      </c>
      <c r="V2211" s="105">
        <v>-1.0055450990907999</v>
      </c>
      <c r="W2211" s="101">
        <v>-2.26695483685894E-2</v>
      </c>
    </row>
    <row r="2212" spans="2:23" x14ac:dyDescent="0.25">
      <c r="B2212" s="55" t="s">
        <v>116</v>
      </c>
      <c r="C2212" s="76" t="s">
        <v>139</v>
      </c>
      <c r="D2212" s="55" t="s">
        <v>80</v>
      </c>
      <c r="E2212" s="55" t="s">
        <v>168</v>
      </c>
      <c r="F2212" s="70">
        <v>147.47</v>
      </c>
      <c r="G2212" s="77">
        <v>50950</v>
      </c>
      <c r="H2212" s="77">
        <v>147.77000000000001</v>
      </c>
      <c r="I2212" s="77">
        <v>1</v>
      </c>
      <c r="J2212" s="77">
        <v>115.61060113413799</v>
      </c>
      <c r="K2212" s="77">
        <v>0.11761913763245101</v>
      </c>
      <c r="L2212" s="77">
        <v>146.405111231342</v>
      </c>
      <c r="M2212" s="77">
        <v>0.18862321803302101</v>
      </c>
      <c r="N2212" s="77">
        <v>-30.794510097203499</v>
      </c>
      <c r="O2212" s="77">
        <v>-7.10040804005697E-2</v>
      </c>
      <c r="P2212" s="77">
        <v>-21.320236035911101</v>
      </c>
      <c r="Q2212" s="77">
        <v>-21.320236035911002</v>
      </c>
      <c r="R2212" s="77">
        <v>0</v>
      </c>
      <c r="S2212" s="77">
        <v>4.00006168871725E-3</v>
      </c>
      <c r="T2212" s="77" t="s">
        <v>155</v>
      </c>
      <c r="U2212" s="105">
        <v>-1.2432693195706801</v>
      </c>
      <c r="V2212" s="105">
        <v>-1.2158647911285601</v>
      </c>
      <c r="W2212" s="101">
        <v>-2.7411108379998099E-2</v>
      </c>
    </row>
    <row r="2213" spans="2:23" x14ac:dyDescent="0.25">
      <c r="B2213" s="55" t="s">
        <v>116</v>
      </c>
      <c r="C2213" s="76" t="s">
        <v>139</v>
      </c>
      <c r="D2213" s="55" t="s">
        <v>80</v>
      </c>
      <c r="E2213" s="55" t="s">
        <v>169</v>
      </c>
      <c r="F2213" s="70">
        <v>148.16</v>
      </c>
      <c r="G2213" s="77">
        <v>51300</v>
      </c>
      <c r="H2213" s="77">
        <v>148.46</v>
      </c>
      <c r="I2213" s="77">
        <v>1</v>
      </c>
      <c r="J2213" s="77">
        <v>68.506202445430205</v>
      </c>
      <c r="K2213" s="77">
        <v>7.1851357532197194E-2</v>
      </c>
      <c r="L2213" s="77">
        <v>74.538388291949801</v>
      </c>
      <c r="M2213" s="77">
        <v>8.5061921049462294E-2</v>
      </c>
      <c r="N2213" s="77">
        <v>-6.0321858465196199</v>
      </c>
      <c r="O2213" s="77">
        <v>-1.32105635172651E-2</v>
      </c>
      <c r="P2213" s="77">
        <v>-4.6651000414804802</v>
      </c>
      <c r="Q2213" s="77">
        <v>-4.6651000414804704</v>
      </c>
      <c r="R2213" s="77">
        <v>0</v>
      </c>
      <c r="S2213" s="77">
        <v>3.3319395505839399E-4</v>
      </c>
      <c r="T2213" s="77" t="s">
        <v>155</v>
      </c>
      <c r="U2213" s="105">
        <v>-0.14960292128962599</v>
      </c>
      <c r="V2213" s="105">
        <v>-0.14630532723903</v>
      </c>
      <c r="W2213" s="101">
        <v>-3.29838581623677E-3</v>
      </c>
    </row>
    <row r="2214" spans="2:23" x14ac:dyDescent="0.25">
      <c r="B2214" s="55" t="s">
        <v>116</v>
      </c>
      <c r="C2214" s="76" t="s">
        <v>139</v>
      </c>
      <c r="D2214" s="55" t="s">
        <v>80</v>
      </c>
      <c r="E2214" s="55" t="s">
        <v>170</v>
      </c>
      <c r="F2214" s="70">
        <v>150.46</v>
      </c>
      <c r="G2214" s="77">
        <v>54750</v>
      </c>
      <c r="H2214" s="77">
        <v>151.16</v>
      </c>
      <c r="I2214" s="77">
        <v>1</v>
      </c>
      <c r="J2214" s="77">
        <v>23.0238567781211</v>
      </c>
      <c r="K2214" s="77">
        <v>5.6344114394052298E-2</v>
      </c>
      <c r="L2214" s="77">
        <v>44.7489713957644</v>
      </c>
      <c r="M2214" s="77">
        <v>0.212842583171651</v>
      </c>
      <c r="N2214" s="77">
        <v>-21.7251146176433</v>
      </c>
      <c r="O2214" s="77">
        <v>-0.15649846877759899</v>
      </c>
      <c r="P2214" s="77">
        <v>-15.6440281684686</v>
      </c>
      <c r="Q2214" s="77">
        <v>-15.6440281684685</v>
      </c>
      <c r="R2214" s="77">
        <v>0</v>
      </c>
      <c r="S2214" s="77">
        <v>2.6012948766626302E-2</v>
      </c>
      <c r="T2214" s="77" t="s">
        <v>156</v>
      </c>
      <c r="U2214" s="105">
        <v>-8.3939538439996593</v>
      </c>
      <c r="V2214" s="105">
        <v>-8.2089317066086007</v>
      </c>
      <c r="W2214" s="101">
        <v>-0.18506656195298701</v>
      </c>
    </row>
    <row r="2215" spans="2:23" x14ac:dyDescent="0.25">
      <c r="B2215" s="55" t="s">
        <v>116</v>
      </c>
      <c r="C2215" s="76" t="s">
        <v>139</v>
      </c>
      <c r="D2215" s="55" t="s">
        <v>80</v>
      </c>
      <c r="E2215" s="55" t="s">
        <v>171</v>
      </c>
      <c r="F2215" s="70">
        <v>147.77000000000001</v>
      </c>
      <c r="G2215" s="77">
        <v>53150</v>
      </c>
      <c r="H2215" s="77">
        <v>150.11000000000001</v>
      </c>
      <c r="I2215" s="77">
        <v>1</v>
      </c>
      <c r="J2215" s="77">
        <v>177.82949637454001</v>
      </c>
      <c r="K2215" s="77">
        <v>1.39142651035619</v>
      </c>
      <c r="L2215" s="77">
        <v>174.80066999882399</v>
      </c>
      <c r="M2215" s="77">
        <v>1.34443206620966</v>
      </c>
      <c r="N2215" s="77">
        <v>3.0288263757160601</v>
      </c>
      <c r="O2215" s="77">
        <v>4.6994444146530701E-2</v>
      </c>
      <c r="P2215" s="77">
        <v>0.64296700378488902</v>
      </c>
      <c r="Q2215" s="77">
        <v>0.64296700378488802</v>
      </c>
      <c r="R2215" s="77">
        <v>0</v>
      </c>
      <c r="S2215" s="77">
        <v>1.8189888990068999E-5</v>
      </c>
      <c r="T2215" s="77" t="s">
        <v>155</v>
      </c>
      <c r="U2215" s="105">
        <v>-8.8101207991321498E-2</v>
      </c>
      <c r="V2215" s="105">
        <v>-8.6159253804744595E-2</v>
      </c>
      <c r="W2215" s="101">
        <v>-1.94242045761475E-3</v>
      </c>
    </row>
    <row r="2216" spans="2:23" x14ac:dyDescent="0.25">
      <c r="B2216" s="55" t="s">
        <v>116</v>
      </c>
      <c r="C2216" s="76" t="s">
        <v>139</v>
      </c>
      <c r="D2216" s="55" t="s">
        <v>80</v>
      </c>
      <c r="E2216" s="55" t="s">
        <v>171</v>
      </c>
      <c r="F2216" s="70">
        <v>147.77000000000001</v>
      </c>
      <c r="G2216" s="77">
        <v>54500</v>
      </c>
      <c r="H2216" s="77">
        <v>147.21</v>
      </c>
      <c r="I2216" s="77">
        <v>1</v>
      </c>
      <c r="J2216" s="77">
        <v>-32.307009959463997</v>
      </c>
      <c r="K2216" s="77">
        <v>5.7792043958882502E-2</v>
      </c>
      <c r="L2216" s="77">
        <v>1.53314746691396</v>
      </c>
      <c r="M2216" s="77">
        <v>1.3014946376922E-4</v>
      </c>
      <c r="N2216" s="77">
        <v>-33.8401574263779</v>
      </c>
      <c r="O2216" s="77">
        <v>5.7661894495113303E-2</v>
      </c>
      <c r="P2216" s="77">
        <v>-21.963203039695799</v>
      </c>
      <c r="Q2216" s="77">
        <v>-21.963203039695799</v>
      </c>
      <c r="R2216" s="77">
        <v>0</v>
      </c>
      <c r="S2216" s="77">
        <v>2.6709507273432E-2</v>
      </c>
      <c r="T2216" s="77" t="s">
        <v>155</v>
      </c>
      <c r="U2216" s="105">
        <v>-10.4459353396874</v>
      </c>
      <c r="V2216" s="105">
        <v>-10.2156827889208</v>
      </c>
      <c r="W2216" s="101">
        <v>-0.23030783533329699</v>
      </c>
    </row>
    <row r="2217" spans="2:23" x14ac:dyDescent="0.25">
      <c r="B2217" s="55" t="s">
        <v>116</v>
      </c>
      <c r="C2217" s="76" t="s">
        <v>139</v>
      </c>
      <c r="D2217" s="55" t="s">
        <v>80</v>
      </c>
      <c r="E2217" s="55" t="s">
        <v>172</v>
      </c>
      <c r="F2217" s="70">
        <v>150.57</v>
      </c>
      <c r="G2217" s="77">
        <v>51250</v>
      </c>
      <c r="H2217" s="77">
        <v>150.57</v>
      </c>
      <c r="I2217" s="77">
        <v>1</v>
      </c>
      <c r="J2217" s="77">
        <v>0</v>
      </c>
      <c r="K2217" s="77">
        <v>0</v>
      </c>
      <c r="L2217" s="77">
        <v>0</v>
      </c>
      <c r="M2217" s="77">
        <v>0</v>
      </c>
      <c r="N2217" s="77">
        <v>0</v>
      </c>
      <c r="O2217" s="77">
        <v>0</v>
      </c>
      <c r="P2217" s="77">
        <v>0</v>
      </c>
      <c r="Q2217" s="77">
        <v>0</v>
      </c>
      <c r="R2217" s="77">
        <v>0</v>
      </c>
      <c r="S2217" s="77">
        <v>0</v>
      </c>
      <c r="T2217" s="77" t="s">
        <v>156</v>
      </c>
      <c r="U2217" s="105">
        <v>0</v>
      </c>
      <c r="V2217" s="105">
        <v>0</v>
      </c>
      <c r="W2217" s="101">
        <v>0</v>
      </c>
    </row>
    <row r="2218" spans="2:23" x14ac:dyDescent="0.25">
      <c r="B2218" s="55" t="s">
        <v>116</v>
      </c>
      <c r="C2218" s="76" t="s">
        <v>139</v>
      </c>
      <c r="D2218" s="55" t="s">
        <v>80</v>
      </c>
      <c r="E2218" s="55" t="s">
        <v>173</v>
      </c>
      <c r="F2218" s="70">
        <v>148.46</v>
      </c>
      <c r="G2218" s="77">
        <v>53200</v>
      </c>
      <c r="H2218" s="77">
        <v>150.05000000000001</v>
      </c>
      <c r="I2218" s="77">
        <v>1</v>
      </c>
      <c r="J2218" s="77">
        <v>105.68551616644</v>
      </c>
      <c r="K2218" s="77">
        <v>0.56952915041243801</v>
      </c>
      <c r="L2218" s="77">
        <v>111.677883961994</v>
      </c>
      <c r="M2218" s="77">
        <v>0.63594471857999502</v>
      </c>
      <c r="N2218" s="77">
        <v>-5.99236779555374</v>
      </c>
      <c r="O2218" s="77">
        <v>-6.6415568167557601E-2</v>
      </c>
      <c r="P2218" s="77">
        <v>-4.66510004148049</v>
      </c>
      <c r="Q2218" s="77">
        <v>-4.66510004148049</v>
      </c>
      <c r="R2218" s="77">
        <v>0</v>
      </c>
      <c r="S2218" s="77">
        <v>1.10970344666412E-3</v>
      </c>
      <c r="T2218" s="77" t="s">
        <v>156</v>
      </c>
      <c r="U2218" s="105">
        <v>-0.384990831918334</v>
      </c>
      <c r="V2218" s="105">
        <v>-0.37650474444140403</v>
      </c>
      <c r="W2218" s="101">
        <v>-8.48812502078246E-3</v>
      </c>
    </row>
    <row r="2219" spans="2:23" x14ac:dyDescent="0.25">
      <c r="B2219" s="55" t="s">
        <v>116</v>
      </c>
      <c r="C2219" s="76" t="s">
        <v>139</v>
      </c>
      <c r="D2219" s="55" t="s">
        <v>80</v>
      </c>
      <c r="E2219" s="55" t="s">
        <v>174</v>
      </c>
      <c r="F2219" s="70">
        <v>150.94999999999999</v>
      </c>
      <c r="G2219" s="77">
        <v>53100</v>
      </c>
      <c r="H2219" s="77">
        <v>150.94999999999999</v>
      </c>
      <c r="I2219" s="77">
        <v>1</v>
      </c>
      <c r="J2219" s="77">
        <v>-4.3090200000000001E-13</v>
      </c>
      <c r="K2219" s="77">
        <v>0</v>
      </c>
      <c r="L2219" s="77">
        <v>-1.0109070000000001E-12</v>
      </c>
      <c r="M2219" s="77">
        <v>0</v>
      </c>
      <c r="N2219" s="77">
        <v>5.8000500000000001E-13</v>
      </c>
      <c r="O2219" s="77">
        <v>0</v>
      </c>
      <c r="P2219" s="77">
        <v>2.09043E-13</v>
      </c>
      <c r="Q2219" s="77">
        <v>2.0904100000000001E-13</v>
      </c>
      <c r="R2219" s="77">
        <v>0</v>
      </c>
      <c r="S2219" s="77">
        <v>0</v>
      </c>
      <c r="T2219" s="77" t="s">
        <v>156</v>
      </c>
      <c r="U2219" s="105">
        <v>0</v>
      </c>
      <c r="V2219" s="105">
        <v>0</v>
      </c>
      <c r="W2219" s="101">
        <v>0</v>
      </c>
    </row>
    <row r="2220" spans="2:23" x14ac:dyDescent="0.25">
      <c r="B2220" s="55" t="s">
        <v>116</v>
      </c>
      <c r="C2220" s="76" t="s">
        <v>139</v>
      </c>
      <c r="D2220" s="55" t="s">
        <v>80</v>
      </c>
      <c r="E2220" s="55" t="s">
        <v>175</v>
      </c>
      <c r="F2220" s="70">
        <v>150.94999999999999</v>
      </c>
      <c r="G2220" s="77">
        <v>52000</v>
      </c>
      <c r="H2220" s="77">
        <v>150.94999999999999</v>
      </c>
      <c r="I2220" s="77">
        <v>1</v>
      </c>
      <c r="J2220" s="77">
        <v>-4.3090200000000001E-13</v>
      </c>
      <c r="K2220" s="77">
        <v>0</v>
      </c>
      <c r="L2220" s="77">
        <v>-1.0109070000000001E-12</v>
      </c>
      <c r="M2220" s="77">
        <v>0</v>
      </c>
      <c r="N2220" s="77">
        <v>5.8000500000000001E-13</v>
      </c>
      <c r="O2220" s="77">
        <v>0</v>
      </c>
      <c r="P2220" s="77">
        <v>2.09043E-13</v>
      </c>
      <c r="Q2220" s="77">
        <v>2.0904100000000001E-13</v>
      </c>
      <c r="R2220" s="77">
        <v>0</v>
      </c>
      <c r="S2220" s="77">
        <v>0</v>
      </c>
      <c r="T2220" s="77" t="s">
        <v>156</v>
      </c>
      <c r="U2220" s="105">
        <v>0</v>
      </c>
      <c r="V2220" s="105">
        <v>0</v>
      </c>
      <c r="W2220" s="101">
        <v>0</v>
      </c>
    </row>
    <row r="2221" spans="2:23" x14ac:dyDescent="0.25">
      <c r="B2221" s="55" t="s">
        <v>116</v>
      </c>
      <c r="C2221" s="76" t="s">
        <v>139</v>
      </c>
      <c r="D2221" s="55" t="s">
        <v>80</v>
      </c>
      <c r="E2221" s="55" t="s">
        <v>175</v>
      </c>
      <c r="F2221" s="70">
        <v>150.94999999999999</v>
      </c>
      <c r="G2221" s="77">
        <v>53050</v>
      </c>
      <c r="H2221" s="77">
        <v>150.61000000000001</v>
      </c>
      <c r="I2221" s="77">
        <v>1</v>
      </c>
      <c r="J2221" s="77">
        <v>-124.25473341313599</v>
      </c>
      <c r="K2221" s="77">
        <v>0.14512884449035399</v>
      </c>
      <c r="L2221" s="77">
        <v>-120.02417583525499</v>
      </c>
      <c r="M2221" s="77">
        <v>0.13541454617836199</v>
      </c>
      <c r="N2221" s="77">
        <v>-4.2305575778818696</v>
      </c>
      <c r="O2221" s="77">
        <v>9.7142983119924593E-3</v>
      </c>
      <c r="P2221" s="77">
        <v>-3.1247051823738698</v>
      </c>
      <c r="Q2221" s="77">
        <v>-3.1247051823738698</v>
      </c>
      <c r="R2221" s="77">
        <v>0</v>
      </c>
      <c r="S2221" s="77">
        <v>9.1779555281489006E-5</v>
      </c>
      <c r="T2221" s="77" t="s">
        <v>155</v>
      </c>
      <c r="U2221" s="105">
        <v>2.6332323002494201E-2</v>
      </c>
      <c r="V2221" s="105">
        <v>-2.575189776131E-2</v>
      </c>
      <c r="W2221" s="101">
        <v>5.2071715132189299E-2</v>
      </c>
    </row>
    <row r="2222" spans="2:23" x14ac:dyDescent="0.25">
      <c r="B2222" s="55" t="s">
        <v>116</v>
      </c>
      <c r="C2222" s="76" t="s">
        <v>139</v>
      </c>
      <c r="D2222" s="55" t="s">
        <v>80</v>
      </c>
      <c r="E2222" s="55" t="s">
        <v>175</v>
      </c>
      <c r="F2222" s="70">
        <v>150.94999999999999</v>
      </c>
      <c r="G2222" s="77">
        <v>53050</v>
      </c>
      <c r="H2222" s="77">
        <v>150.61000000000001</v>
      </c>
      <c r="I2222" s="77">
        <v>2</v>
      </c>
      <c r="J2222" s="77">
        <v>-110.327758039335</v>
      </c>
      <c r="K2222" s="77">
        <v>0.103463820648882</v>
      </c>
      <c r="L2222" s="77">
        <v>-106.57137854373801</v>
      </c>
      <c r="M2222" s="77">
        <v>9.65383991600582E-2</v>
      </c>
      <c r="N2222" s="77">
        <v>-3.7563794955970198</v>
      </c>
      <c r="O2222" s="77">
        <v>6.9254214888235001E-3</v>
      </c>
      <c r="P2222" s="77">
        <v>-2.7744755297083499</v>
      </c>
      <c r="Q2222" s="77">
        <v>-2.7744755297083499</v>
      </c>
      <c r="R2222" s="77">
        <v>0</v>
      </c>
      <c r="S2222" s="77">
        <v>6.5430572952078999E-5</v>
      </c>
      <c r="T2222" s="77" t="s">
        <v>155</v>
      </c>
      <c r="U2222" s="105">
        <v>-0.23295397641808499</v>
      </c>
      <c r="V2222" s="105">
        <v>-0.227819132525486</v>
      </c>
      <c r="W2222" s="101">
        <v>-5.1360767893417203E-3</v>
      </c>
    </row>
    <row r="2223" spans="2:23" x14ac:dyDescent="0.25">
      <c r="B2223" s="55" t="s">
        <v>116</v>
      </c>
      <c r="C2223" s="76" t="s">
        <v>139</v>
      </c>
      <c r="D2223" s="55" t="s">
        <v>80</v>
      </c>
      <c r="E2223" s="55" t="s">
        <v>175</v>
      </c>
      <c r="F2223" s="70">
        <v>150.94999999999999</v>
      </c>
      <c r="G2223" s="77">
        <v>53100</v>
      </c>
      <c r="H2223" s="77">
        <v>150.94999999999999</v>
      </c>
      <c r="I2223" s="77">
        <v>2</v>
      </c>
      <c r="J2223" s="77">
        <v>-4.3090200000000001E-13</v>
      </c>
      <c r="K2223" s="77">
        <v>0</v>
      </c>
      <c r="L2223" s="77">
        <v>-1.0109070000000001E-12</v>
      </c>
      <c r="M2223" s="77">
        <v>0</v>
      </c>
      <c r="N2223" s="77">
        <v>5.8000500000000001E-13</v>
      </c>
      <c r="O2223" s="77">
        <v>0</v>
      </c>
      <c r="P2223" s="77">
        <v>2.09043E-13</v>
      </c>
      <c r="Q2223" s="77">
        <v>2.0904100000000001E-13</v>
      </c>
      <c r="R2223" s="77">
        <v>0</v>
      </c>
      <c r="S2223" s="77">
        <v>0</v>
      </c>
      <c r="T2223" s="77" t="s">
        <v>156</v>
      </c>
      <c r="U2223" s="105">
        <v>0</v>
      </c>
      <c r="V2223" s="105">
        <v>0</v>
      </c>
      <c r="W2223" s="101">
        <v>0</v>
      </c>
    </row>
    <row r="2224" spans="2:23" x14ac:dyDescent="0.25">
      <c r="B2224" s="55" t="s">
        <v>116</v>
      </c>
      <c r="C2224" s="76" t="s">
        <v>139</v>
      </c>
      <c r="D2224" s="55" t="s">
        <v>80</v>
      </c>
      <c r="E2224" s="55" t="s">
        <v>176</v>
      </c>
      <c r="F2224" s="70">
        <v>151.09</v>
      </c>
      <c r="G2224" s="77">
        <v>53000</v>
      </c>
      <c r="H2224" s="77">
        <v>150.94999999999999</v>
      </c>
      <c r="I2224" s="77">
        <v>1</v>
      </c>
      <c r="J2224" s="77">
        <v>-16.830780574657702</v>
      </c>
      <c r="K2224" s="77">
        <v>0</v>
      </c>
      <c r="L2224" s="77">
        <v>-20.493689368323299</v>
      </c>
      <c r="M2224" s="77">
        <v>0</v>
      </c>
      <c r="N2224" s="77">
        <v>3.6629087936656202</v>
      </c>
      <c r="O2224" s="77">
        <v>0</v>
      </c>
      <c r="P2224" s="77">
        <v>2.60823901019599</v>
      </c>
      <c r="Q2224" s="77">
        <v>2.60823901019599</v>
      </c>
      <c r="R2224" s="77">
        <v>0</v>
      </c>
      <c r="S2224" s="77">
        <v>0</v>
      </c>
      <c r="T2224" s="77" t="s">
        <v>155</v>
      </c>
      <c r="U2224" s="105">
        <v>0.51280723111324</v>
      </c>
      <c r="V2224" s="105">
        <v>-0.50150377487158104</v>
      </c>
      <c r="W2224" s="101">
        <v>1.01406746581857</v>
      </c>
    </row>
    <row r="2225" spans="2:23" x14ac:dyDescent="0.25">
      <c r="B2225" s="55" t="s">
        <v>116</v>
      </c>
      <c r="C2225" s="76" t="s">
        <v>139</v>
      </c>
      <c r="D2225" s="55" t="s">
        <v>80</v>
      </c>
      <c r="E2225" s="55" t="s">
        <v>176</v>
      </c>
      <c r="F2225" s="70">
        <v>151.09</v>
      </c>
      <c r="G2225" s="77">
        <v>53000</v>
      </c>
      <c r="H2225" s="77">
        <v>150.94999999999999</v>
      </c>
      <c r="I2225" s="77">
        <v>2</v>
      </c>
      <c r="J2225" s="77">
        <v>-14.867189507614301</v>
      </c>
      <c r="K2225" s="77">
        <v>0</v>
      </c>
      <c r="L2225" s="77">
        <v>-18.102758942018902</v>
      </c>
      <c r="M2225" s="77">
        <v>0</v>
      </c>
      <c r="N2225" s="77">
        <v>3.23556943440463</v>
      </c>
      <c r="O2225" s="77">
        <v>0</v>
      </c>
      <c r="P2225" s="77">
        <v>2.3039444590064599</v>
      </c>
      <c r="Q2225" s="77">
        <v>2.3039444590064599</v>
      </c>
      <c r="R2225" s="77">
        <v>0</v>
      </c>
      <c r="S2225" s="77">
        <v>0</v>
      </c>
      <c r="T2225" s="77" t="s">
        <v>155</v>
      </c>
      <c r="U2225" s="105">
        <v>0.45297972081669602</v>
      </c>
      <c r="V2225" s="105">
        <v>-0.44299500113656298</v>
      </c>
      <c r="W2225" s="101">
        <v>0.89575959480640499</v>
      </c>
    </row>
    <row r="2226" spans="2:23" x14ac:dyDescent="0.25">
      <c r="B2226" s="55" t="s">
        <v>116</v>
      </c>
      <c r="C2226" s="76" t="s">
        <v>139</v>
      </c>
      <c r="D2226" s="55" t="s">
        <v>80</v>
      </c>
      <c r="E2226" s="55" t="s">
        <v>176</v>
      </c>
      <c r="F2226" s="70">
        <v>151.09</v>
      </c>
      <c r="G2226" s="77">
        <v>53000</v>
      </c>
      <c r="H2226" s="77">
        <v>150.94999999999999</v>
      </c>
      <c r="I2226" s="77">
        <v>3</v>
      </c>
      <c r="J2226" s="77">
        <v>-14.867189507614301</v>
      </c>
      <c r="K2226" s="77">
        <v>0</v>
      </c>
      <c r="L2226" s="77">
        <v>-18.102758942018902</v>
      </c>
      <c r="M2226" s="77">
        <v>0</v>
      </c>
      <c r="N2226" s="77">
        <v>3.23556943440463</v>
      </c>
      <c r="O2226" s="77">
        <v>0</v>
      </c>
      <c r="P2226" s="77">
        <v>2.3039444590064599</v>
      </c>
      <c r="Q2226" s="77">
        <v>2.3039444590064599</v>
      </c>
      <c r="R2226" s="77">
        <v>0</v>
      </c>
      <c r="S2226" s="77">
        <v>0</v>
      </c>
      <c r="T2226" s="77" t="s">
        <v>155</v>
      </c>
      <c r="U2226" s="105">
        <v>0.45297972081669602</v>
      </c>
      <c r="V2226" s="105">
        <v>-0.44299500113656298</v>
      </c>
      <c r="W2226" s="101">
        <v>0.89575959480640499</v>
      </c>
    </row>
    <row r="2227" spans="2:23" x14ac:dyDescent="0.25">
      <c r="B2227" s="55" t="s">
        <v>116</v>
      </c>
      <c r="C2227" s="76" t="s">
        <v>139</v>
      </c>
      <c r="D2227" s="55" t="s">
        <v>80</v>
      </c>
      <c r="E2227" s="55" t="s">
        <v>176</v>
      </c>
      <c r="F2227" s="70">
        <v>151.09</v>
      </c>
      <c r="G2227" s="77">
        <v>53000</v>
      </c>
      <c r="H2227" s="77">
        <v>150.94999999999999</v>
      </c>
      <c r="I2227" s="77">
        <v>4</v>
      </c>
      <c r="J2227" s="77">
        <v>-16.3176470205523</v>
      </c>
      <c r="K2227" s="77">
        <v>0</v>
      </c>
      <c r="L2227" s="77">
        <v>-19.868881765630501</v>
      </c>
      <c r="M2227" s="77">
        <v>0</v>
      </c>
      <c r="N2227" s="77">
        <v>3.55123474507824</v>
      </c>
      <c r="O2227" s="77">
        <v>0</v>
      </c>
      <c r="P2227" s="77">
        <v>2.5287195281778199</v>
      </c>
      <c r="Q2227" s="77">
        <v>2.5287195281778199</v>
      </c>
      <c r="R2227" s="77">
        <v>0</v>
      </c>
      <c r="S2227" s="77">
        <v>0</v>
      </c>
      <c r="T2227" s="77" t="s">
        <v>155</v>
      </c>
      <c r="U2227" s="105">
        <v>0.49717286431100599</v>
      </c>
      <c r="V2227" s="105">
        <v>-0.48621402563769001</v>
      </c>
      <c r="W2227" s="101">
        <v>0.983150774787515</v>
      </c>
    </row>
    <row r="2228" spans="2:23" x14ac:dyDescent="0.25">
      <c r="B2228" s="55" t="s">
        <v>116</v>
      </c>
      <c r="C2228" s="76" t="s">
        <v>139</v>
      </c>
      <c r="D2228" s="55" t="s">
        <v>80</v>
      </c>
      <c r="E2228" s="55" t="s">
        <v>176</v>
      </c>
      <c r="F2228" s="70">
        <v>151.09</v>
      </c>
      <c r="G2228" s="77">
        <v>53204</v>
      </c>
      <c r="H2228" s="77">
        <v>150.59</v>
      </c>
      <c r="I2228" s="77">
        <v>1</v>
      </c>
      <c r="J2228" s="77">
        <v>-7.47152323375742</v>
      </c>
      <c r="K2228" s="77">
        <v>7.1342636754833403E-3</v>
      </c>
      <c r="L2228" s="77">
        <v>-11.1953352378739</v>
      </c>
      <c r="M2228" s="77">
        <v>1.6017880873095001E-2</v>
      </c>
      <c r="N2228" s="77">
        <v>3.72381200411643</v>
      </c>
      <c r="O2228" s="77">
        <v>-8.8836171976116197E-3</v>
      </c>
      <c r="P2228" s="77">
        <v>2.6968637594096698</v>
      </c>
      <c r="Q2228" s="77">
        <v>2.6968637594096601</v>
      </c>
      <c r="R2228" s="77">
        <v>0</v>
      </c>
      <c r="S2228" s="77">
        <v>9.2949887468524498E-4</v>
      </c>
      <c r="T2228" s="77" t="s">
        <v>155</v>
      </c>
      <c r="U2228" s="105">
        <v>0.52190118397047602</v>
      </c>
      <c r="V2228" s="105">
        <v>-0.51039727599578899</v>
      </c>
      <c r="W2228" s="101">
        <v>1.0320506009397099</v>
      </c>
    </row>
    <row r="2229" spans="2:23" x14ac:dyDescent="0.25">
      <c r="B2229" s="55" t="s">
        <v>116</v>
      </c>
      <c r="C2229" s="76" t="s">
        <v>139</v>
      </c>
      <c r="D2229" s="55" t="s">
        <v>80</v>
      </c>
      <c r="E2229" s="55" t="s">
        <v>176</v>
      </c>
      <c r="F2229" s="70">
        <v>151.09</v>
      </c>
      <c r="G2229" s="77">
        <v>53304</v>
      </c>
      <c r="H2229" s="77">
        <v>151.81</v>
      </c>
      <c r="I2229" s="77">
        <v>1</v>
      </c>
      <c r="J2229" s="77">
        <v>28.976018282195898</v>
      </c>
      <c r="K2229" s="77">
        <v>7.7831813209936901E-2</v>
      </c>
      <c r="L2229" s="77">
        <v>26.598620947476999</v>
      </c>
      <c r="M2229" s="77">
        <v>6.5584011185710805E-2</v>
      </c>
      <c r="N2229" s="77">
        <v>2.3773973347189199</v>
      </c>
      <c r="O2229" s="77">
        <v>1.2247802024226101E-2</v>
      </c>
      <c r="P2229" s="77">
        <v>1.7228990357234399</v>
      </c>
      <c r="Q2229" s="77">
        <v>1.72289903572343</v>
      </c>
      <c r="R2229" s="77">
        <v>0</v>
      </c>
      <c r="S2229" s="77">
        <v>2.7516892679240899E-4</v>
      </c>
      <c r="T2229" s="77" t="s">
        <v>156</v>
      </c>
      <c r="U2229" s="105">
        <v>0.14320353557141799</v>
      </c>
      <c r="V2229" s="105">
        <v>-0.14004699876816601</v>
      </c>
      <c r="W2229" s="101">
        <v>0.28318252474310301</v>
      </c>
    </row>
    <row r="2230" spans="2:23" x14ac:dyDescent="0.25">
      <c r="B2230" s="55" t="s">
        <v>116</v>
      </c>
      <c r="C2230" s="76" t="s">
        <v>139</v>
      </c>
      <c r="D2230" s="55" t="s">
        <v>80</v>
      </c>
      <c r="E2230" s="55" t="s">
        <v>176</v>
      </c>
      <c r="F2230" s="70">
        <v>151.09</v>
      </c>
      <c r="G2230" s="77">
        <v>53354</v>
      </c>
      <c r="H2230" s="77">
        <v>151.28</v>
      </c>
      <c r="I2230" s="77">
        <v>1</v>
      </c>
      <c r="J2230" s="77">
        <v>21.208826498388898</v>
      </c>
      <c r="K2230" s="77">
        <v>9.4461007502140096E-3</v>
      </c>
      <c r="L2230" s="77">
        <v>27.304248647090699</v>
      </c>
      <c r="M2230" s="77">
        <v>1.5655961877825302E-2</v>
      </c>
      <c r="N2230" s="77">
        <v>-6.0954221487018403</v>
      </c>
      <c r="O2230" s="77">
        <v>-6.2098611276112598E-3</v>
      </c>
      <c r="P2230" s="77">
        <v>-4.3805245776634001</v>
      </c>
      <c r="Q2230" s="77">
        <v>-4.3805245776634001</v>
      </c>
      <c r="R2230" s="77">
        <v>0</v>
      </c>
      <c r="S2230" s="77">
        <v>4.02968907085775E-4</v>
      </c>
      <c r="T2230" s="77" t="s">
        <v>156</v>
      </c>
      <c r="U2230" s="105">
        <v>0.21929235367542799</v>
      </c>
      <c r="V2230" s="105">
        <v>-0.21445864351397001</v>
      </c>
      <c r="W2230" s="101">
        <v>0.43364685182437401</v>
      </c>
    </row>
    <row r="2231" spans="2:23" x14ac:dyDescent="0.25">
      <c r="B2231" s="55" t="s">
        <v>116</v>
      </c>
      <c r="C2231" s="76" t="s">
        <v>139</v>
      </c>
      <c r="D2231" s="55" t="s">
        <v>80</v>
      </c>
      <c r="E2231" s="55" t="s">
        <v>176</v>
      </c>
      <c r="F2231" s="70">
        <v>151.09</v>
      </c>
      <c r="G2231" s="77">
        <v>53454</v>
      </c>
      <c r="H2231" s="77">
        <v>151.28</v>
      </c>
      <c r="I2231" s="77">
        <v>1</v>
      </c>
      <c r="J2231" s="77">
        <v>10.738654341078</v>
      </c>
      <c r="K2231" s="77">
        <v>7.8647351392979303E-3</v>
      </c>
      <c r="L2231" s="77">
        <v>16.658549303672899</v>
      </c>
      <c r="M2231" s="77">
        <v>1.8925995466377701E-2</v>
      </c>
      <c r="N2231" s="77">
        <v>-5.9198949625948103</v>
      </c>
      <c r="O2231" s="77">
        <v>-1.1061260327079801E-2</v>
      </c>
      <c r="P2231" s="77">
        <v>-4.25229006307619</v>
      </c>
      <c r="Q2231" s="77">
        <v>-4.2522900630761802</v>
      </c>
      <c r="R2231" s="77">
        <v>0</v>
      </c>
      <c r="S2231" s="77">
        <v>1.23319040723259E-3</v>
      </c>
      <c r="T2231" s="77" t="s">
        <v>156</v>
      </c>
      <c r="U2231" s="105">
        <v>-0.54751659965655997</v>
      </c>
      <c r="V2231" s="105">
        <v>-0.53544806873439499</v>
      </c>
      <c r="W2231" s="101">
        <v>-1.20714286251481E-2</v>
      </c>
    </row>
    <row r="2232" spans="2:23" x14ac:dyDescent="0.25">
      <c r="B2232" s="55" t="s">
        <v>116</v>
      </c>
      <c r="C2232" s="76" t="s">
        <v>139</v>
      </c>
      <c r="D2232" s="55" t="s">
        <v>80</v>
      </c>
      <c r="E2232" s="55" t="s">
        <v>176</v>
      </c>
      <c r="F2232" s="70">
        <v>151.09</v>
      </c>
      <c r="G2232" s="77">
        <v>53604</v>
      </c>
      <c r="H2232" s="77">
        <v>151.54</v>
      </c>
      <c r="I2232" s="77">
        <v>1</v>
      </c>
      <c r="J2232" s="77">
        <v>29.0801758763957</v>
      </c>
      <c r="K2232" s="77">
        <v>3.6786063361591598E-2</v>
      </c>
      <c r="L2232" s="77">
        <v>32.113643182541402</v>
      </c>
      <c r="M2232" s="77">
        <v>4.4860944412818002E-2</v>
      </c>
      <c r="N2232" s="77">
        <v>-3.0334673061456998</v>
      </c>
      <c r="O2232" s="77">
        <v>-8.0748810512264197E-3</v>
      </c>
      <c r="P2232" s="77">
        <v>-2.1618081307565502</v>
      </c>
      <c r="Q2232" s="77">
        <v>-2.16180813075654</v>
      </c>
      <c r="R2232" s="77">
        <v>0</v>
      </c>
      <c r="S2232" s="77">
        <v>2.0329352614792301E-4</v>
      </c>
      <c r="T2232" s="77" t="s">
        <v>156</v>
      </c>
      <c r="U2232" s="105">
        <v>0.143209661499203</v>
      </c>
      <c r="V2232" s="105">
        <v>-0.14005298966634899</v>
      </c>
      <c r="W2232" s="101">
        <v>0.28319463865977201</v>
      </c>
    </row>
    <row r="2233" spans="2:23" x14ac:dyDescent="0.25">
      <c r="B2233" s="55" t="s">
        <v>116</v>
      </c>
      <c r="C2233" s="76" t="s">
        <v>139</v>
      </c>
      <c r="D2233" s="55" t="s">
        <v>80</v>
      </c>
      <c r="E2233" s="55" t="s">
        <v>176</v>
      </c>
      <c r="F2233" s="70">
        <v>151.09</v>
      </c>
      <c r="G2233" s="77">
        <v>53654</v>
      </c>
      <c r="H2233" s="77">
        <v>150.93</v>
      </c>
      <c r="I2233" s="77">
        <v>1</v>
      </c>
      <c r="J2233" s="77">
        <v>-19.728367490809902</v>
      </c>
      <c r="K2233" s="77">
        <v>1.89816977574837E-2</v>
      </c>
      <c r="L2233" s="77">
        <v>-14.997645124250999</v>
      </c>
      <c r="M2233" s="77">
        <v>1.09698048517427E-2</v>
      </c>
      <c r="N2233" s="77">
        <v>-4.7307223665588998</v>
      </c>
      <c r="O2233" s="77">
        <v>8.0118929057410096E-3</v>
      </c>
      <c r="P2233" s="77">
        <v>-3.3699874800235499</v>
      </c>
      <c r="Q2233" s="77">
        <v>-3.3699874800235401</v>
      </c>
      <c r="R2233" s="77">
        <v>0</v>
      </c>
      <c r="S2233" s="77">
        <v>5.5387189756868902E-4</v>
      </c>
      <c r="T2233" s="77" t="s">
        <v>156</v>
      </c>
      <c r="U2233" s="105">
        <v>0.45296036904654002</v>
      </c>
      <c r="V2233" s="105">
        <v>-0.44297607592413502</v>
      </c>
      <c r="W2233" s="101">
        <v>0.89572132701427998</v>
      </c>
    </row>
    <row r="2234" spans="2:23" x14ac:dyDescent="0.25">
      <c r="B2234" s="55" t="s">
        <v>116</v>
      </c>
      <c r="C2234" s="76" t="s">
        <v>139</v>
      </c>
      <c r="D2234" s="55" t="s">
        <v>80</v>
      </c>
      <c r="E2234" s="55" t="s">
        <v>177</v>
      </c>
      <c r="F2234" s="70">
        <v>150.61000000000001</v>
      </c>
      <c r="G2234" s="77">
        <v>53150</v>
      </c>
      <c r="H2234" s="77">
        <v>150.11000000000001</v>
      </c>
      <c r="I2234" s="77">
        <v>1</v>
      </c>
      <c r="J2234" s="77">
        <v>-53.115586149779197</v>
      </c>
      <c r="K2234" s="77">
        <v>7.7189823862067103E-2</v>
      </c>
      <c r="L2234" s="77">
        <v>-33.583283171614703</v>
      </c>
      <c r="M2234" s="77">
        <v>3.08576178188818E-2</v>
      </c>
      <c r="N2234" s="77">
        <v>-19.532302978164498</v>
      </c>
      <c r="O2234" s="77">
        <v>4.63322060431854E-2</v>
      </c>
      <c r="P2234" s="77">
        <v>-13.6895380887645</v>
      </c>
      <c r="Q2234" s="77">
        <v>-13.6895380887645</v>
      </c>
      <c r="R2234" s="77">
        <v>0</v>
      </c>
      <c r="S2234" s="77">
        <v>5.1273584763709898E-3</v>
      </c>
      <c r="T2234" s="77" t="s">
        <v>155</v>
      </c>
      <c r="U2234" s="105">
        <v>-2.79964098842889</v>
      </c>
      <c r="V2234" s="105">
        <v>-2.7379304323270102</v>
      </c>
      <c r="W2234" s="101">
        <v>-6.1725373055460997E-2</v>
      </c>
    </row>
    <row r="2235" spans="2:23" x14ac:dyDescent="0.25">
      <c r="B2235" s="55" t="s">
        <v>116</v>
      </c>
      <c r="C2235" s="76" t="s">
        <v>139</v>
      </c>
      <c r="D2235" s="55" t="s">
        <v>80</v>
      </c>
      <c r="E2235" s="55" t="s">
        <v>177</v>
      </c>
      <c r="F2235" s="70">
        <v>150.61000000000001</v>
      </c>
      <c r="G2235" s="77">
        <v>53150</v>
      </c>
      <c r="H2235" s="77">
        <v>150.11000000000001</v>
      </c>
      <c r="I2235" s="77">
        <v>2</v>
      </c>
      <c r="J2235" s="77">
        <v>-52.959632126958397</v>
      </c>
      <c r="K2235" s="77">
        <v>7.6821352973273499E-2</v>
      </c>
      <c r="L2235" s="77">
        <v>-33.484678440126402</v>
      </c>
      <c r="M2235" s="77">
        <v>3.0710316875637099E-2</v>
      </c>
      <c r="N2235" s="77">
        <v>-19.474953686831999</v>
      </c>
      <c r="O2235" s="77">
        <v>4.61110360976364E-2</v>
      </c>
      <c r="P2235" s="77">
        <v>-13.649343887961001</v>
      </c>
      <c r="Q2235" s="77">
        <v>-13.649343887961001</v>
      </c>
      <c r="R2235" s="77">
        <v>0</v>
      </c>
      <c r="S2235" s="77">
        <v>5.1028826809821097E-3</v>
      </c>
      <c r="T2235" s="77" t="s">
        <v>155</v>
      </c>
      <c r="U2235" s="105">
        <v>-2.80422145577537</v>
      </c>
      <c r="V2235" s="105">
        <v>-2.74240993558977</v>
      </c>
      <c r="W2235" s="101">
        <v>-6.1826361381070699E-2</v>
      </c>
    </row>
    <row r="2236" spans="2:23" x14ac:dyDescent="0.25">
      <c r="B2236" s="55" t="s">
        <v>116</v>
      </c>
      <c r="C2236" s="76" t="s">
        <v>139</v>
      </c>
      <c r="D2236" s="55" t="s">
        <v>80</v>
      </c>
      <c r="E2236" s="55" t="s">
        <v>177</v>
      </c>
      <c r="F2236" s="70">
        <v>150.61000000000001</v>
      </c>
      <c r="G2236" s="77">
        <v>53900</v>
      </c>
      <c r="H2236" s="77">
        <v>150.21</v>
      </c>
      <c r="I2236" s="77">
        <v>1</v>
      </c>
      <c r="J2236" s="77">
        <v>-21.190858450076099</v>
      </c>
      <c r="K2236" s="77">
        <v>2.1060561398819601E-2</v>
      </c>
      <c r="L2236" s="77">
        <v>-8.9955617362555707</v>
      </c>
      <c r="M2236" s="77">
        <v>3.7951541415918301E-3</v>
      </c>
      <c r="N2236" s="77">
        <v>-12.1952967138206</v>
      </c>
      <c r="O2236" s="77">
        <v>1.7265407257227701E-2</v>
      </c>
      <c r="P2236" s="77">
        <v>-9.4344824174023305</v>
      </c>
      <c r="Q2236" s="77">
        <v>-9.4344824174023305</v>
      </c>
      <c r="R2236" s="77">
        <v>0</v>
      </c>
      <c r="S2236" s="77">
        <v>4.1745436029124398E-3</v>
      </c>
      <c r="T2236" s="77" t="s">
        <v>155</v>
      </c>
      <c r="U2236" s="105">
        <v>-2.2812287799686701</v>
      </c>
      <c r="V2236" s="105">
        <v>-2.2309452267597698</v>
      </c>
      <c r="W2236" s="101">
        <v>-5.0295626492966899E-2</v>
      </c>
    </row>
    <row r="2237" spans="2:23" x14ac:dyDescent="0.25">
      <c r="B2237" s="55" t="s">
        <v>116</v>
      </c>
      <c r="C2237" s="76" t="s">
        <v>139</v>
      </c>
      <c r="D2237" s="55" t="s">
        <v>80</v>
      </c>
      <c r="E2237" s="55" t="s">
        <v>177</v>
      </c>
      <c r="F2237" s="70">
        <v>150.61000000000001</v>
      </c>
      <c r="G2237" s="77">
        <v>53900</v>
      </c>
      <c r="H2237" s="77">
        <v>150.21</v>
      </c>
      <c r="I2237" s="77">
        <v>2</v>
      </c>
      <c r="J2237" s="77">
        <v>-21.213743495363701</v>
      </c>
      <c r="K2237" s="77">
        <v>2.1088073707260901E-2</v>
      </c>
      <c r="L2237" s="77">
        <v>-9.0052764836881298</v>
      </c>
      <c r="M2237" s="77">
        <v>3.8001119131036501E-3</v>
      </c>
      <c r="N2237" s="77">
        <v>-12.2084670116756</v>
      </c>
      <c r="O2237" s="77">
        <v>1.7287961794157199E-2</v>
      </c>
      <c r="P2237" s="77">
        <v>-9.4446711767626805</v>
      </c>
      <c r="Q2237" s="77">
        <v>-9.4446711767626805</v>
      </c>
      <c r="R2237" s="77">
        <v>0</v>
      </c>
      <c r="S2237" s="77">
        <v>4.1799969870378699E-3</v>
      </c>
      <c r="T2237" s="77" t="s">
        <v>155</v>
      </c>
      <c r="U2237" s="105">
        <v>-2.2831044712111099</v>
      </c>
      <c r="V2237" s="105">
        <v>-2.23277957343335</v>
      </c>
      <c r="W2237" s="101">
        <v>-5.0336980988830798E-2</v>
      </c>
    </row>
    <row r="2238" spans="2:23" x14ac:dyDescent="0.25">
      <c r="B2238" s="55" t="s">
        <v>116</v>
      </c>
      <c r="C2238" s="76" t="s">
        <v>139</v>
      </c>
      <c r="D2238" s="55" t="s">
        <v>80</v>
      </c>
      <c r="E2238" s="55" t="s">
        <v>178</v>
      </c>
      <c r="F2238" s="70">
        <v>150.11000000000001</v>
      </c>
      <c r="G2238" s="77">
        <v>53550</v>
      </c>
      <c r="H2238" s="77">
        <v>149.83000000000001</v>
      </c>
      <c r="I2238" s="77">
        <v>1</v>
      </c>
      <c r="J2238" s="77">
        <v>-19.440744588165099</v>
      </c>
      <c r="K2238" s="77">
        <v>9.2860484569955992E-3</v>
      </c>
      <c r="L2238" s="77">
        <v>-2.0608004572646799</v>
      </c>
      <c r="M2238" s="77">
        <v>1.04346296750954E-4</v>
      </c>
      <c r="N2238" s="77">
        <v>-17.379944130900402</v>
      </c>
      <c r="O2238" s="77">
        <v>9.1817021602446404E-3</v>
      </c>
      <c r="P2238" s="77">
        <v>-12.804930261637899</v>
      </c>
      <c r="Q2238" s="77">
        <v>-12.804930261637899</v>
      </c>
      <c r="R2238" s="77">
        <v>0</v>
      </c>
      <c r="S2238" s="77">
        <v>4.0286504923629299E-3</v>
      </c>
      <c r="T2238" s="77" t="s">
        <v>156</v>
      </c>
      <c r="U2238" s="105">
        <v>-3.4894044836802398</v>
      </c>
      <c r="V2238" s="105">
        <v>-3.4124899464084</v>
      </c>
      <c r="W2238" s="101">
        <v>-7.6933004762668206E-2</v>
      </c>
    </row>
    <row r="2239" spans="2:23" x14ac:dyDescent="0.25">
      <c r="B2239" s="55" t="s">
        <v>116</v>
      </c>
      <c r="C2239" s="76" t="s">
        <v>139</v>
      </c>
      <c r="D2239" s="55" t="s">
        <v>80</v>
      </c>
      <c r="E2239" s="55" t="s">
        <v>178</v>
      </c>
      <c r="F2239" s="70">
        <v>150.11000000000001</v>
      </c>
      <c r="G2239" s="77">
        <v>54200</v>
      </c>
      <c r="H2239" s="77">
        <v>150.06</v>
      </c>
      <c r="I2239" s="77">
        <v>1</v>
      </c>
      <c r="J2239" s="77">
        <v>-4.4358372833559701</v>
      </c>
      <c r="K2239" s="77">
        <v>1.2986590586911201E-4</v>
      </c>
      <c r="L2239" s="77">
        <v>13.241438933599399</v>
      </c>
      <c r="M2239" s="77">
        <v>1.1572156532128001E-3</v>
      </c>
      <c r="N2239" s="77">
        <v>-17.677276216955399</v>
      </c>
      <c r="O2239" s="77">
        <v>-1.0273497473436901E-3</v>
      </c>
      <c r="P2239" s="77">
        <v>-13.026515315982101</v>
      </c>
      <c r="Q2239" s="77">
        <v>-13.026515315982</v>
      </c>
      <c r="R2239" s="77">
        <v>0</v>
      </c>
      <c r="S2239" s="77">
        <v>1.1199546684316E-3</v>
      </c>
      <c r="T2239" s="77" t="s">
        <v>156</v>
      </c>
      <c r="U2239" s="105">
        <v>-1.0380535976780401</v>
      </c>
      <c r="V2239" s="105">
        <v>-1.0151724979081</v>
      </c>
      <c r="W2239" s="101">
        <v>-2.2886593614347001E-2</v>
      </c>
    </row>
    <row r="2240" spans="2:23" x14ac:dyDescent="0.25">
      <c r="B2240" s="55" t="s">
        <v>116</v>
      </c>
      <c r="C2240" s="76" t="s">
        <v>139</v>
      </c>
      <c r="D2240" s="55" t="s">
        <v>80</v>
      </c>
      <c r="E2240" s="55" t="s">
        <v>179</v>
      </c>
      <c r="F2240" s="70">
        <v>150.28</v>
      </c>
      <c r="G2240" s="77">
        <v>53150</v>
      </c>
      <c r="H2240" s="77">
        <v>150.11000000000001</v>
      </c>
      <c r="I2240" s="77">
        <v>1</v>
      </c>
      <c r="J2240" s="77">
        <v>-19.929913611155701</v>
      </c>
      <c r="K2240" s="77">
        <v>0</v>
      </c>
      <c r="L2240" s="77">
        <v>-20.276978861511299</v>
      </c>
      <c r="M2240" s="77">
        <v>0</v>
      </c>
      <c r="N2240" s="77">
        <v>0.34706525035558</v>
      </c>
      <c r="O2240" s="77">
        <v>0</v>
      </c>
      <c r="P2240" s="77">
        <v>0.30153315551841098</v>
      </c>
      <c r="Q2240" s="77">
        <v>0.30153315551840998</v>
      </c>
      <c r="R2240" s="77">
        <v>0</v>
      </c>
      <c r="S2240" s="77">
        <v>0</v>
      </c>
      <c r="T2240" s="77" t="s">
        <v>156</v>
      </c>
      <c r="U2240" s="105">
        <v>5.9001092560444203E-2</v>
      </c>
      <c r="V2240" s="105">
        <v>-5.7700572155302297E-2</v>
      </c>
      <c r="W2240" s="101">
        <v>0.116673644175045</v>
      </c>
    </row>
    <row r="2241" spans="2:23" x14ac:dyDescent="0.25">
      <c r="B2241" s="55" t="s">
        <v>116</v>
      </c>
      <c r="C2241" s="76" t="s">
        <v>139</v>
      </c>
      <c r="D2241" s="55" t="s">
        <v>80</v>
      </c>
      <c r="E2241" s="55" t="s">
        <v>179</v>
      </c>
      <c r="F2241" s="70">
        <v>150.28</v>
      </c>
      <c r="G2241" s="77">
        <v>53150</v>
      </c>
      <c r="H2241" s="77">
        <v>150.11000000000001</v>
      </c>
      <c r="I2241" s="77">
        <v>2</v>
      </c>
      <c r="J2241" s="77">
        <v>-16.7333444824487</v>
      </c>
      <c r="K2241" s="77">
        <v>0</v>
      </c>
      <c r="L2241" s="77">
        <v>-17.024743758200501</v>
      </c>
      <c r="M2241" s="77">
        <v>0</v>
      </c>
      <c r="N2241" s="77">
        <v>0.29139927575178598</v>
      </c>
      <c r="O2241" s="77">
        <v>0</v>
      </c>
      <c r="P2241" s="77">
        <v>0.25317009710191701</v>
      </c>
      <c r="Q2241" s="77">
        <v>0.25317009710191601</v>
      </c>
      <c r="R2241" s="77">
        <v>0</v>
      </c>
      <c r="S2241" s="77">
        <v>0</v>
      </c>
      <c r="T2241" s="77" t="s">
        <v>156</v>
      </c>
      <c r="U2241" s="105">
        <v>4.9537876877799897E-2</v>
      </c>
      <c r="V2241" s="105">
        <v>-4.8445947611558099E-2</v>
      </c>
      <c r="W2241" s="101">
        <v>9.7960298177640001E-2</v>
      </c>
    </row>
    <row r="2242" spans="2:23" x14ac:dyDescent="0.25">
      <c r="B2242" s="55" t="s">
        <v>116</v>
      </c>
      <c r="C2242" s="76" t="s">
        <v>139</v>
      </c>
      <c r="D2242" s="55" t="s">
        <v>80</v>
      </c>
      <c r="E2242" s="55" t="s">
        <v>179</v>
      </c>
      <c r="F2242" s="70">
        <v>150.28</v>
      </c>
      <c r="G2242" s="77">
        <v>53150</v>
      </c>
      <c r="H2242" s="77">
        <v>150.11000000000001</v>
      </c>
      <c r="I2242" s="77">
        <v>3</v>
      </c>
      <c r="J2242" s="77">
        <v>-20.474075074941499</v>
      </c>
      <c r="K2242" s="77">
        <v>0</v>
      </c>
      <c r="L2242" s="77">
        <v>-20.830616509607101</v>
      </c>
      <c r="M2242" s="77">
        <v>0</v>
      </c>
      <c r="N2242" s="77">
        <v>0.35654143466566901</v>
      </c>
      <c r="O2242" s="77">
        <v>0</v>
      </c>
      <c r="P2242" s="77">
        <v>0.30976614269979802</v>
      </c>
      <c r="Q2242" s="77">
        <v>0.30976614269979802</v>
      </c>
      <c r="R2242" s="77">
        <v>0</v>
      </c>
      <c r="S2242" s="77">
        <v>0</v>
      </c>
      <c r="T2242" s="77" t="s">
        <v>156</v>
      </c>
      <c r="U2242" s="105">
        <v>6.0612043893159301E-2</v>
      </c>
      <c r="V2242" s="105">
        <v>-5.9276014398456998E-2</v>
      </c>
      <c r="W2242" s="101">
        <v>0.119859272684957</v>
      </c>
    </row>
    <row r="2243" spans="2:23" x14ac:dyDescent="0.25">
      <c r="B2243" s="55" t="s">
        <v>116</v>
      </c>
      <c r="C2243" s="76" t="s">
        <v>139</v>
      </c>
      <c r="D2243" s="55" t="s">
        <v>80</v>
      </c>
      <c r="E2243" s="55" t="s">
        <v>179</v>
      </c>
      <c r="F2243" s="70">
        <v>150.28</v>
      </c>
      <c r="G2243" s="77">
        <v>53654</v>
      </c>
      <c r="H2243" s="77">
        <v>150.93</v>
      </c>
      <c r="I2243" s="77">
        <v>1</v>
      </c>
      <c r="J2243" s="77">
        <v>75.537915022435897</v>
      </c>
      <c r="K2243" s="77">
        <v>0.17916766542641399</v>
      </c>
      <c r="L2243" s="77">
        <v>71.640257811294305</v>
      </c>
      <c r="M2243" s="77">
        <v>0.16115505333303801</v>
      </c>
      <c r="N2243" s="77">
        <v>3.8976572111415999</v>
      </c>
      <c r="O2243" s="77">
        <v>1.80126120933762E-2</v>
      </c>
      <c r="P2243" s="77">
        <v>2.76589780539009</v>
      </c>
      <c r="Q2243" s="77">
        <v>2.7658978053900798</v>
      </c>
      <c r="R2243" s="77">
        <v>0</v>
      </c>
      <c r="S2243" s="77">
        <v>2.4021598703365799E-4</v>
      </c>
      <c r="T2243" s="77" t="s">
        <v>156</v>
      </c>
      <c r="U2243" s="105">
        <v>0.17931225708086501</v>
      </c>
      <c r="V2243" s="105">
        <v>-0.175359800624456</v>
      </c>
      <c r="W2243" s="101">
        <v>0.35458689951282502</v>
      </c>
    </row>
    <row r="2244" spans="2:23" x14ac:dyDescent="0.25">
      <c r="B2244" s="55" t="s">
        <v>116</v>
      </c>
      <c r="C2244" s="76" t="s">
        <v>139</v>
      </c>
      <c r="D2244" s="55" t="s">
        <v>80</v>
      </c>
      <c r="E2244" s="55" t="s">
        <v>179</v>
      </c>
      <c r="F2244" s="70">
        <v>150.28</v>
      </c>
      <c r="G2244" s="77">
        <v>53654</v>
      </c>
      <c r="H2244" s="77">
        <v>150.93</v>
      </c>
      <c r="I2244" s="77">
        <v>2</v>
      </c>
      <c r="J2244" s="77">
        <v>75.537915022435897</v>
      </c>
      <c r="K2244" s="77">
        <v>0.17916766542641399</v>
      </c>
      <c r="L2244" s="77">
        <v>71.640257811294305</v>
      </c>
      <c r="M2244" s="77">
        <v>0.16115505333303801</v>
      </c>
      <c r="N2244" s="77">
        <v>3.8976572111415999</v>
      </c>
      <c r="O2244" s="77">
        <v>1.80126120933762E-2</v>
      </c>
      <c r="P2244" s="77">
        <v>2.76589780539009</v>
      </c>
      <c r="Q2244" s="77">
        <v>2.7658978053900798</v>
      </c>
      <c r="R2244" s="77">
        <v>0</v>
      </c>
      <c r="S2244" s="77">
        <v>2.4021598703365799E-4</v>
      </c>
      <c r="T2244" s="77" t="s">
        <v>156</v>
      </c>
      <c r="U2244" s="105">
        <v>0.17931225708086501</v>
      </c>
      <c r="V2244" s="105">
        <v>-0.175359800624456</v>
      </c>
      <c r="W2244" s="101">
        <v>0.35458689951282502</v>
      </c>
    </row>
    <row r="2245" spans="2:23" x14ac:dyDescent="0.25">
      <c r="B2245" s="55" t="s">
        <v>116</v>
      </c>
      <c r="C2245" s="76" t="s">
        <v>139</v>
      </c>
      <c r="D2245" s="55" t="s">
        <v>80</v>
      </c>
      <c r="E2245" s="55" t="s">
        <v>179</v>
      </c>
      <c r="F2245" s="70">
        <v>150.28</v>
      </c>
      <c r="G2245" s="77">
        <v>53704</v>
      </c>
      <c r="H2245" s="77">
        <v>150.28</v>
      </c>
      <c r="I2245" s="77">
        <v>1</v>
      </c>
      <c r="J2245" s="77">
        <v>-11.5864220561716</v>
      </c>
      <c r="K2245" s="77">
        <v>5.61144835946436E-3</v>
      </c>
      <c r="L2245" s="77">
        <v>-7.5199594208287897</v>
      </c>
      <c r="M2245" s="77">
        <v>2.3637812090801101E-3</v>
      </c>
      <c r="N2245" s="77">
        <v>-4.0664626353428499</v>
      </c>
      <c r="O2245" s="77">
        <v>3.2476671503842498E-3</v>
      </c>
      <c r="P2245" s="77">
        <v>-2.9477665790634102</v>
      </c>
      <c r="Q2245" s="77">
        <v>-2.9477665790634</v>
      </c>
      <c r="R2245" s="77">
        <v>0</v>
      </c>
      <c r="S2245" s="77">
        <v>3.63213902234085E-4</v>
      </c>
      <c r="T2245" s="77" t="s">
        <v>156</v>
      </c>
      <c r="U2245" s="105">
        <v>0.48805941935974501</v>
      </c>
      <c r="V2245" s="105">
        <v>-0.47730146207024499</v>
      </c>
      <c r="W2245" s="101">
        <v>0.96512909438620698</v>
      </c>
    </row>
    <row r="2246" spans="2:23" x14ac:dyDescent="0.25">
      <c r="B2246" s="55" t="s">
        <v>116</v>
      </c>
      <c r="C2246" s="76" t="s">
        <v>139</v>
      </c>
      <c r="D2246" s="55" t="s">
        <v>80</v>
      </c>
      <c r="E2246" s="55" t="s">
        <v>179</v>
      </c>
      <c r="F2246" s="70">
        <v>150.28</v>
      </c>
      <c r="G2246" s="77">
        <v>58004</v>
      </c>
      <c r="H2246" s="77">
        <v>145.91</v>
      </c>
      <c r="I2246" s="77">
        <v>1</v>
      </c>
      <c r="J2246" s="77">
        <v>-83.268317799902604</v>
      </c>
      <c r="K2246" s="77">
        <v>1.46853918028598</v>
      </c>
      <c r="L2246" s="77">
        <v>-78.442175233561997</v>
      </c>
      <c r="M2246" s="77">
        <v>1.30324243436797</v>
      </c>
      <c r="N2246" s="77">
        <v>-4.8261425663406001</v>
      </c>
      <c r="O2246" s="77">
        <v>0.165296745918007</v>
      </c>
      <c r="P2246" s="77">
        <v>-3.44849842703705</v>
      </c>
      <c r="Q2246" s="77">
        <v>-3.4484984270370398</v>
      </c>
      <c r="R2246" s="77">
        <v>0</v>
      </c>
      <c r="S2246" s="77">
        <v>2.5187555487904598E-3</v>
      </c>
      <c r="T2246" s="77" t="s">
        <v>156</v>
      </c>
      <c r="U2246" s="105">
        <v>3.3893785718188698</v>
      </c>
      <c r="V2246" s="105">
        <v>-3.3146688367595498</v>
      </c>
      <c r="W2246" s="101">
        <v>6.7024377397384001</v>
      </c>
    </row>
    <row r="2247" spans="2:23" x14ac:dyDescent="0.25">
      <c r="B2247" s="55" t="s">
        <v>116</v>
      </c>
      <c r="C2247" s="76" t="s">
        <v>139</v>
      </c>
      <c r="D2247" s="55" t="s">
        <v>80</v>
      </c>
      <c r="E2247" s="55" t="s">
        <v>180</v>
      </c>
      <c r="F2247" s="70">
        <v>150.05000000000001</v>
      </c>
      <c r="G2247" s="77">
        <v>53050</v>
      </c>
      <c r="H2247" s="77">
        <v>150.61000000000001</v>
      </c>
      <c r="I2247" s="77">
        <v>1</v>
      </c>
      <c r="J2247" s="77">
        <v>84.3259272410926</v>
      </c>
      <c r="K2247" s="77">
        <v>0.171371774322188</v>
      </c>
      <c r="L2247" s="77">
        <v>117.39663020123901</v>
      </c>
      <c r="M2247" s="77">
        <v>0.332145447660816</v>
      </c>
      <c r="N2247" s="77">
        <v>-33.070702960146299</v>
      </c>
      <c r="O2247" s="77">
        <v>-0.16077367333862699</v>
      </c>
      <c r="P2247" s="77">
        <v>-24.1022469830896</v>
      </c>
      <c r="Q2247" s="77">
        <v>-24.102246983089501</v>
      </c>
      <c r="R2247" s="77">
        <v>0</v>
      </c>
      <c r="S2247" s="77">
        <v>1.4000131262175799E-2</v>
      </c>
      <c r="T2247" s="77" t="s">
        <v>155</v>
      </c>
      <c r="U2247" s="105">
        <v>-5.6495126553138197</v>
      </c>
      <c r="V2247" s="105">
        <v>-5.5249843428962802</v>
      </c>
      <c r="W2247" s="101">
        <v>-0.124558212167942</v>
      </c>
    </row>
    <row r="2248" spans="2:23" x14ac:dyDescent="0.25">
      <c r="B2248" s="55" t="s">
        <v>116</v>
      </c>
      <c r="C2248" s="76" t="s">
        <v>139</v>
      </c>
      <c r="D2248" s="55" t="s">
        <v>80</v>
      </c>
      <c r="E2248" s="55" t="s">
        <v>180</v>
      </c>
      <c r="F2248" s="70">
        <v>150.05000000000001</v>
      </c>
      <c r="G2248" s="77">
        <v>53204</v>
      </c>
      <c r="H2248" s="77">
        <v>150.59</v>
      </c>
      <c r="I2248" s="77">
        <v>1</v>
      </c>
      <c r="J2248" s="77">
        <v>15.528306179063399</v>
      </c>
      <c r="K2248" s="77">
        <v>0</v>
      </c>
      <c r="L2248" s="77">
        <v>18.587071119424898</v>
      </c>
      <c r="M2248" s="77">
        <v>0</v>
      </c>
      <c r="N2248" s="77">
        <v>-3.0587649403614998</v>
      </c>
      <c r="O2248" s="77">
        <v>0</v>
      </c>
      <c r="P2248" s="77">
        <v>-2.2098813975665101</v>
      </c>
      <c r="Q2248" s="77">
        <v>-2.2098813975665101</v>
      </c>
      <c r="R2248" s="77">
        <v>0</v>
      </c>
      <c r="S2248" s="77">
        <v>0</v>
      </c>
      <c r="T2248" s="77" t="s">
        <v>156</v>
      </c>
      <c r="U2248" s="105">
        <v>1.65173306779518</v>
      </c>
      <c r="V2248" s="105">
        <v>-1.6153250545653499</v>
      </c>
      <c r="W2248" s="101">
        <v>3.2662736885196502</v>
      </c>
    </row>
    <row r="2249" spans="2:23" x14ac:dyDescent="0.25">
      <c r="B2249" s="55" t="s">
        <v>116</v>
      </c>
      <c r="C2249" s="76" t="s">
        <v>139</v>
      </c>
      <c r="D2249" s="55" t="s">
        <v>80</v>
      </c>
      <c r="E2249" s="55" t="s">
        <v>180</v>
      </c>
      <c r="F2249" s="70">
        <v>150.05000000000001</v>
      </c>
      <c r="G2249" s="77">
        <v>53204</v>
      </c>
      <c r="H2249" s="77">
        <v>150.59</v>
      </c>
      <c r="I2249" s="77">
        <v>2</v>
      </c>
      <c r="J2249" s="77">
        <v>15.528306179063399</v>
      </c>
      <c r="K2249" s="77">
        <v>0</v>
      </c>
      <c r="L2249" s="77">
        <v>18.587071119424898</v>
      </c>
      <c r="M2249" s="77">
        <v>0</v>
      </c>
      <c r="N2249" s="77">
        <v>-3.0587649403614998</v>
      </c>
      <c r="O2249" s="77">
        <v>0</v>
      </c>
      <c r="P2249" s="77">
        <v>-2.2098813975665101</v>
      </c>
      <c r="Q2249" s="77">
        <v>-2.2098813975665101</v>
      </c>
      <c r="R2249" s="77">
        <v>0</v>
      </c>
      <c r="S2249" s="77">
        <v>0</v>
      </c>
      <c r="T2249" s="77" t="s">
        <v>156</v>
      </c>
      <c r="U2249" s="105">
        <v>1.65173306779518</v>
      </c>
      <c r="V2249" s="105">
        <v>-1.6153250545653499</v>
      </c>
      <c r="W2249" s="101">
        <v>3.2662736885196502</v>
      </c>
    </row>
    <row r="2250" spans="2:23" x14ac:dyDescent="0.25">
      <c r="B2250" s="55" t="s">
        <v>116</v>
      </c>
      <c r="C2250" s="76" t="s">
        <v>139</v>
      </c>
      <c r="D2250" s="55" t="s">
        <v>80</v>
      </c>
      <c r="E2250" s="55" t="s">
        <v>181</v>
      </c>
      <c r="F2250" s="70">
        <v>150.59</v>
      </c>
      <c r="G2250" s="77">
        <v>53254</v>
      </c>
      <c r="H2250" s="77">
        <v>151.43</v>
      </c>
      <c r="I2250" s="77">
        <v>1</v>
      </c>
      <c r="J2250" s="77">
        <v>26.241397981393</v>
      </c>
      <c r="K2250" s="77">
        <v>7.2579596029082094E-2</v>
      </c>
      <c r="L2250" s="77">
        <v>26.2413984472349</v>
      </c>
      <c r="M2250" s="77">
        <v>7.2579598605973294E-2</v>
      </c>
      <c r="N2250" s="77">
        <v>-4.6584185953200002E-7</v>
      </c>
      <c r="O2250" s="77">
        <v>-2.5768912390000002E-9</v>
      </c>
      <c r="P2250" s="77">
        <v>6.5680000000000002E-15</v>
      </c>
      <c r="Q2250" s="77">
        <v>6.5709999999999997E-15</v>
      </c>
      <c r="R2250" s="77">
        <v>0</v>
      </c>
      <c r="S2250" s="77">
        <v>0</v>
      </c>
      <c r="T2250" s="77" t="s">
        <v>156</v>
      </c>
      <c r="U2250" s="105">
        <v>2.1708159369999998E-9</v>
      </c>
      <c r="V2250" s="105">
        <v>0</v>
      </c>
      <c r="W2250" s="101">
        <v>2.17029471533E-9</v>
      </c>
    </row>
    <row r="2251" spans="2:23" x14ac:dyDescent="0.25">
      <c r="B2251" s="55" t="s">
        <v>116</v>
      </c>
      <c r="C2251" s="76" t="s">
        <v>139</v>
      </c>
      <c r="D2251" s="55" t="s">
        <v>80</v>
      </c>
      <c r="E2251" s="55" t="s">
        <v>181</v>
      </c>
      <c r="F2251" s="70">
        <v>150.59</v>
      </c>
      <c r="G2251" s="77">
        <v>53304</v>
      </c>
      <c r="H2251" s="77">
        <v>151.81</v>
      </c>
      <c r="I2251" s="77">
        <v>1</v>
      </c>
      <c r="J2251" s="77">
        <v>32.7324750646696</v>
      </c>
      <c r="K2251" s="77">
        <v>0.119355622517917</v>
      </c>
      <c r="L2251" s="77">
        <v>35.112743949066797</v>
      </c>
      <c r="M2251" s="77">
        <v>0.13734559334228599</v>
      </c>
      <c r="N2251" s="77">
        <v>-2.38026888439716</v>
      </c>
      <c r="O2251" s="77">
        <v>-1.7989970824368699E-2</v>
      </c>
      <c r="P2251" s="77">
        <v>-1.72289903572342</v>
      </c>
      <c r="Q2251" s="77">
        <v>-1.72289903572341</v>
      </c>
      <c r="R2251" s="77">
        <v>0</v>
      </c>
      <c r="S2251" s="77">
        <v>3.30677653124851E-4</v>
      </c>
      <c r="T2251" s="77" t="s">
        <v>156</v>
      </c>
      <c r="U2251" s="105">
        <v>0.18384445031998001</v>
      </c>
      <c r="V2251" s="105">
        <v>-0.179792093852712</v>
      </c>
      <c r="W2251" s="101">
        <v>0.36354923357081598</v>
      </c>
    </row>
    <row r="2252" spans="2:23" x14ac:dyDescent="0.25">
      <c r="B2252" s="55" t="s">
        <v>116</v>
      </c>
      <c r="C2252" s="76" t="s">
        <v>139</v>
      </c>
      <c r="D2252" s="55" t="s">
        <v>80</v>
      </c>
      <c r="E2252" s="55" t="s">
        <v>181</v>
      </c>
      <c r="F2252" s="70">
        <v>150.59</v>
      </c>
      <c r="G2252" s="77">
        <v>54104</v>
      </c>
      <c r="H2252" s="77">
        <v>151.24</v>
      </c>
      <c r="I2252" s="77">
        <v>1</v>
      </c>
      <c r="J2252" s="77">
        <v>21.7857826924416</v>
      </c>
      <c r="K2252" s="77">
        <v>4.7414570719476599E-2</v>
      </c>
      <c r="L2252" s="77">
        <v>21.785783585170499</v>
      </c>
      <c r="M2252" s="77">
        <v>4.7414574605346302E-2</v>
      </c>
      <c r="N2252" s="77">
        <v>-8.9272886028E-7</v>
      </c>
      <c r="O2252" s="77">
        <v>-3.8858697130000001E-9</v>
      </c>
      <c r="P2252" s="77">
        <v>0</v>
      </c>
      <c r="Q2252" s="77">
        <v>0</v>
      </c>
      <c r="R2252" s="77">
        <v>0</v>
      </c>
      <c r="S2252" s="77">
        <v>0</v>
      </c>
      <c r="T2252" s="77" t="s">
        <v>156</v>
      </c>
      <c r="U2252" s="105">
        <v>-6.1622685600000003E-9</v>
      </c>
      <c r="V2252" s="105">
        <v>0</v>
      </c>
      <c r="W2252" s="101">
        <v>-6.1637481455499997E-9</v>
      </c>
    </row>
    <row r="2253" spans="2:23" x14ac:dyDescent="0.25">
      <c r="B2253" s="55" t="s">
        <v>116</v>
      </c>
      <c r="C2253" s="76" t="s">
        <v>139</v>
      </c>
      <c r="D2253" s="55" t="s">
        <v>80</v>
      </c>
      <c r="E2253" s="55" t="s">
        <v>182</v>
      </c>
      <c r="F2253" s="70">
        <v>151.43</v>
      </c>
      <c r="G2253" s="77">
        <v>54104</v>
      </c>
      <c r="H2253" s="77">
        <v>151.24</v>
      </c>
      <c r="I2253" s="77">
        <v>1</v>
      </c>
      <c r="J2253" s="77">
        <v>-7.5433841524493603</v>
      </c>
      <c r="K2253" s="77">
        <v>4.9846716556967499E-3</v>
      </c>
      <c r="L2253" s="77">
        <v>-7.5433836875887197</v>
      </c>
      <c r="M2253" s="77">
        <v>4.9846710413365396E-3</v>
      </c>
      <c r="N2253" s="77">
        <v>-4.6486063193199999E-7</v>
      </c>
      <c r="O2253" s="77">
        <v>6.1436021200000003E-10</v>
      </c>
      <c r="P2253" s="77">
        <v>-6.5680000000000002E-15</v>
      </c>
      <c r="Q2253" s="77">
        <v>-6.5709999999999997E-15</v>
      </c>
      <c r="R2253" s="77">
        <v>0</v>
      </c>
      <c r="S2253" s="77">
        <v>0</v>
      </c>
      <c r="T2253" s="77" t="s">
        <v>156</v>
      </c>
      <c r="U2253" s="105">
        <v>4.6506826170000004E-9</v>
      </c>
      <c r="V2253" s="105">
        <v>0</v>
      </c>
      <c r="W2253" s="101">
        <v>4.64956596933E-9</v>
      </c>
    </row>
    <row r="2254" spans="2:23" x14ac:dyDescent="0.25">
      <c r="B2254" s="55" t="s">
        <v>116</v>
      </c>
      <c r="C2254" s="76" t="s">
        <v>139</v>
      </c>
      <c r="D2254" s="55" t="s">
        <v>80</v>
      </c>
      <c r="E2254" s="55" t="s">
        <v>183</v>
      </c>
      <c r="F2254" s="70">
        <v>151.28</v>
      </c>
      <c r="G2254" s="77">
        <v>53404</v>
      </c>
      <c r="H2254" s="77">
        <v>151.05000000000001</v>
      </c>
      <c r="I2254" s="77">
        <v>1</v>
      </c>
      <c r="J2254" s="77">
        <v>-16.201753821453501</v>
      </c>
      <c r="K2254" s="77">
        <v>2.5514691573803601E-2</v>
      </c>
      <c r="L2254" s="77">
        <v>-10.101638648067199</v>
      </c>
      <c r="M2254" s="77">
        <v>9.9185896481593996E-3</v>
      </c>
      <c r="N2254" s="77">
        <v>-6.1001151733862704</v>
      </c>
      <c r="O2254" s="77">
        <v>1.55961019256442E-2</v>
      </c>
      <c r="P2254" s="77">
        <v>-4.3805245776633503</v>
      </c>
      <c r="Q2254" s="77">
        <v>-4.3805245776633503</v>
      </c>
      <c r="R2254" s="77">
        <v>0</v>
      </c>
      <c r="S2254" s="77">
        <v>1.8651703699398301E-3</v>
      </c>
      <c r="T2254" s="77" t="s">
        <v>156</v>
      </c>
      <c r="U2254" s="105">
        <v>0.95455825771122005</v>
      </c>
      <c r="V2254" s="105">
        <v>-0.93351758815449304</v>
      </c>
      <c r="W2254" s="101">
        <v>1.8876225112349301</v>
      </c>
    </row>
    <row r="2255" spans="2:23" x14ac:dyDescent="0.25">
      <c r="B2255" s="55" t="s">
        <v>116</v>
      </c>
      <c r="C2255" s="76" t="s">
        <v>139</v>
      </c>
      <c r="D2255" s="55" t="s">
        <v>80</v>
      </c>
      <c r="E2255" s="55" t="s">
        <v>184</v>
      </c>
      <c r="F2255" s="70">
        <v>151.05000000000001</v>
      </c>
      <c r="G2255" s="77">
        <v>53854</v>
      </c>
      <c r="H2255" s="77">
        <v>146.87</v>
      </c>
      <c r="I2255" s="77">
        <v>1</v>
      </c>
      <c r="J2255" s="77">
        <v>-79.668156773064695</v>
      </c>
      <c r="K2255" s="77">
        <v>1.25309121165022</v>
      </c>
      <c r="L2255" s="77">
        <v>-73.466494967411407</v>
      </c>
      <c r="M2255" s="77">
        <v>1.06559404904055</v>
      </c>
      <c r="N2255" s="77">
        <v>-6.2016618056532504</v>
      </c>
      <c r="O2255" s="77">
        <v>0.187497162609675</v>
      </c>
      <c r="P2255" s="77">
        <v>-4.3805245776633797</v>
      </c>
      <c r="Q2255" s="77">
        <v>-4.3805245776633699</v>
      </c>
      <c r="R2255" s="77">
        <v>0</v>
      </c>
      <c r="S2255" s="77">
        <v>3.7884833964735199E-3</v>
      </c>
      <c r="T2255" s="77" t="s">
        <v>156</v>
      </c>
      <c r="U2255" s="105">
        <v>2.0066309947065202</v>
      </c>
      <c r="V2255" s="105">
        <v>-1.96240021115734</v>
      </c>
      <c r="W2255" s="101">
        <v>3.9680782254525102</v>
      </c>
    </row>
    <row r="2256" spans="2:23" x14ac:dyDescent="0.25">
      <c r="B2256" s="55" t="s">
        <v>116</v>
      </c>
      <c r="C2256" s="76" t="s">
        <v>139</v>
      </c>
      <c r="D2256" s="55" t="s">
        <v>80</v>
      </c>
      <c r="E2256" s="55" t="s">
        <v>185</v>
      </c>
      <c r="F2256" s="70">
        <v>151.28</v>
      </c>
      <c r="G2256" s="77">
        <v>53754</v>
      </c>
      <c r="H2256" s="77">
        <v>147.61000000000001</v>
      </c>
      <c r="I2256" s="77">
        <v>1</v>
      </c>
      <c r="J2256" s="77">
        <v>-73.974778954919003</v>
      </c>
      <c r="K2256" s="77">
        <v>0.88760185685580495</v>
      </c>
      <c r="L2256" s="77">
        <v>-67.991526642135298</v>
      </c>
      <c r="M2256" s="77">
        <v>0.749825896149794</v>
      </c>
      <c r="N2256" s="77">
        <v>-5.9832523127836996</v>
      </c>
      <c r="O2256" s="77">
        <v>0.137775960706011</v>
      </c>
      <c r="P2256" s="77">
        <v>-4.2522900630761704</v>
      </c>
      <c r="Q2256" s="77">
        <v>-4.2522900630761598</v>
      </c>
      <c r="R2256" s="77">
        <v>0</v>
      </c>
      <c r="S2256" s="77">
        <v>2.9328956606029899E-3</v>
      </c>
      <c r="T2256" s="77" t="s">
        <v>156</v>
      </c>
      <c r="U2256" s="105">
        <v>-1.3686075402062401</v>
      </c>
      <c r="V2256" s="105">
        <v>-1.3384402677808001</v>
      </c>
      <c r="W2256" s="101">
        <v>-3.0174515709299701E-2</v>
      </c>
    </row>
    <row r="2257" spans="2:23" x14ac:dyDescent="0.25">
      <c r="B2257" s="55" t="s">
        <v>116</v>
      </c>
      <c r="C2257" s="76" t="s">
        <v>139</v>
      </c>
      <c r="D2257" s="55" t="s">
        <v>80</v>
      </c>
      <c r="E2257" s="55" t="s">
        <v>186</v>
      </c>
      <c r="F2257" s="70">
        <v>149.83000000000001</v>
      </c>
      <c r="G2257" s="77">
        <v>54050</v>
      </c>
      <c r="H2257" s="77">
        <v>149.13</v>
      </c>
      <c r="I2257" s="77">
        <v>1</v>
      </c>
      <c r="J2257" s="77">
        <v>-103.18879662882701</v>
      </c>
      <c r="K2257" s="77">
        <v>0.148432112830894</v>
      </c>
      <c r="L2257" s="77">
        <v>-58.543382898233403</v>
      </c>
      <c r="M2257" s="77">
        <v>4.7776947875498202E-2</v>
      </c>
      <c r="N2257" s="77">
        <v>-44.645413730593603</v>
      </c>
      <c r="O2257" s="77">
        <v>0.100655164955395</v>
      </c>
      <c r="P2257" s="77">
        <v>-32.048629936572397</v>
      </c>
      <c r="Q2257" s="77">
        <v>-32.048629936572397</v>
      </c>
      <c r="R2257" s="77">
        <v>0</v>
      </c>
      <c r="S2257" s="77">
        <v>1.4317978650510399E-2</v>
      </c>
      <c r="T2257" s="77" t="s">
        <v>155</v>
      </c>
      <c r="U2257" s="105">
        <v>-16.205855553883701</v>
      </c>
      <c r="V2257" s="105">
        <v>-15.848641052999399</v>
      </c>
      <c r="W2257" s="101">
        <v>-0.35730026952768201</v>
      </c>
    </row>
    <row r="2258" spans="2:23" x14ac:dyDescent="0.25">
      <c r="B2258" s="55" t="s">
        <v>116</v>
      </c>
      <c r="C2258" s="76" t="s">
        <v>139</v>
      </c>
      <c r="D2258" s="55" t="s">
        <v>80</v>
      </c>
      <c r="E2258" s="55" t="s">
        <v>186</v>
      </c>
      <c r="F2258" s="70">
        <v>149.83000000000001</v>
      </c>
      <c r="G2258" s="77">
        <v>54850</v>
      </c>
      <c r="H2258" s="77">
        <v>150.15</v>
      </c>
      <c r="I2258" s="77">
        <v>1</v>
      </c>
      <c r="J2258" s="77">
        <v>23.732077501061099</v>
      </c>
      <c r="K2258" s="77">
        <v>1.4637866950400501E-2</v>
      </c>
      <c r="L2258" s="77">
        <v>14.2133996392885</v>
      </c>
      <c r="M2258" s="77">
        <v>5.2505187546662297E-3</v>
      </c>
      <c r="N2258" s="77">
        <v>9.5186778617726393</v>
      </c>
      <c r="O2258" s="77">
        <v>9.3873481957342901E-3</v>
      </c>
      <c r="P2258" s="77">
        <v>6.2171843589526201</v>
      </c>
      <c r="Q2258" s="77">
        <v>6.2171843589526201</v>
      </c>
      <c r="R2258" s="77">
        <v>0</v>
      </c>
      <c r="S2258" s="77">
        <v>1.0046013813698E-3</v>
      </c>
      <c r="T2258" s="77" t="s">
        <v>156</v>
      </c>
      <c r="U2258" s="105">
        <v>-1.6379685598889899</v>
      </c>
      <c r="V2258" s="105">
        <v>-1.6018639482170201</v>
      </c>
      <c r="W2258" s="101">
        <v>-3.6113280534945197E-2</v>
      </c>
    </row>
    <row r="2259" spans="2:23" x14ac:dyDescent="0.25">
      <c r="B2259" s="55" t="s">
        <v>116</v>
      </c>
      <c r="C2259" s="76" t="s">
        <v>139</v>
      </c>
      <c r="D2259" s="55" t="s">
        <v>80</v>
      </c>
      <c r="E2259" s="55" t="s">
        <v>187</v>
      </c>
      <c r="F2259" s="70">
        <v>151.54</v>
      </c>
      <c r="G2259" s="77">
        <v>53654</v>
      </c>
      <c r="H2259" s="77">
        <v>150.93</v>
      </c>
      <c r="I2259" s="77">
        <v>1</v>
      </c>
      <c r="J2259" s="77">
        <v>-56.457810597521103</v>
      </c>
      <c r="K2259" s="77">
        <v>0.125586884472143</v>
      </c>
      <c r="L2259" s="77">
        <v>-53.421808916121897</v>
      </c>
      <c r="M2259" s="77">
        <v>0.112443252914103</v>
      </c>
      <c r="N2259" s="77">
        <v>-3.0360016813992101</v>
      </c>
      <c r="O2259" s="77">
        <v>1.31436315580401E-2</v>
      </c>
      <c r="P2259" s="77">
        <v>-2.1618081307565902</v>
      </c>
      <c r="Q2259" s="77">
        <v>-2.16180813075658</v>
      </c>
      <c r="R2259" s="77">
        <v>0</v>
      </c>
      <c r="S2259" s="77">
        <v>1.8413252713168801E-4</v>
      </c>
      <c r="T2259" s="77" t="s">
        <v>156</v>
      </c>
      <c r="U2259" s="105">
        <v>0.13581609302671799</v>
      </c>
      <c r="V2259" s="105">
        <v>-0.13282239252622399</v>
      </c>
      <c r="W2259" s="101">
        <v>0.26857398436834801</v>
      </c>
    </row>
    <row r="2260" spans="2:23" x14ac:dyDescent="0.25">
      <c r="B2260" s="55" t="s">
        <v>116</v>
      </c>
      <c r="C2260" s="76" t="s">
        <v>139</v>
      </c>
      <c r="D2260" s="55" t="s">
        <v>80</v>
      </c>
      <c r="E2260" s="55" t="s">
        <v>188</v>
      </c>
      <c r="F2260" s="70">
        <v>150.28</v>
      </c>
      <c r="G2260" s="77">
        <v>58004</v>
      </c>
      <c r="H2260" s="77">
        <v>145.91</v>
      </c>
      <c r="I2260" s="77">
        <v>1</v>
      </c>
      <c r="J2260" s="77">
        <v>-83.269557855658206</v>
      </c>
      <c r="K2260" s="77">
        <v>1.42906015061477</v>
      </c>
      <c r="L2260" s="77">
        <v>-79.132231137426501</v>
      </c>
      <c r="M2260" s="77">
        <v>1.2905796519866199</v>
      </c>
      <c r="N2260" s="77">
        <v>-4.1373267182317903</v>
      </c>
      <c r="O2260" s="77">
        <v>0.13848049862815301</v>
      </c>
      <c r="P2260" s="77">
        <v>-2.94776657906346</v>
      </c>
      <c r="Q2260" s="77">
        <v>-2.94776657906346</v>
      </c>
      <c r="R2260" s="77">
        <v>0</v>
      </c>
      <c r="S2260" s="77">
        <v>1.7908704605370299E-3</v>
      </c>
      <c r="T2260" s="77" t="s">
        <v>156</v>
      </c>
      <c r="U2260" s="105">
        <v>2.42815168566342</v>
      </c>
      <c r="V2260" s="105">
        <v>-2.3746296121399499</v>
      </c>
      <c r="W2260" s="101">
        <v>4.8016281306299602</v>
      </c>
    </row>
    <row r="2261" spans="2:23" x14ac:dyDescent="0.25">
      <c r="B2261" s="55" t="s">
        <v>116</v>
      </c>
      <c r="C2261" s="76" t="s">
        <v>139</v>
      </c>
      <c r="D2261" s="55" t="s">
        <v>80</v>
      </c>
      <c r="E2261" s="55" t="s">
        <v>189</v>
      </c>
      <c r="F2261" s="70">
        <v>147.61000000000001</v>
      </c>
      <c r="G2261" s="77">
        <v>53854</v>
      </c>
      <c r="H2261" s="77">
        <v>146.87</v>
      </c>
      <c r="I2261" s="77">
        <v>1</v>
      </c>
      <c r="J2261" s="77">
        <v>-59.112559371170001</v>
      </c>
      <c r="K2261" s="77">
        <v>0.1729675864328</v>
      </c>
      <c r="L2261" s="77">
        <v>-52.218923627321701</v>
      </c>
      <c r="M2261" s="77">
        <v>0.13497739124740499</v>
      </c>
      <c r="N2261" s="77">
        <v>-6.89363574384834</v>
      </c>
      <c r="O2261" s="77">
        <v>3.7990195185395197E-2</v>
      </c>
      <c r="P2261" s="77">
        <v>-4.8369834085979404</v>
      </c>
      <c r="Q2261" s="77">
        <v>-4.8369834085979297</v>
      </c>
      <c r="R2261" s="77">
        <v>0</v>
      </c>
      <c r="S2261" s="77">
        <v>1.1581222205050601E-3</v>
      </c>
      <c r="T2261" s="77" t="s">
        <v>155</v>
      </c>
      <c r="U2261" s="105">
        <v>0.49238588864976301</v>
      </c>
      <c r="V2261" s="105">
        <v>-0.48153256598057798</v>
      </c>
      <c r="W2261" s="101">
        <v>0.97368461287869501</v>
      </c>
    </row>
    <row r="2262" spans="2:23" x14ac:dyDescent="0.25">
      <c r="B2262" s="55" t="s">
        <v>116</v>
      </c>
      <c r="C2262" s="76" t="s">
        <v>139</v>
      </c>
      <c r="D2262" s="55" t="s">
        <v>80</v>
      </c>
      <c r="E2262" s="55" t="s">
        <v>189</v>
      </c>
      <c r="F2262" s="70">
        <v>147.61000000000001</v>
      </c>
      <c r="G2262" s="77">
        <v>58104</v>
      </c>
      <c r="H2262" s="77">
        <v>144.96</v>
      </c>
      <c r="I2262" s="77">
        <v>1</v>
      </c>
      <c r="J2262" s="77">
        <v>-56.450686644295402</v>
      </c>
      <c r="K2262" s="77">
        <v>0.40916971490343601</v>
      </c>
      <c r="L2262" s="77">
        <v>-57.279239804807801</v>
      </c>
      <c r="M2262" s="77">
        <v>0.421269012539982</v>
      </c>
      <c r="N2262" s="77">
        <v>0.82855316051243499</v>
      </c>
      <c r="O2262" s="77">
        <v>-1.2099297636545801E-2</v>
      </c>
      <c r="P2262" s="77">
        <v>0.58469334552181496</v>
      </c>
      <c r="Q2262" s="77">
        <v>0.58469334552181496</v>
      </c>
      <c r="R2262" s="77">
        <v>0</v>
      </c>
      <c r="S2262" s="77">
        <v>4.3895633985397999E-5</v>
      </c>
      <c r="T2262" s="77" t="s">
        <v>156</v>
      </c>
      <c r="U2262" s="105">
        <v>0.42572012059584902</v>
      </c>
      <c r="V2262" s="105">
        <v>-0.41633626548931502</v>
      </c>
      <c r="W2262" s="101">
        <v>0.84185420494836405</v>
      </c>
    </row>
    <row r="2263" spans="2:23" x14ac:dyDescent="0.25">
      <c r="B2263" s="55" t="s">
        <v>116</v>
      </c>
      <c r="C2263" s="76" t="s">
        <v>139</v>
      </c>
      <c r="D2263" s="55" t="s">
        <v>80</v>
      </c>
      <c r="E2263" s="55" t="s">
        <v>190</v>
      </c>
      <c r="F2263" s="70">
        <v>147.91</v>
      </c>
      <c r="G2263" s="77">
        <v>54050</v>
      </c>
      <c r="H2263" s="77">
        <v>149.13</v>
      </c>
      <c r="I2263" s="77">
        <v>1</v>
      </c>
      <c r="J2263" s="77">
        <v>149.45517633904001</v>
      </c>
      <c r="K2263" s="77">
        <v>0.471084160901314</v>
      </c>
      <c r="L2263" s="77">
        <v>98.458931188573303</v>
      </c>
      <c r="M2263" s="77">
        <v>0.20444985824849199</v>
      </c>
      <c r="N2263" s="77">
        <v>50.996245150466997</v>
      </c>
      <c r="O2263" s="77">
        <v>0.26663430265282201</v>
      </c>
      <c r="P2263" s="77">
        <v>34.817681104016003</v>
      </c>
      <c r="Q2263" s="77">
        <v>34.817681104015897</v>
      </c>
      <c r="R2263" s="77">
        <v>0</v>
      </c>
      <c r="S2263" s="77">
        <v>2.5566793649251501E-2</v>
      </c>
      <c r="T2263" s="77" t="s">
        <v>155</v>
      </c>
      <c r="U2263" s="105">
        <v>-22.614892453572502</v>
      </c>
      <c r="V2263" s="105">
        <v>-22.116407971004101</v>
      </c>
      <c r="W2263" s="101">
        <v>-0.49860417070449198</v>
      </c>
    </row>
    <row r="2264" spans="2:23" x14ac:dyDescent="0.25">
      <c r="B2264" s="55" t="s">
        <v>116</v>
      </c>
      <c r="C2264" s="76" t="s">
        <v>139</v>
      </c>
      <c r="D2264" s="55" t="s">
        <v>80</v>
      </c>
      <c r="E2264" s="55" t="s">
        <v>190</v>
      </c>
      <c r="F2264" s="70">
        <v>147.91</v>
      </c>
      <c r="G2264" s="77">
        <v>56000</v>
      </c>
      <c r="H2264" s="77">
        <v>148.54</v>
      </c>
      <c r="I2264" s="77">
        <v>1</v>
      </c>
      <c r="J2264" s="77">
        <v>20.8846322282924</v>
      </c>
      <c r="K2264" s="77">
        <v>4.2120730559946001E-2</v>
      </c>
      <c r="L2264" s="77">
        <v>48.390066439323697</v>
      </c>
      <c r="M2264" s="77">
        <v>0.22612817004230901</v>
      </c>
      <c r="N2264" s="77">
        <v>-27.5054342110313</v>
      </c>
      <c r="O2264" s="77">
        <v>-0.18400743948236301</v>
      </c>
      <c r="P2264" s="77">
        <v>-25.563824975824101</v>
      </c>
      <c r="Q2264" s="77">
        <v>-25.563824975824101</v>
      </c>
      <c r="R2264" s="77">
        <v>0</v>
      </c>
      <c r="S2264" s="77">
        <v>6.3109378363893701E-2</v>
      </c>
      <c r="T2264" s="77" t="s">
        <v>155</v>
      </c>
      <c r="U2264" s="105">
        <v>-9.9460791643235993</v>
      </c>
      <c r="V2264" s="105">
        <v>-9.7268445986058794</v>
      </c>
      <c r="W2264" s="101">
        <v>-0.219287204821767</v>
      </c>
    </row>
    <row r="2265" spans="2:23" x14ac:dyDescent="0.25">
      <c r="B2265" s="55" t="s">
        <v>116</v>
      </c>
      <c r="C2265" s="76" t="s">
        <v>139</v>
      </c>
      <c r="D2265" s="55" t="s">
        <v>80</v>
      </c>
      <c r="E2265" s="55" t="s">
        <v>190</v>
      </c>
      <c r="F2265" s="70">
        <v>147.91</v>
      </c>
      <c r="G2265" s="77">
        <v>58450</v>
      </c>
      <c r="H2265" s="77">
        <v>146.77000000000001</v>
      </c>
      <c r="I2265" s="77">
        <v>1</v>
      </c>
      <c r="J2265" s="77">
        <v>-158.296585150281</v>
      </c>
      <c r="K2265" s="77">
        <v>0.64097875090073997</v>
      </c>
      <c r="L2265" s="77">
        <v>-113.151921431736</v>
      </c>
      <c r="M2265" s="77">
        <v>0.32750988034008699</v>
      </c>
      <c r="N2265" s="77">
        <v>-45.1446637185445</v>
      </c>
      <c r="O2265" s="77">
        <v>0.31346887056065298</v>
      </c>
      <c r="P2265" s="77">
        <v>-24.282935775031799</v>
      </c>
      <c r="Q2265" s="77">
        <v>-24.282935775031699</v>
      </c>
      <c r="R2265" s="77">
        <v>0</v>
      </c>
      <c r="S2265" s="77">
        <v>1.5083527608873401E-2</v>
      </c>
      <c r="T2265" s="77" t="s">
        <v>155</v>
      </c>
      <c r="U2265" s="105">
        <v>-5.2784132507334602</v>
      </c>
      <c r="V2265" s="105">
        <v>-5.16206482663745</v>
      </c>
      <c r="W2265" s="101">
        <v>-0.11637635982220999</v>
      </c>
    </row>
    <row r="2266" spans="2:23" x14ac:dyDescent="0.25">
      <c r="B2266" s="55" t="s">
        <v>116</v>
      </c>
      <c r="C2266" s="76" t="s">
        <v>139</v>
      </c>
      <c r="D2266" s="55" t="s">
        <v>80</v>
      </c>
      <c r="E2266" s="55" t="s">
        <v>191</v>
      </c>
      <c r="F2266" s="70">
        <v>146.87</v>
      </c>
      <c r="G2266" s="77">
        <v>53850</v>
      </c>
      <c r="H2266" s="77">
        <v>147.91</v>
      </c>
      <c r="I2266" s="77">
        <v>1</v>
      </c>
      <c r="J2266" s="77">
        <v>3.8093578253647999</v>
      </c>
      <c r="K2266" s="77">
        <v>0</v>
      </c>
      <c r="L2266" s="77">
        <v>10.2856491698443</v>
      </c>
      <c r="M2266" s="77">
        <v>0</v>
      </c>
      <c r="N2266" s="77">
        <v>-6.4762913444794696</v>
      </c>
      <c r="O2266" s="77">
        <v>0</v>
      </c>
      <c r="P2266" s="77">
        <v>-4.53642726667288</v>
      </c>
      <c r="Q2266" s="77">
        <v>-4.5364272666728702</v>
      </c>
      <c r="R2266" s="77">
        <v>0</v>
      </c>
      <c r="S2266" s="77">
        <v>0</v>
      </c>
      <c r="T2266" s="77" t="s">
        <v>155</v>
      </c>
      <c r="U2266" s="105">
        <v>6.7353429982585897</v>
      </c>
      <c r="V2266" s="105">
        <v>-6.5868804762147599</v>
      </c>
      <c r="W2266" s="101">
        <v>13.319024754849201</v>
      </c>
    </row>
    <row r="2267" spans="2:23" x14ac:dyDescent="0.25">
      <c r="B2267" s="55" t="s">
        <v>116</v>
      </c>
      <c r="C2267" s="76" t="s">
        <v>139</v>
      </c>
      <c r="D2267" s="55" t="s">
        <v>80</v>
      </c>
      <c r="E2267" s="55" t="s">
        <v>191</v>
      </c>
      <c r="F2267" s="70">
        <v>146.87</v>
      </c>
      <c r="G2267" s="77">
        <v>53850</v>
      </c>
      <c r="H2267" s="77">
        <v>147.91</v>
      </c>
      <c r="I2267" s="77">
        <v>2</v>
      </c>
      <c r="J2267" s="77">
        <v>8.8109574128666797</v>
      </c>
      <c r="K2267" s="77">
        <v>0</v>
      </c>
      <c r="L2267" s="77">
        <v>23.7904709806322</v>
      </c>
      <c r="M2267" s="77">
        <v>0</v>
      </c>
      <c r="N2267" s="77">
        <v>-14.979513567765499</v>
      </c>
      <c r="O2267" s="77">
        <v>0</v>
      </c>
      <c r="P2267" s="77">
        <v>-10.492652380167</v>
      </c>
      <c r="Q2267" s="77">
        <v>-10.492652380167</v>
      </c>
      <c r="R2267" s="77">
        <v>0</v>
      </c>
      <c r="S2267" s="77">
        <v>0</v>
      </c>
      <c r="T2267" s="77" t="s">
        <v>155</v>
      </c>
      <c r="U2267" s="105">
        <v>15.578694110475899</v>
      </c>
      <c r="V2267" s="105">
        <v>-15.235303696893601</v>
      </c>
      <c r="W2267" s="101">
        <v>30.806599242132201</v>
      </c>
    </row>
    <row r="2268" spans="2:23" x14ac:dyDescent="0.25">
      <c r="B2268" s="55" t="s">
        <v>116</v>
      </c>
      <c r="C2268" s="76" t="s">
        <v>139</v>
      </c>
      <c r="D2268" s="55" t="s">
        <v>80</v>
      </c>
      <c r="E2268" s="55" t="s">
        <v>191</v>
      </c>
      <c r="F2268" s="70">
        <v>146.87</v>
      </c>
      <c r="G2268" s="77">
        <v>58004</v>
      </c>
      <c r="H2268" s="77">
        <v>145.91</v>
      </c>
      <c r="I2268" s="77">
        <v>1</v>
      </c>
      <c r="J2268" s="77">
        <v>-65.3818220858589</v>
      </c>
      <c r="K2268" s="77">
        <v>0.14534261041507501</v>
      </c>
      <c r="L2268" s="77">
        <v>-73.649138331626204</v>
      </c>
      <c r="M2268" s="77">
        <v>0.184422649617695</v>
      </c>
      <c r="N2268" s="77">
        <v>8.2673162457673204</v>
      </c>
      <c r="O2268" s="77">
        <v>-3.9080039202619703E-2</v>
      </c>
      <c r="P2268" s="77">
        <v>5.8115716605786396</v>
      </c>
      <c r="Q2268" s="77">
        <v>5.8115716605786396</v>
      </c>
      <c r="R2268" s="77">
        <v>0</v>
      </c>
      <c r="S2268" s="77">
        <v>1.14832841564539E-3</v>
      </c>
      <c r="T2268" s="77" t="s">
        <v>155</v>
      </c>
      <c r="U2268" s="105">
        <v>2.2156966570651901</v>
      </c>
      <c r="V2268" s="105">
        <v>-2.1668575832604802</v>
      </c>
      <c r="W2268" s="101">
        <v>4.3815019713647896</v>
      </c>
    </row>
    <row r="2269" spans="2:23" x14ac:dyDescent="0.25">
      <c r="B2269" s="55" t="s">
        <v>116</v>
      </c>
      <c r="C2269" s="76" t="s">
        <v>139</v>
      </c>
      <c r="D2269" s="55" t="s">
        <v>80</v>
      </c>
      <c r="E2269" s="55" t="s">
        <v>192</v>
      </c>
      <c r="F2269" s="70">
        <v>150.21</v>
      </c>
      <c r="G2269" s="77">
        <v>54000</v>
      </c>
      <c r="H2269" s="77">
        <v>149.41</v>
      </c>
      <c r="I2269" s="77">
        <v>1</v>
      </c>
      <c r="J2269" s="77">
        <v>-41.084722058694503</v>
      </c>
      <c r="K2269" s="77">
        <v>0.102290035830395</v>
      </c>
      <c r="L2269" s="77">
        <v>-26.146476493281401</v>
      </c>
      <c r="M2269" s="77">
        <v>4.1428476920631202E-2</v>
      </c>
      <c r="N2269" s="77">
        <v>-14.9382455654131</v>
      </c>
      <c r="O2269" s="77">
        <v>6.0861558909763497E-2</v>
      </c>
      <c r="P2269" s="77">
        <v>-12.6619692352124</v>
      </c>
      <c r="Q2269" s="77">
        <v>-12.6619692352124</v>
      </c>
      <c r="R2269" s="77">
        <v>0</v>
      </c>
      <c r="S2269" s="77">
        <v>9.7157231737560606E-3</v>
      </c>
      <c r="T2269" s="77" t="s">
        <v>155</v>
      </c>
      <c r="U2269" s="105">
        <v>-2.8329263120589601</v>
      </c>
      <c r="V2269" s="105">
        <v>-2.7704820705167901</v>
      </c>
      <c r="W2269" s="101">
        <v>-6.2459234656583797E-2</v>
      </c>
    </row>
    <row r="2270" spans="2:23" x14ac:dyDescent="0.25">
      <c r="B2270" s="55" t="s">
        <v>116</v>
      </c>
      <c r="C2270" s="76" t="s">
        <v>139</v>
      </c>
      <c r="D2270" s="55" t="s">
        <v>80</v>
      </c>
      <c r="E2270" s="55" t="s">
        <v>192</v>
      </c>
      <c r="F2270" s="70">
        <v>150.21</v>
      </c>
      <c r="G2270" s="77">
        <v>54850</v>
      </c>
      <c r="H2270" s="77">
        <v>150.15</v>
      </c>
      <c r="I2270" s="77">
        <v>1</v>
      </c>
      <c r="J2270" s="77">
        <v>-9.8289788948995103</v>
      </c>
      <c r="K2270" s="77">
        <v>7.5934537327474599E-4</v>
      </c>
      <c r="L2270" s="77">
        <v>-0.31537398903081298</v>
      </c>
      <c r="M2270" s="77">
        <v>7.8176151824400005E-7</v>
      </c>
      <c r="N2270" s="77">
        <v>-9.5136049058686893</v>
      </c>
      <c r="O2270" s="77">
        <v>7.5856361175650295E-4</v>
      </c>
      <c r="P2270" s="77">
        <v>-6.2171843589525304</v>
      </c>
      <c r="Q2270" s="77">
        <v>-6.2171843589525198</v>
      </c>
      <c r="R2270" s="77">
        <v>0</v>
      </c>
      <c r="S2270" s="77">
        <v>3.0381557743618299E-4</v>
      </c>
      <c r="T2270" s="77" t="s">
        <v>156</v>
      </c>
      <c r="U2270" s="105">
        <v>-0.45689521113855103</v>
      </c>
      <c r="V2270" s="105">
        <v>-0.44682418500477999</v>
      </c>
      <c r="W2270" s="101">
        <v>-1.00734442277926E-2</v>
      </c>
    </row>
    <row r="2271" spans="2:23" x14ac:dyDescent="0.25">
      <c r="B2271" s="55" t="s">
        <v>116</v>
      </c>
      <c r="C2271" s="76" t="s">
        <v>139</v>
      </c>
      <c r="D2271" s="55" t="s">
        <v>80</v>
      </c>
      <c r="E2271" s="55" t="s">
        <v>137</v>
      </c>
      <c r="F2271" s="70">
        <v>149.41</v>
      </c>
      <c r="G2271" s="77">
        <v>54250</v>
      </c>
      <c r="H2271" s="77">
        <v>149.13</v>
      </c>
      <c r="I2271" s="77">
        <v>1</v>
      </c>
      <c r="J2271" s="77">
        <v>-68.184227397100898</v>
      </c>
      <c r="K2271" s="77">
        <v>6.3227608574058097E-2</v>
      </c>
      <c r="L2271" s="77">
        <v>-62.0189460325143</v>
      </c>
      <c r="M2271" s="77">
        <v>5.2310355470981298E-2</v>
      </c>
      <c r="N2271" s="77">
        <v>-6.1652813645866402</v>
      </c>
      <c r="O2271" s="77">
        <v>1.0917253103076801E-2</v>
      </c>
      <c r="P2271" s="77">
        <v>-2.7690511674437301</v>
      </c>
      <c r="Q2271" s="77">
        <v>-2.7690511674437199</v>
      </c>
      <c r="R2271" s="77">
        <v>0</v>
      </c>
      <c r="S2271" s="77">
        <v>1.04279963403732E-4</v>
      </c>
      <c r="T2271" s="77" t="s">
        <v>155</v>
      </c>
      <c r="U2271" s="105">
        <v>-9.6660411387990405E-2</v>
      </c>
      <c r="V2271" s="105">
        <v>-9.4529792582063898E-2</v>
      </c>
      <c r="W2271" s="101">
        <v>-2.1311303761009201E-3</v>
      </c>
    </row>
    <row r="2272" spans="2:23" x14ac:dyDescent="0.25">
      <c r="B2272" s="55" t="s">
        <v>116</v>
      </c>
      <c r="C2272" s="76" t="s">
        <v>139</v>
      </c>
      <c r="D2272" s="55" t="s">
        <v>80</v>
      </c>
      <c r="E2272" s="55" t="s">
        <v>193</v>
      </c>
      <c r="F2272" s="70">
        <v>149.13</v>
      </c>
      <c r="G2272" s="77">
        <v>54250</v>
      </c>
      <c r="H2272" s="77">
        <v>149.13</v>
      </c>
      <c r="I2272" s="77">
        <v>1</v>
      </c>
      <c r="J2272" s="77">
        <v>-1.7840723226155699</v>
      </c>
      <c r="K2272" s="77">
        <v>1.8779192908705201E-4</v>
      </c>
      <c r="L2272" s="77">
        <v>-7.9530310084380398</v>
      </c>
      <c r="M2272" s="77">
        <v>3.73179143104944E-3</v>
      </c>
      <c r="N2272" s="77">
        <v>6.1689586858224699</v>
      </c>
      <c r="O2272" s="77">
        <v>-3.54399950196239E-3</v>
      </c>
      <c r="P2272" s="77">
        <v>2.7690511674437301</v>
      </c>
      <c r="Q2272" s="77">
        <v>2.7690511674437199</v>
      </c>
      <c r="R2272" s="77">
        <v>0</v>
      </c>
      <c r="S2272" s="77">
        <v>4.5239101770736602E-4</v>
      </c>
      <c r="T2272" s="77" t="s">
        <v>155</v>
      </c>
      <c r="U2272" s="105">
        <v>-0.528516645727651</v>
      </c>
      <c r="V2272" s="105">
        <v>-0.516866917690465</v>
      </c>
      <c r="W2272" s="101">
        <v>-1.16525251839049E-2</v>
      </c>
    </row>
    <row r="2273" spans="2:23" x14ac:dyDescent="0.25">
      <c r="B2273" s="55" t="s">
        <v>116</v>
      </c>
      <c r="C2273" s="76" t="s">
        <v>139</v>
      </c>
      <c r="D2273" s="55" t="s">
        <v>80</v>
      </c>
      <c r="E2273" s="55" t="s">
        <v>194</v>
      </c>
      <c r="F2273" s="70">
        <v>150.06</v>
      </c>
      <c r="G2273" s="77">
        <v>53550</v>
      </c>
      <c r="H2273" s="77">
        <v>149.83000000000001</v>
      </c>
      <c r="I2273" s="77">
        <v>1</v>
      </c>
      <c r="J2273" s="77">
        <v>-25.483249370895798</v>
      </c>
      <c r="K2273" s="77">
        <v>1.1494309173437E-2</v>
      </c>
      <c r="L2273" s="77">
        <v>-7.8012782847224003</v>
      </c>
      <c r="M2273" s="77">
        <v>1.0772209888995599E-3</v>
      </c>
      <c r="N2273" s="77">
        <v>-17.681971086173402</v>
      </c>
      <c r="O2273" s="77">
        <v>1.0417088184537401E-2</v>
      </c>
      <c r="P2273" s="77">
        <v>-13.0265153159819</v>
      </c>
      <c r="Q2273" s="77">
        <v>-13.0265153159819</v>
      </c>
      <c r="R2273" s="77">
        <v>0</v>
      </c>
      <c r="S2273" s="77">
        <v>3.0035147926119501E-3</v>
      </c>
      <c r="T2273" s="77" t="s">
        <v>156</v>
      </c>
      <c r="U2273" s="105">
        <v>-2.5048630619892398</v>
      </c>
      <c r="V2273" s="105">
        <v>-2.4496500924859101</v>
      </c>
      <c r="W2273" s="101">
        <v>-5.5226226360150801E-2</v>
      </c>
    </row>
    <row r="2274" spans="2:23" x14ac:dyDescent="0.25">
      <c r="B2274" s="55" t="s">
        <v>116</v>
      </c>
      <c r="C2274" s="76" t="s">
        <v>139</v>
      </c>
      <c r="D2274" s="55" t="s">
        <v>80</v>
      </c>
      <c r="E2274" s="55" t="s">
        <v>195</v>
      </c>
      <c r="F2274" s="70">
        <v>147.21</v>
      </c>
      <c r="G2274" s="77">
        <v>58200</v>
      </c>
      <c r="H2274" s="77">
        <v>147.15</v>
      </c>
      <c r="I2274" s="77">
        <v>1</v>
      </c>
      <c r="J2274" s="77">
        <v>-8.3365164054548302</v>
      </c>
      <c r="K2274" s="77">
        <v>1.2259360019312899E-3</v>
      </c>
      <c r="L2274" s="77">
        <v>25.5273342386146</v>
      </c>
      <c r="M2274" s="77">
        <v>1.14950141543402E-2</v>
      </c>
      <c r="N2274" s="77">
        <v>-33.863850644069402</v>
      </c>
      <c r="O2274" s="77">
        <v>-1.0269078152408901E-2</v>
      </c>
      <c r="P2274" s="77">
        <v>-21.963203039695799</v>
      </c>
      <c r="Q2274" s="77">
        <v>-21.963203039695799</v>
      </c>
      <c r="R2274" s="77">
        <v>0</v>
      </c>
      <c r="S2274" s="77">
        <v>8.5092235561376097E-3</v>
      </c>
      <c r="T2274" s="77" t="s">
        <v>155</v>
      </c>
      <c r="U2274" s="105">
        <v>-3.5432339611157802</v>
      </c>
      <c r="V2274" s="105">
        <v>-3.4651328977854301</v>
      </c>
      <c r="W2274" s="101">
        <v>-7.8119815710865306E-2</v>
      </c>
    </row>
    <row r="2275" spans="2:23" x14ac:dyDescent="0.25">
      <c r="B2275" s="55" t="s">
        <v>116</v>
      </c>
      <c r="C2275" s="76" t="s">
        <v>139</v>
      </c>
      <c r="D2275" s="55" t="s">
        <v>80</v>
      </c>
      <c r="E2275" s="55" t="s">
        <v>196</v>
      </c>
      <c r="F2275" s="70">
        <v>151.16</v>
      </c>
      <c r="G2275" s="77">
        <v>53000</v>
      </c>
      <c r="H2275" s="77">
        <v>150.94999999999999</v>
      </c>
      <c r="I2275" s="77">
        <v>1</v>
      </c>
      <c r="J2275" s="77">
        <v>-26.738852261558801</v>
      </c>
      <c r="K2275" s="77">
        <v>1.7673964964962399E-2</v>
      </c>
      <c r="L2275" s="77">
        <v>-5.0834692987405798</v>
      </c>
      <c r="M2275" s="77">
        <v>6.3880583794980502E-4</v>
      </c>
      <c r="N2275" s="77">
        <v>-21.655382962818202</v>
      </c>
      <c r="O2275" s="77">
        <v>1.7035159127012599E-2</v>
      </c>
      <c r="P2275" s="77">
        <v>-15.6440281684686</v>
      </c>
      <c r="Q2275" s="77">
        <v>-15.6440281684685</v>
      </c>
      <c r="R2275" s="77">
        <v>0</v>
      </c>
      <c r="S2275" s="77">
        <v>6.0498644605419304E-3</v>
      </c>
      <c r="T2275" s="77" t="s">
        <v>156</v>
      </c>
      <c r="U2275" s="105">
        <v>-1.97438446026111</v>
      </c>
      <c r="V2275" s="105">
        <v>-1.9308644648384099</v>
      </c>
      <c r="W2275" s="101">
        <v>-4.3530444749243703E-2</v>
      </c>
    </row>
    <row r="2276" spans="2:23" x14ac:dyDescent="0.25">
      <c r="B2276" s="55" t="s">
        <v>116</v>
      </c>
      <c r="C2276" s="76" t="s">
        <v>139</v>
      </c>
      <c r="D2276" s="55" t="s">
        <v>80</v>
      </c>
      <c r="E2276" s="55" t="s">
        <v>197</v>
      </c>
      <c r="F2276" s="70">
        <v>148.54</v>
      </c>
      <c r="G2276" s="77">
        <v>56100</v>
      </c>
      <c r="H2276" s="77">
        <v>148.01</v>
      </c>
      <c r="I2276" s="77">
        <v>1</v>
      </c>
      <c r="J2276" s="77">
        <v>-20.047376646518199</v>
      </c>
      <c r="K2276" s="77">
        <v>3.7497019061006803E-2</v>
      </c>
      <c r="L2276" s="77">
        <v>7.3822600336487598</v>
      </c>
      <c r="M2276" s="77">
        <v>5.0846413069712496E-3</v>
      </c>
      <c r="N2276" s="77">
        <v>-27.429636680166901</v>
      </c>
      <c r="O2276" s="77">
        <v>3.2412377754035597E-2</v>
      </c>
      <c r="P2276" s="77">
        <v>-25.5638249758242</v>
      </c>
      <c r="Q2276" s="77">
        <v>-25.563824975824101</v>
      </c>
      <c r="R2276" s="77">
        <v>0</v>
      </c>
      <c r="S2276" s="77">
        <v>6.0972403451913501E-2</v>
      </c>
      <c r="T2276" s="77" t="s">
        <v>155</v>
      </c>
      <c r="U2276" s="105">
        <v>-9.7317621290088692</v>
      </c>
      <c r="V2276" s="105">
        <v>-9.5172516059401993</v>
      </c>
      <c r="W2276" s="101">
        <v>-0.21456202791100601</v>
      </c>
    </row>
    <row r="2277" spans="2:23" x14ac:dyDescent="0.25">
      <c r="B2277" s="55" t="s">
        <v>116</v>
      </c>
      <c r="C2277" s="76" t="s">
        <v>139</v>
      </c>
      <c r="D2277" s="55" t="s">
        <v>80</v>
      </c>
      <c r="E2277" s="55" t="s">
        <v>138</v>
      </c>
      <c r="F2277" s="70">
        <v>147.4</v>
      </c>
      <c r="G2277" s="77">
        <v>56100</v>
      </c>
      <c r="H2277" s="77">
        <v>148.01</v>
      </c>
      <c r="I2277" s="77">
        <v>1</v>
      </c>
      <c r="J2277" s="77">
        <v>25.843534848664</v>
      </c>
      <c r="K2277" s="77">
        <v>5.5167573040961697E-2</v>
      </c>
      <c r="L2277" s="77">
        <v>-4.9174505033619003</v>
      </c>
      <c r="M2277" s="77">
        <v>1.9973769868189702E-3</v>
      </c>
      <c r="N2277" s="77">
        <v>30.760985352025902</v>
      </c>
      <c r="O2277" s="77">
        <v>5.3170196054142797E-2</v>
      </c>
      <c r="P2277" s="77">
        <v>27.111274027835002</v>
      </c>
      <c r="Q2277" s="77">
        <v>27.111274027834899</v>
      </c>
      <c r="R2277" s="77">
        <v>0</v>
      </c>
      <c r="S2277" s="77">
        <v>6.07127494194609E-2</v>
      </c>
      <c r="T2277" s="77" t="s">
        <v>155</v>
      </c>
      <c r="U2277" s="105">
        <v>-10.910697256558199</v>
      </c>
      <c r="V2277" s="105">
        <v>-10.670200279287</v>
      </c>
      <c r="W2277" s="101">
        <v>-0.240554721565991</v>
      </c>
    </row>
    <row r="2278" spans="2:23" x14ac:dyDescent="0.25">
      <c r="B2278" s="55" t="s">
        <v>116</v>
      </c>
      <c r="C2278" s="76" t="s">
        <v>139</v>
      </c>
      <c r="D2278" s="55" t="s">
        <v>80</v>
      </c>
      <c r="E2278" s="55" t="s">
        <v>198</v>
      </c>
      <c r="F2278" s="70">
        <v>145.91</v>
      </c>
      <c r="G2278" s="77">
        <v>58054</v>
      </c>
      <c r="H2278" s="77">
        <v>145.34</v>
      </c>
      <c r="I2278" s="77">
        <v>1</v>
      </c>
      <c r="J2278" s="77">
        <v>-39.834257724810399</v>
      </c>
      <c r="K2278" s="77">
        <v>8.9176366572948002E-2</v>
      </c>
      <c r="L2278" s="77">
        <v>-39.418854902376097</v>
      </c>
      <c r="M2278" s="77">
        <v>8.7326152045979405E-2</v>
      </c>
      <c r="N2278" s="77">
        <v>-0.41540282243433002</v>
      </c>
      <c r="O2278" s="77">
        <v>1.8502145269685901E-3</v>
      </c>
      <c r="P2278" s="77">
        <v>-0.29250155841540398</v>
      </c>
      <c r="Q2278" s="77">
        <v>-0.29250155841540398</v>
      </c>
      <c r="R2278" s="77">
        <v>0</v>
      </c>
      <c r="S2278" s="77">
        <v>4.8083124861600002E-6</v>
      </c>
      <c r="T2278" s="77" t="s">
        <v>155</v>
      </c>
      <c r="U2278" s="105">
        <v>3.2657881702235998E-2</v>
      </c>
      <c r="V2278" s="105">
        <v>-3.1938026531775299E-2</v>
      </c>
      <c r="W2278" s="101">
        <v>6.4580398495738295E-2</v>
      </c>
    </row>
    <row r="2279" spans="2:23" x14ac:dyDescent="0.25">
      <c r="B2279" s="55" t="s">
        <v>116</v>
      </c>
      <c r="C2279" s="76" t="s">
        <v>139</v>
      </c>
      <c r="D2279" s="55" t="s">
        <v>80</v>
      </c>
      <c r="E2279" s="55" t="s">
        <v>198</v>
      </c>
      <c r="F2279" s="70">
        <v>145.91</v>
      </c>
      <c r="G2279" s="77">
        <v>58104</v>
      </c>
      <c r="H2279" s="77">
        <v>144.96</v>
      </c>
      <c r="I2279" s="77">
        <v>1</v>
      </c>
      <c r="J2279" s="77">
        <v>-41.449780883370401</v>
      </c>
      <c r="K2279" s="77">
        <v>0.15359673957398001</v>
      </c>
      <c r="L2279" s="77">
        <v>-41.034245754003798</v>
      </c>
      <c r="M2279" s="77">
        <v>0.15053255361923801</v>
      </c>
      <c r="N2279" s="77">
        <v>-0.41553512936661202</v>
      </c>
      <c r="O2279" s="77">
        <v>3.06418595474199E-3</v>
      </c>
      <c r="P2279" s="77">
        <v>-0.29219178710647897</v>
      </c>
      <c r="Q2279" s="77">
        <v>-0.29219178710647897</v>
      </c>
      <c r="R2279" s="77">
        <v>0</v>
      </c>
      <c r="S2279" s="77">
        <v>7.6326180164520002E-6</v>
      </c>
      <c r="T2279" s="77" t="s">
        <v>155</v>
      </c>
      <c r="U2279" s="105">
        <v>5.0881511429624098E-2</v>
      </c>
      <c r="V2279" s="105">
        <v>-4.9759965353322298E-2</v>
      </c>
      <c r="W2279" s="101">
        <v>0.100617312358186</v>
      </c>
    </row>
    <row r="2280" spans="2:23" x14ac:dyDescent="0.25">
      <c r="B2280" s="55" t="s">
        <v>116</v>
      </c>
      <c r="C2280" s="76" t="s">
        <v>139</v>
      </c>
      <c r="D2280" s="55" t="s">
        <v>80</v>
      </c>
      <c r="E2280" s="55" t="s">
        <v>199</v>
      </c>
      <c r="F2280" s="70">
        <v>145.34</v>
      </c>
      <c r="G2280" s="77">
        <v>58104</v>
      </c>
      <c r="H2280" s="77">
        <v>144.96</v>
      </c>
      <c r="I2280" s="77">
        <v>1</v>
      </c>
      <c r="J2280" s="77">
        <v>-44.290605056326697</v>
      </c>
      <c r="K2280" s="77">
        <v>6.5519367054934094E-2</v>
      </c>
      <c r="L2280" s="77">
        <v>-43.873663917470203</v>
      </c>
      <c r="M2280" s="77">
        <v>6.4291606077140406E-2</v>
      </c>
      <c r="N2280" s="77">
        <v>-0.41694113885650302</v>
      </c>
      <c r="O2280" s="77">
        <v>1.22776097779369E-3</v>
      </c>
      <c r="P2280" s="77">
        <v>-0.29250155841533498</v>
      </c>
      <c r="Q2280" s="77">
        <v>-0.29250155841533398</v>
      </c>
      <c r="R2280" s="77">
        <v>0</v>
      </c>
      <c r="S2280" s="77">
        <v>2.8576091999580002E-6</v>
      </c>
      <c r="T2280" s="77" t="s">
        <v>155</v>
      </c>
      <c r="U2280" s="105">
        <v>1.9771873161285002E-2</v>
      </c>
      <c r="V2280" s="105">
        <v>-1.9336055392863399E-2</v>
      </c>
      <c r="W2280" s="101">
        <v>3.90985385826648E-2</v>
      </c>
    </row>
    <row r="2281" spans="2:23" x14ac:dyDescent="0.25">
      <c r="B2281" s="55" t="s">
        <v>116</v>
      </c>
      <c r="C2281" s="76" t="s">
        <v>139</v>
      </c>
      <c r="D2281" s="55" t="s">
        <v>80</v>
      </c>
      <c r="E2281" s="55" t="s">
        <v>200</v>
      </c>
      <c r="F2281" s="70">
        <v>146.47999999999999</v>
      </c>
      <c r="G2281" s="77">
        <v>58200</v>
      </c>
      <c r="H2281" s="77">
        <v>147.15</v>
      </c>
      <c r="I2281" s="77">
        <v>1</v>
      </c>
      <c r="J2281" s="77">
        <v>54.252193451075001</v>
      </c>
      <c r="K2281" s="77">
        <v>0.120528155239655</v>
      </c>
      <c r="L2281" s="77">
        <v>20.341685499321901</v>
      </c>
      <c r="M2281" s="77">
        <v>1.6944461718638601E-2</v>
      </c>
      <c r="N2281" s="77">
        <v>33.910507951752997</v>
      </c>
      <c r="O2281" s="77">
        <v>0.103583693521016</v>
      </c>
      <c r="P2281" s="77">
        <v>21.963203039695799</v>
      </c>
      <c r="Q2281" s="77">
        <v>21.963203039695799</v>
      </c>
      <c r="R2281" s="77">
        <v>0</v>
      </c>
      <c r="S2281" s="77">
        <v>1.9753554683890898E-2</v>
      </c>
      <c r="T2281" s="77" t="s">
        <v>155</v>
      </c>
      <c r="U2281" s="105">
        <v>-7.5124003633871004</v>
      </c>
      <c r="V2281" s="105">
        <v>-7.34680970158416</v>
      </c>
      <c r="W2281" s="101">
        <v>-0.16563042078915699</v>
      </c>
    </row>
    <row r="2282" spans="2:23" x14ac:dyDescent="0.25">
      <c r="B2282" s="55" t="s">
        <v>116</v>
      </c>
      <c r="C2282" s="76" t="s">
        <v>139</v>
      </c>
      <c r="D2282" s="55" t="s">
        <v>80</v>
      </c>
      <c r="E2282" s="55" t="s">
        <v>200</v>
      </c>
      <c r="F2282" s="70">
        <v>146.47999999999999</v>
      </c>
      <c r="G2282" s="77">
        <v>58300</v>
      </c>
      <c r="H2282" s="77">
        <v>146.61000000000001</v>
      </c>
      <c r="I2282" s="77">
        <v>1</v>
      </c>
      <c r="J2282" s="77">
        <v>8.9359026352117592</v>
      </c>
      <c r="K2282" s="77">
        <v>3.06864917746698E-3</v>
      </c>
      <c r="L2282" s="77">
        <v>31.751840714950301</v>
      </c>
      <c r="M2282" s="77">
        <v>3.8744333911106599E-2</v>
      </c>
      <c r="N2282" s="77">
        <v>-22.815938079738601</v>
      </c>
      <c r="O2282" s="77">
        <v>-3.5675684733639697E-2</v>
      </c>
      <c r="P2282" s="77">
        <v>-25.828127814115199</v>
      </c>
      <c r="Q2282" s="77">
        <v>-25.828127814115099</v>
      </c>
      <c r="R2282" s="77">
        <v>0</v>
      </c>
      <c r="S2282" s="77">
        <v>2.5636352722670699E-2</v>
      </c>
      <c r="T2282" s="77" t="s">
        <v>155</v>
      </c>
      <c r="U2282" s="105">
        <v>-2.2620212689246602</v>
      </c>
      <c r="V2282" s="105">
        <v>-2.2121610936391298</v>
      </c>
      <c r="W2282" s="101">
        <v>-4.987214691485E-2</v>
      </c>
    </row>
    <row r="2283" spans="2:23" x14ac:dyDescent="0.25">
      <c r="B2283" s="55" t="s">
        <v>116</v>
      </c>
      <c r="C2283" s="76" t="s">
        <v>139</v>
      </c>
      <c r="D2283" s="55" t="s">
        <v>80</v>
      </c>
      <c r="E2283" s="55" t="s">
        <v>200</v>
      </c>
      <c r="F2283" s="70">
        <v>146.47999999999999</v>
      </c>
      <c r="G2283" s="77">
        <v>58500</v>
      </c>
      <c r="H2283" s="77">
        <v>146.34</v>
      </c>
      <c r="I2283" s="77">
        <v>1</v>
      </c>
      <c r="J2283" s="77">
        <v>-90.466514303992696</v>
      </c>
      <c r="K2283" s="77">
        <v>4.26396309957386E-2</v>
      </c>
      <c r="L2283" s="77">
        <v>-79.333065792616594</v>
      </c>
      <c r="M2283" s="77">
        <v>3.2790361059169798E-2</v>
      </c>
      <c r="N2283" s="77">
        <v>-11.1334485113761</v>
      </c>
      <c r="O2283" s="77">
        <v>9.8492699365687608E-3</v>
      </c>
      <c r="P2283" s="77">
        <v>3.8649247744192499</v>
      </c>
      <c r="Q2283" s="77">
        <v>3.8649247744192401</v>
      </c>
      <c r="R2283" s="77">
        <v>0</v>
      </c>
      <c r="S2283" s="77">
        <v>7.7825122697101998E-5</v>
      </c>
      <c r="T2283" s="77" t="s">
        <v>155</v>
      </c>
      <c r="U2283" s="105">
        <v>-0.116651180179467</v>
      </c>
      <c r="V2283" s="105">
        <v>-0.11407991863965999</v>
      </c>
      <c r="W2283" s="101">
        <v>-2.57187891008058E-3</v>
      </c>
    </row>
    <row r="2284" spans="2:23" x14ac:dyDescent="0.25">
      <c r="B2284" s="55" t="s">
        <v>116</v>
      </c>
      <c r="C2284" s="76" t="s">
        <v>139</v>
      </c>
      <c r="D2284" s="55" t="s">
        <v>80</v>
      </c>
      <c r="E2284" s="55" t="s">
        <v>201</v>
      </c>
      <c r="F2284" s="70">
        <v>146.61000000000001</v>
      </c>
      <c r="G2284" s="77">
        <v>58304</v>
      </c>
      <c r="H2284" s="77">
        <v>146.61000000000001</v>
      </c>
      <c r="I2284" s="77">
        <v>1</v>
      </c>
      <c r="J2284" s="77">
        <v>18.790850060459501</v>
      </c>
      <c r="K2284" s="77">
        <v>0</v>
      </c>
      <c r="L2284" s="77">
        <v>18.790850060459501</v>
      </c>
      <c r="M2284" s="77">
        <v>0</v>
      </c>
      <c r="N2284" s="77">
        <v>0</v>
      </c>
      <c r="O2284" s="77">
        <v>0</v>
      </c>
      <c r="P2284" s="77">
        <v>0</v>
      </c>
      <c r="Q2284" s="77">
        <v>0</v>
      </c>
      <c r="R2284" s="77">
        <v>0</v>
      </c>
      <c r="S2284" s="77">
        <v>0</v>
      </c>
      <c r="T2284" s="77" t="s">
        <v>155</v>
      </c>
      <c r="U2284" s="105">
        <v>0</v>
      </c>
      <c r="V2284" s="105">
        <v>0</v>
      </c>
      <c r="W2284" s="101">
        <v>0</v>
      </c>
    </row>
    <row r="2285" spans="2:23" x14ac:dyDescent="0.25">
      <c r="B2285" s="55" t="s">
        <v>116</v>
      </c>
      <c r="C2285" s="76" t="s">
        <v>139</v>
      </c>
      <c r="D2285" s="55" t="s">
        <v>80</v>
      </c>
      <c r="E2285" s="55" t="s">
        <v>201</v>
      </c>
      <c r="F2285" s="70">
        <v>146.61000000000001</v>
      </c>
      <c r="G2285" s="77">
        <v>58350</v>
      </c>
      <c r="H2285" s="77">
        <v>146.41</v>
      </c>
      <c r="I2285" s="77">
        <v>1</v>
      </c>
      <c r="J2285" s="77">
        <v>-11.777324046481199</v>
      </c>
      <c r="K2285" s="77">
        <v>1.00283976506081E-2</v>
      </c>
      <c r="L2285" s="77">
        <v>27.5090045137392</v>
      </c>
      <c r="M2285" s="77">
        <v>5.4712687311059702E-2</v>
      </c>
      <c r="N2285" s="77">
        <v>-39.286328560220397</v>
      </c>
      <c r="O2285" s="77">
        <v>-4.4684289660451598E-2</v>
      </c>
      <c r="P2285" s="77">
        <v>-46.2461388147279</v>
      </c>
      <c r="Q2285" s="77">
        <v>-46.2461388147279</v>
      </c>
      <c r="R2285" s="77">
        <v>0</v>
      </c>
      <c r="S2285" s="77">
        <v>0.154628397186099</v>
      </c>
      <c r="T2285" s="77" t="s">
        <v>155</v>
      </c>
      <c r="U2285" s="105">
        <v>-14.403960990197501</v>
      </c>
      <c r="V2285" s="105">
        <v>-14.0864644088684</v>
      </c>
      <c r="W2285" s="101">
        <v>-0.31757281353963401</v>
      </c>
    </row>
    <row r="2286" spans="2:23" x14ac:dyDescent="0.25">
      <c r="B2286" s="55" t="s">
        <v>116</v>
      </c>
      <c r="C2286" s="76" t="s">
        <v>139</v>
      </c>
      <c r="D2286" s="55" t="s">
        <v>80</v>
      </c>
      <c r="E2286" s="55" t="s">
        <v>201</v>
      </c>
      <c r="F2286" s="70">
        <v>146.61000000000001</v>
      </c>
      <c r="G2286" s="77">
        <v>58600</v>
      </c>
      <c r="H2286" s="77">
        <v>146.6</v>
      </c>
      <c r="I2286" s="77">
        <v>1</v>
      </c>
      <c r="J2286" s="77">
        <v>-9.6649011895257093</v>
      </c>
      <c r="K2286" s="77">
        <v>3.5869560961265497E-4</v>
      </c>
      <c r="L2286" s="77">
        <v>-26.176607921820398</v>
      </c>
      <c r="M2286" s="77">
        <v>2.6312248408039999E-3</v>
      </c>
      <c r="N2286" s="77">
        <v>16.511706732294702</v>
      </c>
      <c r="O2286" s="77">
        <v>-2.27252923119135E-3</v>
      </c>
      <c r="P2286" s="77">
        <v>20.418011000612498</v>
      </c>
      <c r="Q2286" s="77">
        <v>20.418011000612498</v>
      </c>
      <c r="R2286" s="77">
        <v>0</v>
      </c>
      <c r="S2286" s="77">
        <v>1.60087746516916E-3</v>
      </c>
      <c r="T2286" s="77" t="s">
        <v>156</v>
      </c>
      <c r="U2286" s="105">
        <v>-0.16804708061554099</v>
      </c>
      <c r="V2286" s="105">
        <v>-0.16434293467720701</v>
      </c>
      <c r="W2286" s="101">
        <v>-3.7050353187236401E-3</v>
      </c>
    </row>
    <row r="2287" spans="2:23" x14ac:dyDescent="0.25">
      <c r="B2287" s="55" t="s">
        <v>116</v>
      </c>
      <c r="C2287" s="76" t="s">
        <v>139</v>
      </c>
      <c r="D2287" s="55" t="s">
        <v>80</v>
      </c>
      <c r="E2287" s="55" t="s">
        <v>202</v>
      </c>
      <c r="F2287" s="70">
        <v>146.61000000000001</v>
      </c>
      <c r="G2287" s="77">
        <v>58300</v>
      </c>
      <c r="H2287" s="77">
        <v>146.61000000000001</v>
      </c>
      <c r="I2287" s="77">
        <v>2</v>
      </c>
      <c r="J2287" s="77">
        <v>-11.5805499395405</v>
      </c>
      <c r="K2287" s="77">
        <v>0</v>
      </c>
      <c r="L2287" s="77">
        <v>-11.5805499395405</v>
      </c>
      <c r="M2287" s="77">
        <v>0</v>
      </c>
      <c r="N2287" s="77">
        <v>0</v>
      </c>
      <c r="O2287" s="77">
        <v>0</v>
      </c>
      <c r="P2287" s="77">
        <v>0</v>
      </c>
      <c r="Q2287" s="77">
        <v>0</v>
      </c>
      <c r="R2287" s="77">
        <v>0</v>
      </c>
      <c r="S2287" s="77">
        <v>0</v>
      </c>
      <c r="T2287" s="77" t="s">
        <v>155</v>
      </c>
      <c r="U2287" s="105">
        <v>0</v>
      </c>
      <c r="V2287" s="105">
        <v>0</v>
      </c>
      <c r="W2287" s="101">
        <v>0</v>
      </c>
    </row>
    <row r="2288" spans="2:23" x14ac:dyDescent="0.25">
      <c r="B2288" s="55" t="s">
        <v>116</v>
      </c>
      <c r="C2288" s="76" t="s">
        <v>139</v>
      </c>
      <c r="D2288" s="55" t="s">
        <v>80</v>
      </c>
      <c r="E2288" s="55" t="s">
        <v>203</v>
      </c>
      <c r="F2288" s="70">
        <v>146.77000000000001</v>
      </c>
      <c r="G2288" s="77">
        <v>58500</v>
      </c>
      <c r="H2288" s="77">
        <v>146.34</v>
      </c>
      <c r="I2288" s="77">
        <v>1</v>
      </c>
      <c r="J2288" s="77">
        <v>-109.453528834032</v>
      </c>
      <c r="K2288" s="77">
        <v>0.16891905713653499</v>
      </c>
      <c r="L2288" s="77">
        <v>-64.096641773885196</v>
      </c>
      <c r="M2288" s="77">
        <v>5.7928150762325603E-2</v>
      </c>
      <c r="N2288" s="77">
        <v>-45.356887060147201</v>
      </c>
      <c r="O2288" s="77">
        <v>0.11099090637421</v>
      </c>
      <c r="P2288" s="77">
        <v>-24.282935775031799</v>
      </c>
      <c r="Q2288" s="77">
        <v>-24.282935775031699</v>
      </c>
      <c r="R2288" s="77">
        <v>0</v>
      </c>
      <c r="S2288" s="77">
        <v>8.3142196749458799E-3</v>
      </c>
      <c r="T2288" s="77" t="s">
        <v>155</v>
      </c>
      <c r="U2288" s="105">
        <v>-3.2371891521913199</v>
      </c>
      <c r="V2288" s="105">
        <v>-3.1658340235822</v>
      </c>
      <c r="W2288" s="101">
        <v>-7.1372261263482104E-2</v>
      </c>
    </row>
    <row r="2289" spans="2:23" x14ac:dyDescent="0.25">
      <c r="B2289" s="55" t="s">
        <v>116</v>
      </c>
      <c r="C2289" s="76" t="s">
        <v>139</v>
      </c>
      <c r="D2289" s="55" t="s">
        <v>80</v>
      </c>
      <c r="E2289" s="55" t="s">
        <v>204</v>
      </c>
      <c r="F2289" s="70">
        <v>146.34</v>
      </c>
      <c r="G2289" s="77">
        <v>58600</v>
      </c>
      <c r="H2289" s="77">
        <v>146.6</v>
      </c>
      <c r="I2289" s="77">
        <v>1</v>
      </c>
      <c r="J2289" s="77">
        <v>16.817740520620301</v>
      </c>
      <c r="K2289" s="77">
        <v>1.2919966579280099E-2</v>
      </c>
      <c r="L2289" s="77">
        <v>33.349525974001601</v>
      </c>
      <c r="M2289" s="77">
        <v>5.0804879521307002E-2</v>
      </c>
      <c r="N2289" s="77">
        <v>-16.5317854533813</v>
      </c>
      <c r="O2289" s="77">
        <v>-3.7884912942026901E-2</v>
      </c>
      <c r="P2289" s="77">
        <v>-20.418011000612601</v>
      </c>
      <c r="Q2289" s="77">
        <v>-20.418011000612498</v>
      </c>
      <c r="R2289" s="77">
        <v>0</v>
      </c>
      <c r="S2289" s="77">
        <v>1.90437715127415E-2</v>
      </c>
      <c r="T2289" s="77" t="s">
        <v>156</v>
      </c>
      <c r="U2289" s="105">
        <v>-1.2507389807397</v>
      </c>
      <c r="V2289" s="105">
        <v>-1.2231698037063801</v>
      </c>
      <c r="W2289" s="101">
        <v>-2.7575796503997298E-2</v>
      </c>
    </row>
    <row r="2290" spans="2:23" x14ac:dyDescent="0.25">
      <c r="B2290" s="55" t="s">
        <v>116</v>
      </c>
      <c r="C2290" s="76" t="s">
        <v>117</v>
      </c>
      <c r="D2290" s="55" t="s">
        <v>81</v>
      </c>
      <c r="E2290" s="55" t="s">
        <v>118</v>
      </c>
      <c r="F2290" s="70">
        <v>153.57</v>
      </c>
      <c r="G2290" s="77">
        <v>50050</v>
      </c>
      <c r="H2290" s="77">
        <v>150.65</v>
      </c>
      <c r="I2290" s="77">
        <v>1</v>
      </c>
      <c r="J2290" s="77">
        <v>-52.356734030440101</v>
      </c>
      <c r="K2290" s="77">
        <v>0.50164465049516604</v>
      </c>
      <c r="L2290" s="77">
        <v>4.6293826040777803</v>
      </c>
      <c r="M2290" s="77">
        <v>3.9219065429736402E-3</v>
      </c>
      <c r="N2290" s="77">
        <v>-56.986116634517799</v>
      </c>
      <c r="O2290" s="77">
        <v>0.49772274395219201</v>
      </c>
      <c r="P2290" s="77">
        <v>-41.045497780214397</v>
      </c>
      <c r="Q2290" s="77">
        <v>-41.045497780214397</v>
      </c>
      <c r="R2290" s="77">
        <v>0</v>
      </c>
      <c r="S2290" s="77">
        <v>0.308306118508683</v>
      </c>
      <c r="T2290" s="77" t="s">
        <v>133</v>
      </c>
      <c r="U2290" s="105">
        <v>-91.062330688863796</v>
      </c>
      <c r="V2290" s="105">
        <v>-90.237681849046197</v>
      </c>
      <c r="W2290" s="101">
        <v>-0.82474441842232904</v>
      </c>
    </row>
    <row r="2291" spans="2:23" x14ac:dyDescent="0.25">
      <c r="B2291" s="55" t="s">
        <v>116</v>
      </c>
      <c r="C2291" s="76" t="s">
        <v>117</v>
      </c>
      <c r="D2291" s="55" t="s">
        <v>81</v>
      </c>
      <c r="E2291" s="55" t="s">
        <v>134</v>
      </c>
      <c r="F2291" s="70">
        <v>50.33</v>
      </c>
      <c r="G2291" s="77">
        <v>56050</v>
      </c>
      <c r="H2291" s="77">
        <v>146.84</v>
      </c>
      <c r="I2291" s="77">
        <v>1</v>
      </c>
      <c r="J2291" s="77">
        <v>-10.3148241077403</v>
      </c>
      <c r="K2291" s="77">
        <v>3.4046590839558301E-3</v>
      </c>
      <c r="L2291" s="77">
        <v>-37.043654570203699</v>
      </c>
      <c r="M2291" s="77">
        <v>4.3911435005330401E-2</v>
      </c>
      <c r="N2291" s="77">
        <v>26.728830462463499</v>
      </c>
      <c r="O2291" s="77">
        <v>-4.0506775921374603E-2</v>
      </c>
      <c r="P2291" s="77">
        <v>19.028952636185899</v>
      </c>
      <c r="Q2291" s="77">
        <v>19.028952636185899</v>
      </c>
      <c r="R2291" s="77">
        <v>0</v>
      </c>
      <c r="S2291" s="77">
        <v>1.15872332297666E-2</v>
      </c>
      <c r="T2291" s="77" t="s">
        <v>133</v>
      </c>
      <c r="U2291" s="105">
        <v>-1909.91491989</v>
      </c>
      <c r="V2291" s="105">
        <v>-1892.6189742347201</v>
      </c>
      <c r="W2291" s="101">
        <v>-17.2979502932209</v>
      </c>
    </row>
    <row r="2292" spans="2:23" x14ac:dyDescent="0.25">
      <c r="B2292" s="55" t="s">
        <v>116</v>
      </c>
      <c r="C2292" s="76" t="s">
        <v>117</v>
      </c>
      <c r="D2292" s="55" t="s">
        <v>81</v>
      </c>
      <c r="E2292" s="55" t="s">
        <v>120</v>
      </c>
      <c r="F2292" s="70">
        <v>150.65</v>
      </c>
      <c r="G2292" s="77">
        <v>51450</v>
      </c>
      <c r="H2292" s="77">
        <v>149.72</v>
      </c>
      <c r="I2292" s="77">
        <v>10</v>
      </c>
      <c r="J2292" s="77">
        <v>-14.0482426827292</v>
      </c>
      <c r="K2292" s="77">
        <v>3.4410490434367003E-2</v>
      </c>
      <c r="L2292" s="77">
        <v>10.035854473775499</v>
      </c>
      <c r="M2292" s="77">
        <v>1.7561255868277899E-2</v>
      </c>
      <c r="N2292" s="77">
        <v>-24.084097156504701</v>
      </c>
      <c r="O2292" s="77">
        <v>1.68492345660891E-2</v>
      </c>
      <c r="P2292" s="77">
        <v>-17.915118141657199</v>
      </c>
      <c r="Q2292" s="77">
        <v>-17.9151181416571</v>
      </c>
      <c r="R2292" s="77">
        <v>0</v>
      </c>
      <c r="S2292" s="77">
        <v>5.5961096222029598E-2</v>
      </c>
      <c r="T2292" s="77" t="s">
        <v>135</v>
      </c>
      <c r="U2292" s="105">
        <v>-19.867708062241402</v>
      </c>
      <c r="V2292" s="105">
        <v>-19.687788634752401</v>
      </c>
      <c r="W2292" s="101">
        <v>-0.17994028054436501</v>
      </c>
    </row>
    <row r="2293" spans="2:23" x14ac:dyDescent="0.25">
      <c r="B2293" s="55" t="s">
        <v>116</v>
      </c>
      <c r="C2293" s="76" t="s">
        <v>117</v>
      </c>
      <c r="D2293" s="55" t="s">
        <v>81</v>
      </c>
      <c r="E2293" s="55" t="s">
        <v>136</v>
      </c>
      <c r="F2293" s="70">
        <v>149.72</v>
      </c>
      <c r="G2293" s="77">
        <v>54000</v>
      </c>
      <c r="H2293" s="77">
        <v>149.16999999999999</v>
      </c>
      <c r="I2293" s="77">
        <v>10</v>
      </c>
      <c r="J2293" s="77">
        <v>-34.745224885149199</v>
      </c>
      <c r="K2293" s="77">
        <v>5.7753914406969198E-2</v>
      </c>
      <c r="L2293" s="77">
        <v>-10.626527274278001</v>
      </c>
      <c r="M2293" s="77">
        <v>5.4022402386209598E-3</v>
      </c>
      <c r="N2293" s="77">
        <v>-24.118697610871202</v>
      </c>
      <c r="O2293" s="77">
        <v>5.2351674168348301E-2</v>
      </c>
      <c r="P2293" s="77">
        <v>-17.915118141657199</v>
      </c>
      <c r="Q2293" s="77">
        <v>-17.9151181416571</v>
      </c>
      <c r="R2293" s="77">
        <v>0</v>
      </c>
      <c r="S2293" s="77">
        <v>1.53543177521329E-2</v>
      </c>
      <c r="T2293" s="77" t="s">
        <v>135</v>
      </c>
      <c r="U2293" s="105">
        <v>-5.4415877398906396</v>
      </c>
      <c r="V2293" s="105">
        <v>-5.3923094161038501</v>
      </c>
      <c r="W2293" s="101">
        <v>-4.9284035252339799E-2</v>
      </c>
    </row>
    <row r="2294" spans="2:23" x14ac:dyDescent="0.25">
      <c r="B2294" s="55" t="s">
        <v>116</v>
      </c>
      <c r="C2294" s="76" t="s">
        <v>117</v>
      </c>
      <c r="D2294" s="55" t="s">
        <v>81</v>
      </c>
      <c r="E2294" s="55" t="s">
        <v>137</v>
      </c>
      <c r="F2294" s="70">
        <v>149.16999999999999</v>
      </c>
      <c r="G2294" s="77">
        <v>56100</v>
      </c>
      <c r="H2294" s="77">
        <v>147.53</v>
      </c>
      <c r="I2294" s="77">
        <v>10</v>
      </c>
      <c r="J2294" s="77">
        <v>-27.210880062368599</v>
      </c>
      <c r="K2294" s="77">
        <v>0.135350968460901</v>
      </c>
      <c r="L2294" s="77">
        <v>5.7786498907236297</v>
      </c>
      <c r="M2294" s="77">
        <v>6.1042028454875996E-3</v>
      </c>
      <c r="N2294" s="77">
        <v>-32.989529953092202</v>
      </c>
      <c r="O2294" s="77">
        <v>0.12924676561541401</v>
      </c>
      <c r="P2294" s="77">
        <v>-27.808036209425801</v>
      </c>
      <c r="Q2294" s="77">
        <v>-27.808036209425801</v>
      </c>
      <c r="R2294" s="77">
        <v>0</v>
      </c>
      <c r="S2294" s="77">
        <v>0.141356841266362</v>
      </c>
      <c r="T2294" s="77" t="s">
        <v>135</v>
      </c>
      <c r="U2294" s="105">
        <v>-34.929071444024103</v>
      </c>
      <c r="V2294" s="105">
        <v>-34.612758232794803</v>
      </c>
      <c r="W2294" s="101">
        <v>-0.316349872622539</v>
      </c>
    </row>
    <row r="2295" spans="2:23" x14ac:dyDescent="0.25">
      <c r="B2295" s="55" t="s">
        <v>116</v>
      </c>
      <c r="C2295" s="76" t="s">
        <v>117</v>
      </c>
      <c r="D2295" s="55" t="s">
        <v>81</v>
      </c>
      <c r="E2295" s="55" t="s">
        <v>138</v>
      </c>
      <c r="F2295" s="70">
        <v>146.84</v>
      </c>
      <c r="G2295" s="77">
        <v>56100</v>
      </c>
      <c r="H2295" s="77">
        <v>147.53</v>
      </c>
      <c r="I2295" s="77">
        <v>10</v>
      </c>
      <c r="J2295" s="77">
        <v>29.542274217184399</v>
      </c>
      <c r="K2295" s="77">
        <v>6.2575885756702102E-2</v>
      </c>
      <c r="L2295" s="77">
        <v>-0.24928817491667399</v>
      </c>
      <c r="M2295" s="77">
        <v>4.4557674007910001E-6</v>
      </c>
      <c r="N2295" s="77">
        <v>29.791562392101099</v>
      </c>
      <c r="O2295" s="77">
        <v>6.2571429989301305E-2</v>
      </c>
      <c r="P2295" s="77">
        <v>26.260587157414999</v>
      </c>
      <c r="Q2295" s="77">
        <v>26.260587157414999</v>
      </c>
      <c r="R2295" s="77">
        <v>0</v>
      </c>
      <c r="S2295" s="77">
        <v>4.9445641994002199E-2</v>
      </c>
      <c r="T2295" s="77" t="s">
        <v>135</v>
      </c>
      <c r="U2295" s="105">
        <v>-11.3466021275743</v>
      </c>
      <c r="V2295" s="105">
        <v>-11.243848747449</v>
      </c>
      <c r="W2295" s="101">
        <v>-0.10276528946694601</v>
      </c>
    </row>
    <row r="2296" spans="2:23" x14ac:dyDescent="0.25">
      <c r="B2296" s="55" t="s">
        <v>116</v>
      </c>
      <c r="C2296" s="76" t="s">
        <v>139</v>
      </c>
      <c r="D2296" s="55" t="s">
        <v>81</v>
      </c>
      <c r="E2296" s="55" t="s">
        <v>140</v>
      </c>
      <c r="F2296" s="70">
        <v>153.44999999999999</v>
      </c>
      <c r="G2296" s="77">
        <v>50000</v>
      </c>
      <c r="H2296" s="77">
        <v>151</v>
      </c>
      <c r="I2296" s="77">
        <v>1</v>
      </c>
      <c r="J2296" s="77">
        <v>-84.761781829531003</v>
      </c>
      <c r="K2296" s="77">
        <v>0.68468853549479203</v>
      </c>
      <c r="L2296" s="77">
        <v>-4.6331694410577304</v>
      </c>
      <c r="M2296" s="77">
        <v>2.0457344893282299E-3</v>
      </c>
      <c r="N2296" s="77">
        <v>-80.1286123884733</v>
      </c>
      <c r="O2296" s="77">
        <v>0.68264280100546404</v>
      </c>
      <c r="P2296" s="77">
        <v>-58.572502219763301</v>
      </c>
      <c r="Q2296" s="77">
        <v>-58.572502219763301</v>
      </c>
      <c r="R2296" s="77">
        <v>0</v>
      </c>
      <c r="S2296" s="77">
        <v>0.326949332951882</v>
      </c>
      <c r="T2296" s="77" t="s">
        <v>141</v>
      </c>
      <c r="U2296" s="105">
        <v>-92.703922209755007</v>
      </c>
      <c r="V2296" s="105">
        <v>-91.864407326723693</v>
      </c>
      <c r="W2296" s="101">
        <v>-0.83961218464292298</v>
      </c>
    </row>
    <row r="2297" spans="2:23" x14ac:dyDescent="0.25">
      <c r="B2297" s="55" t="s">
        <v>116</v>
      </c>
      <c r="C2297" s="76" t="s">
        <v>139</v>
      </c>
      <c r="D2297" s="55" t="s">
        <v>81</v>
      </c>
      <c r="E2297" s="55" t="s">
        <v>142</v>
      </c>
      <c r="F2297" s="70">
        <v>49.26</v>
      </c>
      <c r="G2297" s="77">
        <v>56050</v>
      </c>
      <c r="H2297" s="77">
        <v>146.84</v>
      </c>
      <c r="I2297" s="77">
        <v>1</v>
      </c>
      <c r="J2297" s="77">
        <v>95.809004160209994</v>
      </c>
      <c r="K2297" s="77">
        <v>0.52505969391138896</v>
      </c>
      <c r="L2297" s="77">
        <v>61.786847221182697</v>
      </c>
      <c r="M2297" s="77">
        <v>0.218367548801332</v>
      </c>
      <c r="N2297" s="77">
        <v>34.022156939027298</v>
      </c>
      <c r="O2297" s="77">
        <v>0.30669214511005699</v>
      </c>
      <c r="P2297" s="77">
        <v>34.342908549063999</v>
      </c>
      <c r="Q2297" s="77">
        <v>34.3429085490639</v>
      </c>
      <c r="R2297" s="77">
        <v>0</v>
      </c>
      <c r="S2297" s="77">
        <v>6.74637030272561E-2</v>
      </c>
      <c r="T2297" s="77" t="s">
        <v>141</v>
      </c>
      <c r="U2297" s="105">
        <v>-2601.0983763870099</v>
      </c>
      <c r="V2297" s="105">
        <v>-2577.5431616004698</v>
      </c>
      <c r="W2297" s="101">
        <v>-23.557944887467201</v>
      </c>
    </row>
    <row r="2298" spans="2:23" x14ac:dyDescent="0.25">
      <c r="B2298" s="55" t="s">
        <v>116</v>
      </c>
      <c r="C2298" s="76" t="s">
        <v>139</v>
      </c>
      <c r="D2298" s="55" t="s">
        <v>81</v>
      </c>
      <c r="E2298" s="55" t="s">
        <v>153</v>
      </c>
      <c r="F2298" s="70">
        <v>49.4</v>
      </c>
      <c r="G2298" s="77">
        <v>58350</v>
      </c>
      <c r="H2298" s="77">
        <v>146.13999999999999</v>
      </c>
      <c r="I2298" s="77">
        <v>1</v>
      </c>
      <c r="J2298" s="77">
        <v>14.5056442755983</v>
      </c>
      <c r="K2298" s="77">
        <v>1.4981456568534101E-2</v>
      </c>
      <c r="L2298" s="77">
        <v>-24.7431931961878</v>
      </c>
      <c r="M2298" s="77">
        <v>4.3590463399523702E-2</v>
      </c>
      <c r="N2298" s="77">
        <v>39.248837471786103</v>
      </c>
      <c r="O2298" s="77">
        <v>-2.8609006830989499E-2</v>
      </c>
      <c r="P2298" s="77">
        <v>46.2461388147279</v>
      </c>
      <c r="Q2298" s="77">
        <v>46.2461388147279</v>
      </c>
      <c r="R2298" s="77">
        <v>0</v>
      </c>
      <c r="S2298" s="77">
        <v>0.15227582129530101</v>
      </c>
      <c r="T2298" s="77" t="s">
        <v>141</v>
      </c>
      <c r="U2298" s="105">
        <v>-2923.6111749182701</v>
      </c>
      <c r="V2298" s="105">
        <v>-2897.1353254068899</v>
      </c>
      <c r="W2298" s="101">
        <v>-26.478918120265799</v>
      </c>
    </row>
    <row r="2299" spans="2:23" x14ac:dyDescent="0.25">
      <c r="B2299" s="55" t="s">
        <v>116</v>
      </c>
      <c r="C2299" s="76" t="s">
        <v>139</v>
      </c>
      <c r="D2299" s="55" t="s">
        <v>81</v>
      </c>
      <c r="E2299" s="55" t="s">
        <v>154</v>
      </c>
      <c r="F2299" s="70">
        <v>151</v>
      </c>
      <c r="G2299" s="77">
        <v>50050</v>
      </c>
      <c r="H2299" s="77">
        <v>150.65</v>
      </c>
      <c r="I2299" s="77">
        <v>1</v>
      </c>
      <c r="J2299" s="77">
        <v>-14.918670656539501</v>
      </c>
      <c r="K2299" s="77">
        <v>1.2886613907765101E-2</v>
      </c>
      <c r="L2299" s="77">
        <v>33.445862897294397</v>
      </c>
      <c r="M2299" s="77">
        <v>6.4768430632293095E-2</v>
      </c>
      <c r="N2299" s="77">
        <v>-48.364533553833901</v>
      </c>
      <c r="O2299" s="77">
        <v>-5.1881816724527997E-2</v>
      </c>
      <c r="P2299" s="77">
        <v>-35.172923671526</v>
      </c>
      <c r="Q2299" s="77">
        <v>-35.172923671526</v>
      </c>
      <c r="R2299" s="77">
        <v>0</v>
      </c>
      <c r="S2299" s="77">
        <v>7.1630091001013405E-2</v>
      </c>
      <c r="T2299" s="77" t="s">
        <v>155</v>
      </c>
      <c r="U2299" s="105">
        <v>-24.752661751318499</v>
      </c>
      <c r="V2299" s="105">
        <v>-24.528504806935299</v>
      </c>
      <c r="W2299" s="101">
        <v>-0.224182924663407</v>
      </c>
    </row>
    <row r="2300" spans="2:23" x14ac:dyDescent="0.25">
      <c r="B2300" s="55" t="s">
        <v>116</v>
      </c>
      <c r="C2300" s="76" t="s">
        <v>139</v>
      </c>
      <c r="D2300" s="55" t="s">
        <v>81</v>
      </c>
      <c r="E2300" s="55" t="s">
        <v>154</v>
      </c>
      <c r="F2300" s="70">
        <v>151</v>
      </c>
      <c r="G2300" s="77">
        <v>51150</v>
      </c>
      <c r="H2300" s="77">
        <v>149.59</v>
      </c>
      <c r="I2300" s="77">
        <v>1</v>
      </c>
      <c r="J2300" s="77">
        <v>-138.33729989718901</v>
      </c>
      <c r="K2300" s="77">
        <v>0.669802298999568</v>
      </c>
      <c r="L2300" s="77">
        <v>-106.12001492836001</v>
      </c>
      <c r="M2300" s="77">
        <v>0.39415101489383703</v>
      </c>
      <c r="N2300" s="77">
        <v>-32.217284968828999</v>
      </c>
      <c r="O2300" s="77">
        <v>0.27565128410573098</v>
      </c>
      <c r="P2300" s="77">
        <v>-23.399578548237301</v>
      </c>
      <c r="Q2300" s="77">
        <v>-23.399578548237301</v>
      </c>
      <c r="R2300" s="77">
        <v>0</v>
      </c>
      <c r="S2300" s="77">
        <v>1.9163909668229499E-2</v>
      </c>
      <c r="T2300" s="77" t="s">
        <v>155</v>
      </c>
      <c r="U2300" s="105">
        <v>-3.9973620613779102</v>
      </c>
      <c r="V2300" s="105">
        <v>-3.9611624609359999</v>
      </c>
      <c r="W2300" s="101">
        <v>-3.6203796054802499E-2</v>
      </c>
    </row>
    <row r="2301" spans="2:23" x14ac:dyDescent="0.25">
      <c r="B2301" s="55" t="s">
        <v>116</v>
      </c>
      <c r="C2301" s="76" t="s">
        <v>139</v>
      </c>
      <c r="D2301" s="55" t="s">
        <v>81</v>
      </c>
      <c r="E2301" s="55" t="s">
        <v>154</v>
      </c>
      <c r="F2301" s="70">
        <v>151</v>
      </c>
      <c r="G2301" s="77">
        <v>51200</v>
      </c>
      <c r="H2301" s="77">
        <v>151</v>
      </c>
      <c r="I2301" s="77">
        <v>1</v>
      </c>
      <c r="J2301" s="77">
        <v>0</v>
      </c>
      <c r="K2301" s="77">
        <v>0</v>
      </c>
      <c r="L2301" s="77">
        <v>0</v>
      </c>
      <c r="M2301" s="77">
        <v>0</v>
      </c>
      <c r="N2301" s="77">
        <v>0</v>
      </c>
      <c r="O2301" s="77">
        <v>0</v>
      </c>
      <c r="P2301" s="77">
        <v>0</v>
      </c>
      <c r="Q2301" s="77">
        <v>0</v>
      </c>
      <c r="R2301" s="77">
        <v>0</v>
      </c>
      <c r="S2301" s="77">
        <v>0</v>
      </c>
      <c r="T2301" s="77" t="s">
        <v>156</v>
      </c>
      <c r="U2301" s="105">
        <v>0</v>
      </c>
      <c r="V2301" s="105">
        <v>0</v>
      </c>
      <c r="W2301" s="101">
        <v>0</v>
      </c>
    </row>
    <row r="2302" spans="2:23" x14ac:dyDescent="0.25">
      <c r="B2302" s="55" t="s">
        <v>116</v>
      </c>
      <c r="C2302" s="76" t="s">
        <v>139</v>
      </c>
      <c r="D2302" s="55" t="s">
        <v>81</v>
      </c>
      <c r="E2302" s="55" t="s">
        <v>120</v>
      </c>
      <c r="F2302" s="70">
        <v>150.65</v>
      </c>
      <c r="G2302" s="77">
        <v>50054</v>
      </c>
      <c r="H2302" s="77">
        <v>150.65</v>
      </c>
      <c r="I2302" s="77">
        <v>1</v>
      </c>
      <c r="J2302" s="77">
        <v>85.066399753272407</v>
      </c>
      <c r="K2302" s="77">
        <v>0</v>
      </c>
      <c r="L2302" s="77">
        <v>85.066400006375304</v>
      </c>
      <c r="M2302" s="77">
        <v>0</v>
      </c>
      <c r="N2302" s="77">
        <v>-2.5310289419899999E-7</v>
      </c>
      <c r="O2302" s="77">
        <v>0</v>
      </c>
      <c r="P2302" s="77">
        <v>-1.0345000000000001E-14</v>
      </c>
      <c r="Q2302" s="77">
        <v>-1.0345000000000001E-14</v>
      </c>
      <c r="R2302" s="77">
        <v>0</v>
      </c>
      <c r="S2302" s="77">
        <v>0</v>
      </c>
      <c r="T2302" s="77" t="s">
        <v>156</v>
      </c>
      <c r="U2302" s="105">
        <v>0</v>
      </c>
      <c r="V2302" s="105">
        <v>0</v>
      </c>
      <c r="W2302" s="101">
        <v>0</v>
      </c>
    </row>
    <row r="2303" spans="2:23" x14ac:dyDescent="0.25">
      <c r="B2303" s="55" t="s">
        <v>116</v>
      </c>
      <c r="C2303" s="76" t="s">
        <v>139</v>
      </c>
      <c r="D2303" s="55" t="s">
        <v>81</v>
      </c>
      <c r="E2303" s="55" t="s">
        <v>120</v>
      </c>
      <c r="F2303" s="70">
        <v>150.65</v>
      </c>
      <c r="G2303" s="77">
        <v>50100</v>
      </c>
      <c r="H2303" s="77">
        <v>150.25</v>
      </c>
      <c r="I2303" s="77">
        <v>1</v>
      </c>
      <c r="J2303" s="77">
        <v>-152.71377088704199</v>
      </c>
      <c r="K2303" s="77">
        <v>0.185872321673763</v>
      </c>
      <c r="L2303" s="77">
        <v>-109.49504697134201</v>
      </c>
      <c r="M2303" s="77">
        <v>9.5553647530714297E-2</v>
      </c>
      <c r="N2303" s="77">
        <v>-43.2187239156993</v>
      </c>
      <c r="O2303" s="77">
        <v>9.0318674143048699E-2</v>
      </c>
      <c r="P2303" s="77">
        <v>-30.813109699826001</v>
      </c>
      <c r="Q2303" s="77">
        <v>-30.813109699825901</v>
      </c>
      <c r="R2303" s="77">
        <v>0</v>
      </c>
      <c r="S2303" s="77">
        <v>7.5670984031068703E-3</v>
      </c>
      <c r="T2303" s="77" t="s">
        <v>155</v>
      </c>
      <c r="U2303" s="105">
        <v>-3.6990450414582901</v>
      </c>
      <c r="V2303" s="105">
        <v>-3.6655469618594498</v>
      </c>
      <c r="W2303" s="101">
        <v>-3.35019620995557E-2</v>
      </c>
    </row>
    <row r="2304" spans="2:23" x14ac:dyDescent="0.25">
      <c r="B2304" s="55" t="s">
        <v>116</v>
      </c>
      <c r="C2304" s="76" t="s">
        <v>139</v>
      </c>
      <c r="D2304" s="55" t="s">
        <v>81</v>
      </c>
      <c r="E2304" s="55" t="s">
        <v>120</v>
      </c>
      <c r="F2304" s="70">
        <v>150.65</v>
      </c>
      <c r="G2304" s="77">
        <v>50900</v>
      </c>
      <c r="H2304" s="77">
        <v>150.54</v>
      </c>
      <c r="I2304" s="77">
        <v>1</v>
      </c>
      <c r="J2304" s="77">
        <v>-11.2689742985387</v>
      </c>
      <c r="K2304" s="77">
        <v>8.9527796127494303E-3</v>
      </c>
      <c r="L2304" s="77">
        <v>27.0340732229736</v>
      </c>
      <c r="M2304" s="77">
        <v>5.1524298609269402E-2</v>
      </c>
      <c r="N2304" s="77">
        <v>-38.303047521512298</v>
      </c>
      <c r="O2304" s="77">
        <v>-4.2571518996519897E-2</v>
      </c>
      <c r="P2304" s="77">
        <v>-27.4901936102574</v>
      </c>
      <c r="Q2304" s="77">
        <v>-27.4901936102574</v>
      </c>
      <c r="R2304" s="77">
        <v>0</v>
      </c>
      <c r="S2304" s="77">
        <v>5.3277607503425299E-2</v>
      </c>
      <c r="T2304" s="77" t="s">
        <v>155</v>
      </c>
      <c r="U2304" s="105">
        <v>-10.6243931306478</v>
      </c>
      <c r="V2304" s="105">
        <v>-10.5281799829864</v>
      </c>
      <c r="W2304" s="101">
        <v>-9.62242989756672E-2</v>
      </c>
    </row>
    <row r="2305" spans="2:23" x14ac:dyDescent="0.25">
      <c r="B2305" s="55" t="s">
        <v>116</v>
      </c>
      <c r="C2305" s="76" t="s">
        <v>139</v>
      </c>
      <c r="D2305" s="55" t="s">
        <v>81</v>
      </c>
      <c r="E2305" s="55" t="s">
        <v>157</v>
      </c>
      <c r="F2305" s="70">
        <v>150.65</v>
      </c>
      <c r="G2305" s="77">
        <v>50454</v>
      </c>
      <c r="H2305" s="77">
        <v>150.65</v>
      </c>
      <c r="I2305" s="77">
        <v>1</v>
      </c>
      <c r="J2305" s="77">
        <v>2.3497000000000001E-14</v>
      </c>
      <c r="K2305" s="77">
        <v>0</v>
      </c>
      <c r="L2305" s="77">
        <v>3.6065999999999999E-14</v>
      </c>
      <c r="M2305" s="77">
        <v>0</v>
      </c>
      <c r="N2305" s="77">
        <v>-1.2569000000000001E-14</v>
      </c>
      <c r="O2305" s="77">
        <v>0</v>
      </c>
      <c r="P2305" s="77">
        <v>-2.5859999999999998E-15</v>
      </c>
      <c r="Q2305" s="77">
        <v>-2.587E-15</v>
      </c>
      <c r="R2305" s="77">
        <v>0</v>
      </c>
      <c r="S2305" s="77">
        <v>0</v>
      </c>
      <c r="T2305" s="77" t="s">
        <v>156</v>
      </c>
      <c r="U2305" s="105">
        <v>0</v>
      </c>
      <c r="V2305" s="105">
        <v>0</v>
      </c>
      <c r="W2305" s="101">
        <v>0</v>
      </c>
    </row>
    <row r="2306" spans="2:23" x14ac:dyDescent="0.25">
      <c r="B2306" s="55" t="s">
        <v>116</v>
      </c>
      <c r="C2306" s="76" t="s">
        <v>139</v>
      </c>
      <c r="D2306" s="55" t="s">
        <v>81</v>
      </c>
      <c r="E2306" s="55" t="s">
        <v>157</v>
      </c>
      <c r="F2306" s="70">
        <v>150.65</v>
      </c>
      <c r="G2306" s="77">
        <v>50604</v>
      </c>
      <c r="H2306" s="77">
        <v>150.65</v>
      </c>
      <c r="I2306" s="77">
        <v>1</v>
      </c>
      <c r="J2306" s="77">
        <v>4.6994999999999999E-14</v>
      </c>
      <c r="K2306" s="77">
        <v>0</v>
      </c>
      <c r="L2306" s="77">
        <v>7.2132999999999994E-14</v>
      </c>
      <c r="M2306" s="77">
        <v>0</v>
      </c>
      <c r="N2306" s="77">
        <v>-2.5138000000000001E-14</v>
      </c>
      <c r="O2306" s="77">
        <v>0</v>
      </c>
      <c r="P2306" s="77">
        <v>-5.1719999999999996E-15</v>
      </c>
      <c r="Q2306" s="77">
        <v>-5.1719999999999996E-15</v>
      </c>
      <c r="R2306" s="77">
        <v>0</v>
      </c>
      <c r="S2306" s="77">
        <v>0</v>
      </c>
      <c r="T2306" s="77" t="s">
        <v>156</v>
      </c>
      <c r="U2306" s="105">
        <v>0</v>
      </c>
      <c r="V2306" s="105">
        <v>0</v>
      </c>
      <c r="W2306" s="101">
        <v>0</v>
      </c>
    </row>
    <row r="2307" spans="2:23" x14ac:dyDescent="0.25">
      <c r="B2307" s="55" t="s">
        <v>116</v>
      </c>
      <c r="C2307" s="76" t="s">
        <v>139</v>
      </c>
      <c r="D2307" s="55" t="s">
        <v>81</v>
      </c>
      <c r="E2307" s="55" t="s">
        <v>158</v>
      </c>
      <c r="F2307" s="70">
        <v>150.25</v>
      </c>
      <c r="G2307" s="77">
        <v>50103</v>
      </c>
      <c r="H2307" s="77">
        <v>150.25</v>
      </c>
      <c r="I2307" s="77">
        <v>1</v>
      </c>
      <c r="J2307" s="77">
        <v>-4.00246E-13</v>
      </c>
      <c r="K2307" s="77">
        <v>0</v>
      </c>
      <c r="L2307" s="77">
        <v>-8.1959599999999997E-13</v>
      </c>
      <c r="M2307" s="77">
        <v>0</v>
      </c>
      <c r="N2307" s="77">
        <v>4.1934999999999998E-13</v>
      </c>
      <c r="O2307" s="77">
        <v>0</v>
      </c>
      <c r="P2307" s="77">
        <v>9.4981999999999996E-14</v>
      </c>
      <c r="Q2307" s="77">
        <v>9.4984000000000002E-14</v>
      </c>
      <c r="R2307" s="77">
        <v>0</v>
      </c>
      <c r="S2307" s="77">
        <v>0</v>
      </c>
      <c r="T2307" s="77" t="s">
        <v>156</v>
      </c>
      <c r="U2307" s="105">
        <v>0</v>
      </c>
      <c r="V2307" s="105">
        <v>0</v>
      </c>
      <c r="W2307" s="101">
        <v>0</v>
      </c>
    </row>
    <row r="2308" spans="2:23" x14ac:dyDescent="0.25">
      <c r="B2308" s="55" t="s">
        <v>116</v>
      </c>
      <c r="C2308" s="76" t="s">
        <v>139</v>
      </c>
      <c r="D2308" s="55" t="s">
        <v>81</v>
      </c>
      <c r="E2308" s="55" t="s">
        <v>158</v>
      </c>
      <c r="F2308" s="70">
        <v>150.25</v>
      </c>
      <c r="G2308" s="77">
        <v>50200</v>
      </c>
      <c r="H2308" s="77">
        <v>149.63999999999999</v>
      </c>
      <c r="I2308" s="77">
        <v>1</v>
      </c>
      <c r="J2308" s="77">
        <v>-113.787370080656</v>
      </c>
      <c r="K2308" s="77">
        <v>0.21492958879187901</v>
      </c>
      <c r="L2308" s="77">
        <v>-70.457226873421106</v>
      </c>
      <c r="M2308" s="77">
        <v>8.2406065590299296E-2</v>
      </c>
      <c r="N2308" s="77">
        <v>-43.330143207235103</v>
      </c>
      <c r="O2308" s="77">
        <v>0.13252352320157901</v>
      </c>
      <c r="P2308" s="77">
        <v>-30.813109699826001</v>
      </c>
      <c r="Q2308" s="77">
        <v>-30.813109699826001</v>
      </c>
      <c r="R2308" s="77">
        <v>0</v>
      </c>
      <c r="S2308" s="77">
        <v>1.5760832307600298E-2</v>
      </c>
      <c r="T2308" s="77" t="s">
        <v>155</v>
      </c>
      <c r="U2308" s="105">
        <v>-6.56014766995317</v>
      </c>
      <c r="V2308" s="105">
        <v>-6.5007398102582297</v>
      </c>
      <c r="W2308" s="101">
        <v>-5.9414745195861603E-2</v>
      </c>
    </row>
    <row r="2309" spans="2:23" x14ac:dyDescent="0.25">
      <c r="B2309" s="55" t="s">
        <v>116</v>
      </c>
      <c r="C2309" s="76" t="s">
        <v>139</v>
      </c>
      <c r="D2309" s="55" t="s">
        <v>81</v>
      </c>
      <c r="E2309" s="55" t="s">
        <v>159</v>
      </c>
      <c r="F2309" s="70">
        <v>149.53</v>
      </c>
      <c r="G2309" s="77">
        <v>50800</v>
      </c>
      <c r="H2309" s="77">
        <v>148.52000000000001</v>
      </c>
      <c r="I2309" s="77">
        <v>1</v>
      </c>
      <c r="J2309" s="77">
        <v>-63.023102303625599</v>
      </c>
      <c r="K2309" s="77">
        <v>0.20161422388088199</v>
      </c>
      <c r="L2309" s="77">
        <v>-26.4809573612505</v>
      </c>
      <c r="M2309" s="77">
        <v>3.5594998376522399E-2</v>
      </c>
      <c r="N2309" s="77">
        <v>-36.542144942375003</v>
      </c>
      <c r="O2309" s="77">
        <v>0.16601922550435999</v>
      </c>
      <c r="P2309" s="77">
        <v>-25.985336077391398</v>
      </c>
      <c r="Q2309" s="77">
        <v>-25.985336077391398</v>
      </c>
      <c r="R2309" s="77">
        <v>0</v>
      </c>
      <c r="S2309" s="77">
        <v>3.4275065197950899E-2</v>
      </c>
      <c r="T2309" s="77" t="s">
        <v>155</v>
      </c>
      <c r="U2309" s="105">
        <v>-12.166551311011199</v>
      </c>
      <c r="V2309" s="105">
        <v>-12.056372575772301</v>
      </c>
      <c r="W2309" s="101">
        <v>-0.11019150519538</v>
      </c>
    </row>
    <row r="2310" spans="2:23" x14ac:dyDescent="0.25">
      <c r="B2310" s="55" t="s">
        <v>116</v>
      </c>
      <c r="C2310" s="76" t="s">
        <v>139</v>
      </c>
      <c r="D2310" s="55" t="s">
        <v>81</v>
      </c>
      <c r="E2310" s="55" t="s">
        <v>160</v>
      </c>
      <c r="F2310" s="70">
        <v>149.63999999999999</v>
      </c>
      <c r="G2310" s="77">
        <v>50150</v>
      </c>
      <c r="H2310" s="77">
        <v>149.53</v>
      </c>
      <c r="I2310" s="77">
        <v>1</v>
      </c>
      <c r="J2310" s="77">
        <v>-70.779220234195193</v>
      </c>
      <c r="K2310" s="77">
        <v>2.6150623648534901E-2</v>
      </c>
      <c r="L2310" s="77">
        <v>-34.330083825256303</v>
      </c>
      <c r="M2310" s="77">
        <v>6.1520553014444397E-3</v>
      </c>
      <c r="N2310" s="77">
        <v>-36.449136408938898</v>
      </c>
      <c r="O2310" s="77">
        <v>1.99985683470905E-2</v>
      </c>
      <c r="P2310" s="77">
        <v>-25.985336077391398</v>
      </c>
      <c r="Q2310" s="77">
        <v>-25.985336077391299</v>
      </c>
      <c r="R2310" s="77">
        <v>0</v>
      </c>
      <c r="S2310" s="77">
        <v>3.5247407473069899E-3</v>
      </c>
      <c r="T2310" s="77" t="s">
        <v>155</v>
      </c>
      <c r="U2310" s="105">
        <v>-1.0179191587832099</v>
      </c>
      <c r="V2310" s="105">
        <v>-1.0087010128498799</v>
      </c>
      <c r="W2310" s="101">
        <v>-9.2192143366068499E-3</v>
      </c>
    </row>
    <row r="2311" spans="2:23" x14ac:dyDescent="0.25">
      <c r="B2311" s="55" t="s">
        <v>116</v>
      </c>
      <c r="C2311" s="76" t="s">
        <v>139</v>
      </c>
      <c r="D2311" s="55" t="s">
        <v>81</v>
      </c>
      <c r="E2311" s="55" t="s">
        <v>160</v>
      </c>
      <c r="F2311" s="70">
        <v>149.63999999999999</v>
      </c>
      <c r="G2311" s="77">
        <v>50250</v>
      </c>
      <c r="H2311" s="77">
        <v>148.76</v>
      </c>
      <c r="I2311" s="77">
        <v>1</v>
      </c>
      <c r="J2311" s="77">
        <v>-54.576358988264303</v>
      </c>
      <c r="K2311" s="77">
        <v>0.147052443275733</v>
      </c>
      <c r="L2311" s="77">
        <v>-86.967504988419094</v>
      </c>
      <c r="M2311" s="77">
        <v>0.37340243763347097</v>
      </c>
      <c r="N2311" s="77">
        <v>32.391146000154798</v>
      </c>
      <c r="O2311" s="77">
        <v>-0.226349994357738</v>
      </c>
      <c r="P2311" s="77">
        <v>23.399578548237301</v>
      </c>
      <c r="Q2311" s="77">
        <v>23.399578548237301</v>
      </c>
      <c r="R2311" s="77">
        <v>0</v>
      </c>
      <c r="S2311" s="77">
        <v>2.70320634377283E-2</v>
      </c>
      <c r="T2311" s="77" t="s">
        <v>155</v>
      </c>
      <c r="U2311" s="105">
        <v>-5.2672106780385004</v>
      </c>
      <c r="V2311" s="105">
        <v>-5.2195114906592499</v>
      </c>
      <c r="W2311" s="101">
        <v>-4.7704715819424898E-2</v>
      </c>
    </row>
    <row r="2312" spans="2:23" x14ac:dyDescent="0.25">
      <c r="B2312" s="55" t="s">
        <v>116</v>
      </c>
      <c r="C2312" s="76" t="s">
        <v>139</v>
      </c>
      <c r="D2312" s="55" t="s">
        <v>81</v>
      </c>
      <c r="E2312" s="55" t="s">
        <v>160</v>
      </c>
      <c r="F2312" s="70">
        <v>149.63999999999999</v>
      </c>
      <c r="G2312" s="77">
        <v>50900</v>
      </c>
      <c r="H2312" s="77">
        <v>150.54</v>
      </c>
      <c r="I2312" s="77">
        <v>1</v>
      </c>
      <c r="J2312" s="77">
        <v>32.006649448621197</v>
      </c>
      <c r="K2312" s="77">
        <v>9.78326456525212E-2</v>
      </c>
      <c r="L2312" s="77">
        <v>48.6325601515682</v>
      </c>
      <c r="M2312" s="77">
        <v>0.22586952410855801</v>
      </c>
      <c r="N2312" s="77">
        <v>-16.625910702946999</v>
      </c>
      <c r="O2312" s="77">
        <v>-0.12803687845603701</v>
      </c>
      <c r="P2312" s="77">
        <v>-12.0107442949533</v>
      </c>
      <c r="Q2312" s="77">
        <v>-12.0107442949532</v>
      </c>
      <c r="R2312" s="77">
        <v>0</v>
      </c>
      <c r="S2312" s="77">
        <v>1.37766369485409E-2</v>
      </c>
      <c r="T2312" s="77" t="s">
        <v>156</v>
      </c>
      <c r="U2312" s="105">
        <v>-4.2537354548142003</v>
      </c>
      <c r="V2312" s="105">
        <v>-4.2152141696552601</v>
      </c>
      <c r="W2312" s="101">
        <v>-3.8525749860169302E-2</v>
      </c>
    </row>
    <row r="2313" spans="2:23" x14ac:dyDescent="0.25">
      <c r="B2313" s="55" t="s">
        <v>116</v>
      </c>
      <c r="C2313" s="76" t="s">
        <v>139</v>
      </c>
      <c r="D2313" s="55" t="s">
        <v>81</v>
      </c>
      <c r="E2313" s="55" t="s">
        <v>160</v>
      </c>
      <c r="F2313" s="70">
        <v>149.63999999999999</v>
      </c>
      <c r="G2313" s="77">
        <v>53050</v>
      </c>
      <c r="H2313" s="77">
        <v>150.41999999999999</v>
      </c>
      <c r="I2313" s="77">
        <v>1</v>
      </c>
      <c r="J2313" s="77">
        <v>13.184235787159601</v>
      </c>
      <c r="K2313" s="77">
        <v>3.4886491509587801E-2</v>
      </c>
      <c r="L2313" s="77">
        <v>35.6196665650927</v>
      </c>
      <c r="M2313" s="77">
        <v>0.25464026169402199</v>
      </c>
      <c r="N2313" s="77">
        <v>-22.435430777933099</v>
      </c>
      <c r="O2313" s="77">
        <v>-0.21975377018443401</v>
      </c>
      <c r="P2313" s="77">
        <v>-16.2166078757188</v>
      </c>
      <c r="Q2313" s="77">
        <v>-16.216607875718701</v>
      </c>
      <c r="R2313" s="77">
        <v>0</v>
      </c>
      <c r="S2313" s="77">
        <v>5.2779759058661301E-2</v>
      </c>
      <c r="T2313" s="77" t="s">
        <v>155</v>
      </c>
      <c r="U2313" s="105">
        <v>-15.4700221339828</v>
      </c>
      <c r="V2313" s="105">
        <v>-15.3299275887605</v>
      </c>
      <c r="W2313" s="101">
        <v>-0.14011078248662101</v>
      </c>
    </row>
    <row r="2314" spans="2:23" x14ac:dyDescent="0.25">
      <c r="B2314" s="55" t="s">
        <v>116</v>
      </c>
      <c r="C2314" s="76" t="s">
        <v>139</v>
      </c>
      <c r="D2314" s="55" t="s">
        <v>81</v>
      </c>
      <c r="E2314" s="55" t="s">
        <v>161</v>
      </c>
      <c r="F2314" s="70">
        <v>148.76</v>
      </c>
      <c r="G2314" s="77">
        <v>50300</v>
      </c>
      <c r="H2314" s="77">
        <v>148.94</v>
      </c>
      <c r="I2314" s="77">
        <v>1</v>
      </c>
      <c r="J2314" s="77">
        <v>48.832547161822397</v>
      </c>
      <c r="K2314" s="77">
        <v>3.3146185506131402E-2</v>
      </c>
      <c r="L2314" s="77">
        <v>16.342937364935899</v>
      </c>
      <c r="M2314" s="77">
        <v>3.7125732638276401E-3</v>
      </c>
      <c r="N2314" s="77">
        <v>32.489609796886498</v>
      </c>
      <c r="O2314" s="77">
        <v>2.94336122423038E-2</v>
      </c>
      <c r="P2314" s="77">
        <v>23.399578548237301</v>
      </c>
      <c r="Q2314" s="77">
        <v>23.399578548237301</v>
      </c>
      <c r="R2314" s="77">
        <v>0</v>
      </c>
      <c r="S2314" s="77">
        <v>7.6108098396682903E-3</v>
      </c>
      <c r="T2314" s="77" t="s">
        <v>155</v>
      </c>
      <c r="U2314" s="105">
        <v>-1.4669365811728701</v>
      </c>
      <c r="V2314" s="105">
        <v>-1.45365219079324</v>
      </c>
      <c r="W2314" s="101">
        <v>-1.3285930069543201E-2</v>
      </c>
    </row>
    <row r="2315" spans="2:23" x14ac:dyDescent="0.25">
      <c r="B2315" s="55" t="s">
        <v>116</v>
      </c>
      <c r="C2315" s="76" t="s">
        <v>139</v>
      </c>
      <c r="D2315" s="55" t="s">
        <v>81</v>
      </c>
      <c r="E2315" s="55" t="s">
        <v>162</v>
      </c>
      <c r="F2315" s="70">
        <v>148.94</v>
      </c>
      <c r="G2315" s="77">
        <v>51150</v>
      </c>
      <c r="H2315" s="77">
        <v>149.59</v>
      </c>
      <c r="I2315" s="77">
        <v>1</v>
      </c>
      <c r="J2315" s="77">
        <v>80.812586872849295</v>
      </c>
      <c r="K2315" s="77">
        <v>0.18677728203654001</v>
      </c>
      <c r="L2315" s="77">
        <v>48.397585774755797</v>
      </c>
      <c r="M2315" s="77">
        <v>6.6990532432390504E-2</v>
      </c>
      <c r="N2315" s="77">
        <v>32.415001098093498</v>
      </c>
      <c r="O2315" s="77">
        <v>0.11978674960414901</v>
      </c>
      <c r="P2315" s="77">
        <v>23.399578548237301</v>
      </c>
      <c r="Q2315" s="77">
        <v>23.399578548237301</v>
      </c>
      <c r="R2315" s="77">
        <v>0</v>
      </c>
      <c r="S2315" s="77">
        <v>1.56596519003247E-2</v>
      </c>
      <c r="T2315" s="77" t="s">
        <v>155</v>
      </c>
      <c r="U2315" s="105">
        <v>-3.1897815340976101</v>
      </c>
      <c r="V2315" s="105">
        <v>-3.1608952797983201</v>
      </c>
      <c r="W2315" s="101">
        <v>-2.8889602279368602E-2</v>
      </c>
    </row>
    <row r="2316" spans="2:23" x14ac:dyDescent="0.25">
      <c r="B2316" s="55" t="s">
        <v>116</v>
      </c>
      <c r="C2316" s="76" t="s">
        <v>139</v>
      </c>
      <c r="D2316" s="55" t="s">
        <v>81</v>
      </c>
      <c r="E2316" s="55" t="s">
        <v>163</v>
      </c>
      <c r="F2316" s="70">
        <v>150.58000000000001</v>
      </c>
      <c r="G2316" s="77">
        <v>50354</v>
      </c>
      <c r="H2316" s="77">
        <v>150.58000000000001</v>
      </c>
      <c r="I2316" s="77">
        <v>1</v>
      </c>
      <c r="J2316" s="77">
        <v>0</v>
      </c>
      <c r="K2316" s="77">
        <v>0</v>
      </c>
      <c r="L2316" s="77">
        <v>0</v>
      </c>
      <c r="M2316" s="77">
        <v>0</v>
      </c>
      <c r="N2316" s="77">
        <v>0</v>
      </c>
      <c r="O2316" s="77">
        <v>0</v>
      </c>
      <c r="P2316" s="77">
        <v>0</v>
      </c>
      <c r="Q2316" s="77">
        <v>0</v>
      </c>
      <c r="R2316" s="77">
        <v>0</v>
      </c>
      <c r="S2316" s="77">
        <v>0</v>
      </c>
      <c r="T2316" s="77" t="s">
        <v>156</v>
      </c>
      <c r="U2316" s="105">
        <v>0</v>
      </c>
      <c r="V2316" s="105">
        <v>0</v>
      </c>
      <c r="W2316" s="101">
        <v>0</v>
      </c>
    </row>
    <row r="2317" spans="2:23" x14ac:dyDescent="0.25">
      <c r="B2317" s="55" t="s">
        <v>116</v>
      </c>
      <c r="C2317" s="76" t="s">
        <v>139</v>
      </c>
      <c r="D2317" s="55" t="s">
        <v>81</v>
      </c>
      <c r="E2317" s="55" t="s">
        <v>163</v>
      </c>
      <c r="F2317" s="70">
        <v>150.58000000000001</v>
      </c>
      <c r="G2317" s="77">
        <v>50900</v>
      </c>
      <c r="H2317" s="77">
        <v>150.54</v>
      </c>
      <c r="I2317" s="77">
        <v>1</v>
      </c>
      <c r="J2317" s="77">
        <v>-11.427353279019901</v>
      </c>
      <c r="K2317" s="77">
        <v>1.0316167834118601E-3</v>
      </c>
      <c r="L2317" s="77">
        <v>-44.552911250046499</v>
      </c>
      <c r="M2317" s="77">
        <v>1.5681199016750701E-2</v>
      </c>
      <c r="N2317" s="77">
        <v>33.125557971026602</v>
      </c>
      <c r="O2317" s="77">
        <v>-1.4649582233338799E-2</v>
      </c>
      <c r="P2317" s="77">
        <v>23.8569097367421</v>
      </c>
      <c r="Q2317" s="77">
        <v>23.856909736742001</v>
      </c>
      <c r="R2317" s="77">
        <v>0</v>
      </c>
      <c r="S2317" s="77">
        <v>4.4963019232777696E-3</v>
      </c>
      <c r="T2317" s="77" t="s">
        <v>155</v>
      </c>
      <c r="U2317" s="105">
        <v>-0.88061878220975398</v>
      </c>
      <c r="V2317" s="105">
        <v>-0.87264401095607302</v>
      </c>
      <c r="W2317" s="101">
        <v>-7.9756955471180693E-3</v>
      </c>
    </row>
    <row r="2318" spans="2:23" x14ac:dyDescent="0.25">
      <c r="B2318" s="55" t="s">
        <v>116</v>
      </c>
      <c r="C2318" s="76" t="s">
        <v>139</v>
      </c>
      <c r="D2318" s="55" t="s">
        <v>81</v>
      </c>
      <c r="E2318" s="55" t="s">
        <v>163</v>
      </c>
      <c r="F2318" s="70">
        <v>150.58000000000001</v>
      </c>
      <c r="G2318" s="77">
        <v>53200</v>
      </c>
      <c r="H2318" s="77">
        <v>150.02000000000001</v>
      </c>
      <c r="I2318" s="77">
        <v>1</v>
      </c>
      <c r="J2318" s="77">
        <v>-44.617037452120101</v>
      </c>
      <c r="K2318" s="77">
        <v>9.6149845497487799E-2</v>
      </c>
      <c r="L2318" s="77">
        <v>-11.4538976307299</v>
      </c>
      <c r="M2318" s="77">
        <v>6.3365625361721098E-3</v>
      </c>
      <c r="N2318" s="77">
        <v>-33.163139821390203</v>
      </c>
      <c r="O2318" s="77">
        <v>8.9813282961315702E-2</v>
      </c>
      <c r="P2318" s="77">
        <v>-23.8569097367421</v>
      </c>
      <c r="Q2318" s="77">
        <v>-23.856909736742001</v>
      </c>
      <c r="R2318" s="77">
        <v>0</v>
      </c>
      <c r="S2318" s="77">
        <v>2.7490048467635E-2</v>
      </c>
      <c r="T2318" s="77" t="s">
        <v>155</v>
      </c>
      <c r="U2318" s="105">
        <v>-5.0724218708928204</v>
      </c>
      <c r="V2318" s="105">
        <v>-5.02648666608032</v>
      </c>
      <c r="W2318" s="101">
        <v>-4.5940528803243202E-2</v>
      </c>
    </row>
    <row r="2319" spans="2:23" x14ac:dyDescent="0.25">
      <c r="B2319" s="55" t="s">
        <v>116</v>
      </c>
      <c r="C2319" s="76" t="s">
        <v>139</v>
      </c>
      <c r="D2319" s="55" t="s">
        <v>81</v>
      </c>
      <c r="E2319" s="55" t="s">
        <v>164</v>
      </c>
      <c r="F2319" s="70">
        <v>150.58000000000001</v>
      </c>
      <c r="G2319" s="77">
        <v>50404</v>
      </c>
      <c r="H2319" s="77">
        <v>150.58000000000001</v>
      </c>
      <c r="I2319" s="77">
        <v>1</v>
      </c>
      <c r="J2319" s="77">
        <v>0</v>
      </c>
      <c r="K2319" s="77">
        <v>0</v>
      </c>
      <c r="L2319" s="77">
        <v>0</v>
      </c>
      <c r="M2319" s="77">
        <v>0</v>
      </c>
      <c r="N2319" s="77">
        <v>0</v>
      </c>
      <c r="O2319" s="77">
        <v>0</v>
      </c>
      <c r="P2319" s="77">
        <v>0</v>
      </c>
      <c r="Q2319" s="77">
        <v>0</v>
      </c>
      <c r="R2319" s="77">
        <v>0</v>
      </c>
      <c r="S2319" s="77">
        <v>0</v>
      </c>
      <c r="T2319" s="77" t="s">
        <v>156</v>
      </c>
      <c r="U2319" s="105">
        <v>0</v>
      </c>
      <c r="V2319" s="105">
        <v>0</v>
      </c>
      <c r="W2319" s="101">
        <v>0</v>
      </c>
    </row>
    <row r="2320" spans="2:23" x14ac:dyDescent="0.25">
      <c r="B2320" s="55" t="s">
        <v>116</v>
      </c>
      <c r="C2320" s="76" t="s">
        <v>139</v>
      </c>
      <c r="D2320" s="55" t="s">
        <v>81</v>
      </c>
      <c r="E2320" s="55" t="s">
        <v>165</v>
      </c>
      <c r="F2320" s="70">
        <v>150.65</v>
      </c>
      <c r="G2320" s="77">
        <v>50499</v>
      </c>
      <c r="H2320" s="77">
        <v>150.65</v>
      </c>
      <c r="I2320" s="77">
        <v>1</v>
      </c>
      <c r="J2320" s="77">
        <v>-1.87979E-13</v>
      </c>
      <c r="K2320" s="77">
        <v>0</v>
      </c>
      <c r="L2320" s="77">
        <v>-2.8853100000000001E-13</v>
      </c>
      <c r="M2320" s="77">
        <v>0</v>
      </c>
      <c r="N2320" s="77">
        <v>1.00552E-13</v>
      </c>
      <c r="O2320" s="77">
        <v>0</v>
      </c>
      <c r="P2320" s="77">
        <v>2.0690000000000001E-14</v>
      </c>
      <c r="Q2320" s="77">
        <v>2.0692000000000001E-14</v>
      </c>
      <c r="R2320" s="77">
        <v>0</v>
      </c>
      <c r="S2320" s="77">
        <v>0</v>
      </c>
      <c r="T2320" s="77" t="s">
        <v>156</v>
      </c>
      <c r="U2320" s="105">
        <v>0</v>
      </c>
      <c r="V2320" s="105">
        <v>0</v>
      </c>
      <c r="W2320" s="101">
        <v>0</v>
      </c>
    </row>
    <row r="2321" spans="2:23" x14ac:dyDescent="0.25">
      <c r="B2321" s="55" t="s">
        <v>116</v>
      </c>
      <c r="C2321" s="76" t="s">
        <v>139</v>
      </c>
      <c r="D2321" s="55" t="s">
        <v>81</v>
      </c>
      <c r="E2321" s="55" t="s">
        <v>165</v>
      </c>
      <c r="F2321" s="70">
        <v>150.65</v>
      </c>
      <c r="G2321" s="77">
        <v>50554</v>
      </c>
      <c r="H2321" s="77">
        <v>150.65</v>
      </c>
      <c r="I2321" s="77">
        <v>1</v>
      </c>
      <c r="J2321" s="77">
        <v>-2.3497000000000001E-14</v>
      </c>
      <c r="K2321" s="77">
        <v>0</v>
      </c>
      <c r="L2321" s="77">
        <v>-3.6065999999999999E-14</v>
      </c>
      <c r="M2321" s="77">
        <v>0</v>
      </c>
      <c r="N2321" s="77">
        <v>1.2569000000000001E-14</v>
      </c>
      <c r="O2321" s="77">
        <v>0</v>
      </c>
      <c r="P2321" s="77">
        <v>2.5859999999999998E-15</v>
      </c>
      <c r="Q2321" s="77">
        <v>2.587E-15</v>
      </c>
      <c r="R2321" s="77">
        <v>0</v>
      </c>
      <c r="S2321" s="77">
        <v>0</v>
      </c>
      <c r="T2321" s="77" t="s">
        <v>156</v>
      </c>
      <c r="U2321" s="105">
        <v>0</v>
      </c>
      <c r="V2321" s="105">
        <v>0</v>
      </c>
      <c r="W2321" s="101">
        <v>0</v>
      </c>
    </row>
    <row r="2322" spans="2:23" x14ac:dyDescent="0.25">
      <c r="B2322" s="55" t="s">
        <v>116</v>
      </c>
      <c r="C2322" s="76" t="s">
        <v>139</v>
      </c>
      <c r="D2322" s="55" t="s">
        <v>81</v>
      </c>
      <c r="E2322" s="55" t="s">
        <v>166</v>
      </c>
      <c r="F2322" s="70">
        <v>150.65</v>
      </c>
      <c r="G2322" s="77">
        <v>50604</v>
      </c>
      <c r="H2322" s="77">
        <v>150.65</v>
      </c>
      <c r="I2322" s="77">
        <v>1</v>
      </c>
      <c r="J2322" s="77">
        <v>-2.3497000000000001E-14</v>
      </c>
      <c r="K2322" s="77">
        <v>0</v>
      </c>
      <c r="L2322" s="77">
        <v>-3.6065999999999999E-14</v>
      </c>
      <c r="M2322" s="77">
        <v>0</v>
      </c>
      <c r="N2322" s="77">
        <v>1.2569000000000001E-14</v>
      </c>
      <c r="O2322" s="77">
        <v>0</v>
      </c>
      <c r="P2322" s="77">
        <v>2.5859999999999998E-15</v>
      </c>
      <c r="Q2322" s="77">
        <v>2.587E-15</v>
      </c>
      <c r="R2322" s="77">
        <v>0</v>
      </c>
      <c r="S2322" s="77">
        <v>0</v>
      </c>
      <c r="T2322" s="77" t="s">
        <v>156</v>
      </c>
      <c r="U2322" s="105">
        <v>0</v>
      </c>
      <c r="V2322" s="105">
        <v>0</v>
      </c>
      <c r="W2322" s="101">
        <v>0</v>
      </c>
    </row>
    <row r="2323" spans="2:23" x14ac:dyDescent="0.25">
      <c r="B2323" s="55" t="s">
        <v>116</v>
      </c>
      <c r="C2323" s="76" t="s">
        <v>139</v>
      </c>
      <c r="D2323" s="55" t="s">
        <v>81</v>
      </c>
      <c r="E2323" s="55" t="s">
        <v>167</v>
      </c>
      <c r="F2323" s="70">
        <v>148.06</v>
      </c>
      <c r="G2323" s="77">
        <v>50750</v>
      </c>
      <c r="H2323" s="77">
        <v>147.56</v>
      </c>
      <c r="I2323" s="77">
        <v>1</v>
      </c>
      <c r="J2323" s="77">
        <v>-69.477457879567098</v>
      </c>
      <c r="K2323" s="77">
        <v>0.11536809996642799</v>
      </c>
      <c r="L2323" s="77">
        <v>-38.744713273541699</v>
      </c>
      <c r="M2323" s="77">
        <v>3.5877552078910198E-2</v>
      </c>
      <c r="N2323" s="77">
        <v>-30.732744606025399</v>
      </c>
      <c r="O2323" s="77">
        <v>7.9490547887517707E-2</v>
      </c>
      <c r="P2323" s="77">
        <v>-21.320236035911002</v>
      </c>
      <c r="Q2323" s="77">
        <v>-21.320236035911002</v>
      </c>
      <c r="R2323" s="77">
        <v>0</v>
      </c>
      <c r="S2323" s="77">
        <v>1.08638039045843E-2</v>
      </c>
      <c r="T2323" s="77" t="s">
        <v>155</v>
      </c>
      <c r="U2323" s="105">
        <v>-3.6168744197586999</v>
      </c>
      <c r="V2323" s="105">
        <v>-3.5841204668183702</v>
      </c>
      <c r="W2323" s="101">
        <v>-3.2757749195137603E-2</v>
      </c>
    </row>
    <row r="2324" spans="2:23" x14ac:dyDescent="0.25">
      <c r="B2324" s="55" t="s">
        <v>116</v>
      </c>
      <c r="C2324" s="76" t="s">
        <v>139</v>
      </c>
      <c r="D2324" s="55" t="s">
        <v>81</v>
      </c>
      <c r="E2324" s="55" t="s">
        <v>167</v>
      </c>
      <c r="F2324" s="70">
        <v>148.06</v>
      </c>
      <c r="G2324" s="77">
        <v>50800</v>
      </c>
      <c r="H2324" s="77">
        <v>148.52000000000001</v>
      </c>
      <c r="I2324" s="77">
        <v>1</v>
      </c>
      <c r="J2324" s="77">
        <v>82.571226524280306</v>
      </c>
      <c r="K2324" s="77">
        <v>0.12749673930983901</v>
      </c>
      <c r="L2324" s="77">
        <v>51.916772935233197</v>
      </c>
      <c r="M2324" s="77">
        <v>5.0403069534560203E-2</v>
      </c>
      <c r="N2324" s="77">
        <v>30.654453589047002</v>
      </c>
      <c r="O2324" s="77">
        <v>7.7093669775278706E-2</v>
      </c>
      <c r="P2324" s="77">
        <v>21.320236035911101</v>
      </c>
      <c r="Q2324" s="77">
        <v>21.320236035911002</v>
      </c>
      <c r="R2324" s="77">
        <v>0</v>
      </c>
      <c r="S2324" s="77">
        <v>8.5001310885241699E-3</v>
      </c>
      <c r="T2324" s="77" t="s">
        <v>155</v>
      </c>
      <c r="U2324" s="105">
        <v>-2.66882835998579</v>
      </c>
      <c r="V2324" s="105">
        <v>-2.6446597911156</v>
      </c>
      <c r="W2324" s="101">
        <v>-2.4171370060207299E-2</v>
      </c>
    </row>
    <row r="2325" spans="2:23" x14ac:dyDescent="0.25">
      <c r="B2325" s="55" t="s">
        <v>116</v>
      </c>
      <c r="C2325" s="76" t="s">
        <v>139</v>
      </c>
      <c r="D2325" s="55" t="s">
        <v>81</v>
      </c>
      <c r="E2325" s="55" t="s">
        <v>168</v>
      </c>
      <c r="F2325" s="70">
        <v>147.46</v>
      </c>
      <c r="G2325" s="77">
        <v>50750</v>
      </c>
      <c r="H2325" s="77">
        <v>147.56</v>
      </c>
      <c r="I2325" s="77">
        <v>1</v>
      </c>
      <c r="J2325" s="77">
        <v>42.826809619613201</v>
      </c>
      <c r="K2325" s="77">
        <v>1.3939430728678899E-2</v>
      </c>
      <c r="L2325" s="77">
        <v>12.047903679448501</v>
      </c>
      <c r="M2325" s="77">
        <v>1.10315507132644E-3</v>
      </c>
      <c r="N2325" s="77">
        <v>30.778905940164702</v>
      </c>
      <c r="O2325" s="77">
        <v>1.28362756573525E-2</v>
      </c>
      <c r="P2325" s="77">
        <v>21.320236035911002</v>
      </c>
      <c r="Q2325" s="77">
        <v>21.320236035911002</v>
      </c>
      <c r="R2325" s="77">
        <v>0</v>
      </c>
      <c r="S2325" s="77">
        <v>3.45459873116489E-3</v>
      </c>
      <c r="T2325" s="77" t="s">
        <v>155</v>
      </c>
      <c r="U2325" s="105">
        <v>-1.1844115718002299</v>
      </c>
      <c r="V2325" s="105">
        <v>-1.1736856918324901</v>
      </c>
      <c r="W2325" s="101">
        <v>-1.07271231206969E-2</v>
      </c>
    </row>
    <row r="2326" spans="2:23" x14ac:dyDescent="0.25">
      <c r="B2326" s="55" t="s">
        <v>116</v>
      </c>
      <c r="C2326" s="76" t="s">
        <v>139</v>
      </c>
      <c r="D2326" s="55" t="s">
        <v>81</v>
      </c>
      <c r="E2326" s="55" t="s">
        <v>168</v>
      </c>
      <c r="F2326" s="70">
        <v>147.46</v>
      </c>
      <c r="G2326" s="77">
        <v>50950</v>
      </c>
      <c r="H2326" s="77">
        <v>147.62</v>
      </c>
      <c r="I2326" s="77">
        <v>1</v>
      </c>
      <c r="J2326" s="77">
        <v>60.509715318436697</v>
      </c>
      <c r="K2326" s="77">
        <v>3.2220545701680599E-2</v>
      </c>
      <c r="L2326" s="77">
        <v>91.274488074164296</v>
      </c>
      <c r="M2326" s="77">
        <v>7.3313083124166706E-2</v>
      </c>
      <c r="N2326" s="77">
        <v>-30.764772755727599</v>
      </c>
      <c r="O2326" s="77">
        <v>-4.10925374224861E-2</v>
      </c>
      <c r="P2326" s="77">
        <v>-21.320236035911101</v>
      </c>
      <c r="Q2326" s="77">
        <v>-21.320236035911002</v>
      </c>
      <c r="R2326" s="77">
        <v>0</v>
      </c>
      <c r="S2326" s="77">
        <v>4.00006168871725E-3</v>
      </c>
      <c r="T2326" s="77" t="s">
        <v>155</v>
      </c>
      <c r="U2326" s="105">
        <v>-1.1404293303972799</v>
      </c>
      <c r="V2326" s="105">
        <v>-1.1301017479919999</v>
      </c>
      <c r="W2326" s="101">
        <v>-1.0328779394675599E-2</v>
      </c>
    </row>
    <row r="2327" spans="2:23" x14ac:dyDescent="0.25">
      <c r="B2327" s="55" t="s">
        <v>116</v>
      </c>
      <c r="C2327" s="76" t="s">
        <v>139</v>
      </c>
      <c r="D2327" s="55" t="s">
        <v>81</v>
      </c>
      <c r="E2327" s="55" t="s">
        <v>169</v>
      </c>
      <c r="F2327" s="70">
        <v>148.52000000000001</v>
      </c>
      <c r="G2327" s="77">
        <v>51300</v>
      </c>
      <c r="H2327" s="77">
        <v>148.80000000000001</v>
      </c>
      <c r="I2327" s="77">
        <v>1</v>
      </c>
      <c r="J2327" s="77">
        <v>63.467436390778097</v>
      </c>
      <c r="K2327" s="77">
        <v>6.1670448029687401E-2</v>
      </c>
      <c r="L2327" s="77">
        <v>69.470572207837606</v>
      </c>
      <c r="M2327" s="77">
        <v>7.3888515768159899E-2</v>
      </c>
      <c r="N2327" s="77">
        <v>-6.0031358170595199</v>
      </c>
      <c r="O2327" s="77">
        <v>-1.2218067738472499E-2</v>
      </c>
      <c r="P2327" s="77">
        <v>-4.6651000414804802</v>
      </c>
      <c r="Q2327" s="77">
        <v>-4.6651000414804704</v>
      </c>
      <c r="R2327" s="77">
        <v>0</v>
      </c>
      <c r="S2327" s="77">
        <v>3.3319395505839399E-4</v>
      </c>
      <c r="T2327" s="77" t="s">
        <v>155</v>
      </c>
      <c r="U2327" s="105">
        <v>-0.135459921224649</v>
      </c>
      <c r="V2327" s="105">
        <v>-0.134233213473654</v>
      </c>
      <c r="W2327" s="101">
        <v>-1.22684992910708E-3</v>
      </c>
    </row>
    <row r="2328" spans="2:23" x14ac:dyDescent="0.25">
      <c r="B2328" s="55" t="s">
        <v>116</v>
      </c>
      <c r="C2328" s="76" t="s">
        <v>139</v>
      </c>
      <c r="D2328" s="55" t="s">
        <v>81</v>
      </c>
      <c r="E2328" s="55" t="s">
        <v>170</v>
      </c>
      <c r="F2328" s="70">
        <v>150.54</v>
      </c>
      <c r="G2328" s="77">
        <v>54750</v>
      </c>
      <c r="H2328" s="77">
        <v>150.99</v>
      </c>
      <c r="I2328" s="77">
        <v>1</v>
      </c>
      <c r="J2328" s="77">
        <v>14.209283546825301</v>
      </c>
      <c r="K2328" s="77">
        <v>2.1460348409177502E-2</v>
      </c>
      <c r="L2328" s="77">
        <v>35.8624340660974</v>
      </c>
      <c r="M2328" s="77">
        <v>0.13670107588876201</v>
      </c>
      <c r="N2328" s="77">
        <v>-21.653150519272099</v>
      </c>
      <c r="O2328" s="77">
        <v>-0.115240727479584</v>
      </c>
      <c r="P2328" s="77">
        <v>-15.6440281684686</v>
      </c>
      <c r="Q2328" s="77">
        <v>-15.6440281684685</v>
      </c>
      <c r="R2328" s="77">
        <v>0</v>
      </c>
      <c r="S2328" s="77">
        <v>2.6012948766626302E-2</v>
      </c>
      <c r="T2328" s="77" t="s">
        <v>156</v>
      </c>
      <c r="U2328" s="105">
        <v>-7.6303505447866797</v>
      </c>
      <c r="V2328" s="105">
        <v>-7.5612510645014801</v>
      </c>
      <c r="W2328" s="101">
        <v>-6.9107489066147804E-2</v>
      </c>
    </row>
    <row r="2329" spans="2:23" x14ac:dyDescent="0.25">
      <c r="B2329" s="55" t="s">
        <v>116</v>
      </c>
      <c r="C2329" s="76" t="s">
        <v>139</v>
      </c>
      <c r="D2329" s="55" t="s">
        <v>81</v>
      </c>
      <c r="E2329" s="55" t="s">
        <v>171</v>
      </c>
      <c r="F2329" s="70">
        <v>147.62</v>
      </c>
      <c r="G2329" s="77">
        <v>53150</v>
      </c>
      <c r="H2329" s="77">
        <v>149.88</v>
      </c>
      <c r="I2329" s="77">
        <v>1</v>
      </c>
      <c r="J2329" s="77">
        <v>172.45810717585599</v>
      </c>
      <c r="K2329" s="77">
        <v>1.3086391441498799</v>
      </c>
      <c r="L2329" s="77">
        <v>169.44847178242901</v>
      </c>
      <c r="M2329" s="77">
        <v>1.26336252193362</v>
      </c>
      <c r="N2329" s="77">
        <v>3.00963539342749</v>
      </c>
      <c r="O2329" s="77">
        <v>4.5276622216257001E-2</v>
      </c>
      <c r="P2329" s="77">
        <v>0.64296700378488902</v>
      </c>
      <c r="Q2329" s="77">
        <v>0.64296700378488802</v>
      </c>
      <c r="R2329" s="77">
        <v>0</v>
      </c>
      <c r="S2329" s="77">
        <v>1.8189888990068999E-5</v>
      </c>
      <c r="T2329" s="77" t="s">
        <v>155</v>
      </c>
      <c r="U2329" s="105">
        <v>-6.6878434477872506E-2</v>
      </c>
      <c r="V2329" s="105">
        <v>-6.6272791914325196E-2</v>
      </c>
      <c r="W2329" s="101">
        <v>-6.0571275884545501E-4</v>
      </c>
    </row>
    <row r="2330" spans="2:23" x14ac:dyDescent="0.25">
      <c r="B2330" s="55" t="s">
        <v>116</v>
      </c>
      <c r="C2330" s="76" t="s">
        <v>139</v>
      </c>
      <c r="D2330" s="55" t="s">
        <v>81</v>
      </c>
      <c r="E2330" s="55" t="s">
        <v>171</v>
      </c>
      <c r="F2330" s="70">
        <v>147.62</v>
      </c>
      <c r="G2330" s="77">
        <v>54500</v>
      </c>
      <c r="H2330" s="77">
        <v>146.88999999999999</v>
      </c>
      <c r="I2330" s="77">
        <v>1</v>
      </c>
      <c r="J2330" s="77">
        <v>-41.851309331297699</v>
      </c>
      <c r="K2330" s="77">
        <v>9.6982331975233496E-2</v>
      </c>
      <c r="L2330" s="77">
        <v>-8.0281059138517694</v>
      </c>
      <c r="M2330" s="77">
        <v>3.5686233303098801E-3</v>
      </c>
      <c r="N2330" s="77">
        <v>-33.823203417446003</v>
      </c>
      <c r="O2330" s="77">
        <v>9.3413708644923696E-2</v>
      </c>
      <c r="P2330" s="77">
        <v>-21.963203039695799</v>
      </c>
      <c r="Q2330" s="77">
        <v>-21.963203039695799</v>
      </c>
      <c r="R2330" s="77">
        <v>0</v>
      </c>
      <c r="S2330" s="77">
        <v>2.6709507273432E-2</v>
      </c>
      <c r="T2330" s="77" t="s">
        <v>155</v>
      </c>
      <c r="U2330" s="105">
        <v>-10.935302828227901</v>
      </c>
      <c r="V2330" s="105">
        <v>-10.836274122042401</v>
      </c>
      <c r="W2330" s="101">
        <v>-9.9040183829182699E-2</v>
      </c>
    </row>
    <row r="2331" spans="2:23" x14ac:dyDescent="0.25">
      <c r="B2331" s="55" t="s">
        <v>116</v>
      </c>
      <c r="C2331" s="76" t="s">
        <v>139</v>
      </c>
      <c r="D2331" s="55" t="s">
        <v>81</v>
      </c>
      <c r="E2331" s="55" t="s">
        <v>172</v>
      </c>
      <c r="F2331" s="70">
        <v>151</v>
      </c>
      <c r="G2331" s="77">
        <v>51250</v>
      </c>
      <c r="H2331" s="77">
        <v>151</v>
      </c>
      <c r="I2331" s="77">
        <v>1</v>
      </c>
      <c r="J2331" s="77">
        <v>0</v>
      </c>
      <c r="K2331" s="77">
        <v>0</v>
      </c>
      <c r="L2331" s="77">
        <v>0</v>
      </c>
      <c r="M2331" s="77">
        <v>0</v>
      </c>
      <c r="N2331" s="77">
        <v>0</v>
      </c>
      <c r="O2331" s="77">
        <v>0</v>
      </c>
      <c r="P2331" s="77">
        <v>0</v>
      </c>
      <c r="Q2331" s="77">
        <v>0</v>
      </c>
      <c r="R2331" s="77">
        <v>0</v>
      </c>
      <c r="S2331" s="77">
        <v>0</v>
      </c>
      <c r="T2331" s="77" t="s">
        <v>156</v>
      </c>
      <c r="U2331" s="105">
        <v>0</v>
      </c>
      <c r="V2331" s="105">
        <v>0</v>
      </c>
      <c r="W2331" s="101">
        <v>0</v>
      </c>
    </row>
    <row r="2332" spans="2:23" x14ac:dyDescent="0.25">
      <c r="B2332" s="55" t="s">
        <v>116</v>
      </c>
      <c r="C2332" s="76" t="s">
        <v>139</v>
      </c>
      <c r="D2332" s="55" t="s">
        <v>81</v>
      </c>
      <c r="E2332" s="55" t="s">
        <v>173</v>
      </c>
      <c r="F2332" s="70">
        <v>148.80000000000001</v>
      </c>
      <c r="G2332" s="77">
        <v>53200</v>
      </c>
      <c r="H2332" s="77">
        <v>150.02000000000001</v>
      </c>
      <c r="I2332" s="77">
        <v>1</v>
      </c>
      <c r="J2332" s="77">
        <v>81.298095825620905</v>
      </c>
      <c r="K2332" s="77">
        <v>0.337012305824615</v>
      </c>
      <c r="L2332" s="77">
        <v>87.269459067379898</v>
      </c>
      <c r="M2332" s="77">
        <v>0.38833772319670901</v>
      </c>
      <c r="N2332" s="77">
        <v>-5.9713632417590299</v>
      </c>
      <c r="O2332" s="77">
        <v>-5.1325417372093902E-2</v>
      </c>
      <c r="P2332" s="77">
        <v>-4.66510004148049</v>
      </c>
      <c r="Q2332" s="77">
        <v>-4.66510004148049</v>
      </c>
      <c r="R2332" s="77">
        <v>0</v>
      </c>
      <c r="S2332" s="77">
        <v>1.10970344666412E-3</v>
      </c>
      <c r="T2332" s="77" t="s">
        <v>156</v>
      </c>
      <c r="U2332" s="105">
        <v>-0.38346745461854498</v>
      </c>
      <c r="V2332" s="105">
        <v>-0.37999482231090698</v>
      </c>
      <c r="W2332" s="101">
        <v>-3.4730347933202999E-3</v>
      </c>
    </row>
    <row r="2333" spans="2:23" x14ac:dyDescent="0.25">
      <c r="B2333" s="55" t="s">
        <v>116</v>
      </c>
      <c r="C2333" s="76" t="s">
        <v>139</v>
      </c>
      <c r="D2333" s="55" t="s">
        <v>81</v>
      </c>
      <c r="E2333" s="55" t="s">
        <v>174</v>
      </c>
      <c r="F2333" s="70">
        <v>150.74</v>
      </c>
      <c r="G2333" s="77">
        <v>53100</v>
      </c>
      <c r="H2333" s="77">
        <v>150.74</v>
      </c>
      <c r="I2333" s="77">
        <v>1</v>
      </c>
      <c r="J2333" s="77">
        <v>-4.55992E-13</v>
      </c>
      <c r="K2333" s="77">
        <v>0</v>
      </c>
      <c r="L2333" s="77">
        <v>-1.033536E-12</v>
      </c>
      <c r="M2333" s="77">
        <v>0</v>
      </c>
      <c r="N2333" s="77">
        <v>5.7754500000000004E-13</v>
      </c>
      <c r="O2333" s="77">
        <v>0</v>
      </c>
      <c r="P2333" s="77">
        <v>2.09043E-13</v>
      </c>
      <c r="Q2333" s="77">
        <v>2.0904100000000001E-13</v>
      </c>
      <c r="R2333" s="77">
        <v>0</v>
      </c>
      <c r="S2333" s="77">
        <v>0</v>
      </c>
      <c r="T2333" s="77" t="s">
        <v>156</v>
      </c>
      <c r="U2333" s="105">
        <v>0</v>
      </c>
      <c r="V2333" s="105">
        <v>0</v>
      </c>
      <c r="W2333" s="101">
        <v>0</v>
      </c>
    </row>
    <row r="2334" spans="2:23" x14ac:dyDescent="0.25">
      <c r="B2334" s="55" t="s">
        <v>116</v>
      </c>
      <c r="C2334" s="76" t="s">
        <v>139</v>
      </c>
      <c r="D2334" s="55" t="s">
        <v>81</v>
      </c>
      <c r="E2334" s="55" t="s">
        <v>175</v>
      </c>
      <c r="F2334" s="70">
        <v>150.74</v>
      </c>
      <c r="G2334" s="77">
        <v>52000</v>
      </c>
      <c r="H2334" s="77">
        <v>150.74</v>
      </c>
      <c r="I2334" s="77">
        <v>1</v>
      </c>
      <c r="J2334" s="77">
        <v>-4.55992E-13</v>
      </c>
      <c r="K2334" s="77">
        <v>0</v>
      </c>
      <c r="L2334" s="77">
        <v>-1.033536E-12</v>
      </c>
      <c r="M2334" s="77">
        <v>0</v>
      </c>
      <c r="N2334" s="77">
        <v>5.7754500000000004E-13</v>
      </c>
      <c r="O2334" s="77">
        <v>0</v>
      </c>
      <c r="P2334" s="77">
        <v>2.09043E-13</v>
      </c>
      <c r="Q2334" s="77">
        <v>2.0904100000000001E-13</v>
      </c>
      <c r="R2334" s="77">
        <v>0</v>
      </c>
      <c r="S2334" s="77">
        <v>0</v>
      </c>
      <c r="T2334" s="77" t="s">
        <v>156</v>
      </c>
      <c r="U2334" s="105">
        <v>0</v>
      </c>
      <c r="V2334" s="105">
        <v>0</v>
      </c>
      <c r="W2334" s="101">
        <v>0</v>
      </c>
    </row>
    <row r="2335" spans="2:23" x14ac:dyDescent="0.25">
      <c r="B2335" s="55" t="s">
        <v>116</v>
      </c>
      <c r="C2335" s="76" t="s">
        <v>139</v>
      </c>
      <c r="D2335" s="55" t="s">
        <v>81</v>
      </c>
      <c r="E2335" s="55" t="s">
        <v>175</v>
      </c>
      <c r="F2335" s="70">
        <v>150.74</v>
      </c>
      <c r="G2335" s="77">
        <v>53050</v>
      </c>
      <c r="H2335" s="77">
        <v>150.41999999999999</v>
      </c>
      <c r="I2335" s="77">
        <v>1</v>
      </c>
      <c r="J2335" s="77">
        <v>-117.770852469679</v>
      </c>
      <c r="K2335" s="77">
        <v>0.13037775269948801</v>
      </c>
      <c r="L2335" s="77">
        <v>-113.556304681817</v>
      </c>
      <c r="M2335" s="77">
        <v>0.121213322730102</v>
      </c>
      <c r="N2335" s="77">
        <v>-4.2145477878623199</v>
      </c>
      <c r="O2335" s="77">
        <v>9.1644299693859708E-3</v>
      </c>
      <c r="P2335" s="77">
        <v>-3.1247051823738698</v>
      </c>
      <c r="Q2335" s="77">
        <v>-3.1247051823738698</v>
      </c>
      <c r="R2335" s="77">
        <v>0</v>
      </c>
      <c r="S2335" s="77">
        <v>9.1779555281489006E-5</v>
      </c>
      <c r="T2335" s="77" t="s">
        <v>155</v>
      </c>
      <c r="U2335" s="105">
        <v>3.1324572674104698E-2</v>
      </c>
      <c r="V2335" s="105">
        <v>-3.1040901343510899E-2</v>
      </c>
      <c r="W2335" s="101">
        <v>6.2358245722728002E-2</v>
      </c>
    </row>
    <row r="2336" spans="2:23" x14ac:dyDescent="0.25">
      <c r="B2336" s="55" t="s">
        <v>116</v>
      </c>
      <c r="C2336" s="76" t="s">
        <v>139</v>
      </c>
      <c r="D2336" s="55" t="s">
        <v>81</v>
      </c>
      <c r="E2336" s="55" t="s">
        <v>175</v>
      </c>
      <c r="F2336" s="70">
        <v>150.74</v>
      </c>
      <c r="G2336" s="77">
        <v>53050</v>
      </c>
      <c r="H2336" s="77">
        <v>150.41999999999999</v>
      </c>
      <c r="I2336" s="77">
        <v>2</v>
      </c>
      <c r="J2336" s="77">
        <v>-104.570616816335</v>
      </c>
      <c r="K2336" s="77">
        <v>9.2947618161464796E-2</v>
      </c>
      <c r="L2336" s="77">
        <v>-100.828452668444</v>
      </c>
      <c r="M2336" s="77">
        <v>8.6414203373857301E-2</v>
      </c>
      <c r="N2336" s="77">
        <v>-3.7421641478912999</v>
      </c>
      <c r="O2336" s="77">
        <v>6.5334147876074901E-3</v>
      </c>
      <c r="P2336" s="77">
        <v>-2.7744755297083499</v>
      </c>
      <c r="Q2336" s="77">
        <v>-2.7744755297083499</v>
      </c>
      <c r="R2336" s="77">
        <v>0</v>
      </c>
      <c r="S2336" s="77">
        <v>6.5430572952078999E-5</v>
      </c>
      <c r="T2336" s="77" t="s">
        <v>155</v>
      </c>
      <c r="U2336" s="105">
        <v>-0.213690928607362</v>
      </c>
      <c r="V2336" s="105">
        <v>-0.21175577084209801</v>
      </c>
      <c r="W2336" s="101">
        <v>-1.9353820542829399E-3</v>
      </c>
    </row>
    <row r="2337" spans="2:23" x14ac:dyDescent="0.25">
      <c r="B2337" s="55" t="s">
        <v>116</v>
      </c>
      <c r="C2337" s="76" t="s">
        <v>139</v>
      </c>
      <c r="D2337" s="55" t="s">
        <v>81</v>
      </c>
      <c r="E2337" s="55" t="s">
        <v>175</v>
      </c>
      <c r="F2337" s="70">
        <v>150.74</v>
      </c>
      <c r="G2337" s="77">
        <v>53100</v>
      </c>
      <c r="H2337" s="77">
        <v>150.74</v>
      </c>
      <c r="I2337" s="77">
        <v>2</v>
      </c>
      <c r="J2337" s="77">
        <v>-4.55992E-13</v>
      </c>
      <c r="K2337" s="77">
        <v>0</v>
      </c>
      <c r="L2337" s="77">
        <v>-1.033536E-12</v>
      </c>
      <c r="M2337" s="77">
        <v>0</v>
      </c>
      <c r="N2337" s="77">
        <v>5.7754500000000004E-13</v>
      </c>
      <c r="O2337" s="77">
        <v>0</v>
      </c>
      <c r="P2337" s="77">
        <v>2.09043E-13</v>
      </c>
      <c r="Q2337" s="77">
        <v>2.0904100000000001E-13</v>
      </c>
      <c r="R2337" s="77">
        <v>0</v>
      </c>
      <c r="S2337" s="77">
        <v>0</v>
      </c>
      <c r="T2337" s="77" t="s">
        <v>156</v>
      </c>
      <c r="U2337" s="105">
        <v>0</v>
      </c>
      <c r="V2337" s="105">
        <v>0</v>
      </c>
      <c r="W2337" s="101">
        <v>0</v>
      </c>
    </row>
    <row r="2338" spans="2:23" x14ac:dyDescent="0.25">
      <c r="B2338" s="55" t="s">
        <v>116</v>
      </c>
      <c r="C2338" s="76" t="s">
        <v>139</v>
      </c>
      <c r="D2338" s="55" t="s">
        <v>81</v>
      </c>
      <c r="E2338" s="55" t="s">
        <v>176</v>
      </c>
      <c r="F2338" s="70">
        <v>150.88</v>
      </c>
      <c r="G2338" s="77">
        <v>53000</v>
      </c>
      <c r="H2338" s="77">
        <v>150.74</v>
      </c>
      <c r="I2338" s="77">
        <v>1</v>
      </c>
      <c r="J2338" s="77">
        <v>-13.9453081429783</v>
      </c>
      <c r="K2338" s="77">
        <v>0</v>
      </c>
      <c r="L2338" s="77">
        <v>-17.604135308126899</v>
      </c>
      <c r="M2338" s="77">
        <v>0</v>
      </c>
      <c r="N2338" s="77">
        <v>3.6588271651486202</v>
      </c>
      <c r="O2338" s="77">
        <v>0</v>
      </c>
      <c r="P2338" s="77">
        <v>2.60823901019599</v>
      </c>
      <c r="Q2338" s="77">
        <v>2.60823901019599</v>
      </c>
      <c r="R2338" s="77">
        <v>0</v>
      </c>
      <c r="S2338" s="77">
        <v>0</v>
      </c>
      <c r="T2338" s="77" t="s">
        <v>155</v>
      </c>
      <c r="U2338" s="105">
        <v>0.51223580312075601</v>
      </c>
      <c r="V2338" s="105">
        <v>-0.507597061090313</v>
      </c>
      <c r="W2338" s="101">
        <v>1.0197146633508201</v>
      </c>
    </row>
    <row r="2339" spans="2:23" x14ac:dyDescent="0.25">
      <c r="B2339" s="55" t="s">
        <v>116</v>
      </c>
      <c r="C2339" s="76" t="s">
        <v>139</v>
      </c>
      <c r="D2339" s="55" t="s">
        <v>81</v>
      </c>
      <c r="E2339" s="55" t="s">
        <v>176</v>
      </c>
      <c r="F2339" s="70">
        <v>150.88</v>
      </c>
      <c r="G2339" s="77">
        <v>53000</v>
      </c>
      <c r="H2339" s="77">
        <v>150.74</v>
      </c>
      <c r="I2339" s="77">
        <v>2</v>
      </c>
      <c r="J2339" s="77">
        <v>-12.3183555262975</v>
      </c>
      <c r="K2339" s="77">
        <v>0</v>
      </c>
      <c r="L2339" s="77">
        <v>-15.5503195221788</v>
      </c>
      <c r="M2339" s="77">
        <v>0</v>
      </c>
      <c r="N2339" s="77">
        <v>3.2319639958813</v>
      </c>
      <c r="O2339" s="77">
        <v>0</v>
      </c>
      <c r="P2339" s="77">
        <v>2.3039444590064599</v>
      </c>
      <c r="Q2339" s="77">
        <v>2.3039444590064599</v>
      </c>
      <c r="R2339" s="77">
        <v>0</v>
      </c>
      <c r="S2339" s="77">
        <v>0</v>
      </c>
      <c r="T2339" s="77" t="s">
        <v>155</v>
      </c>
      <c r="U2339" s="105">
        <v>0.45247495942333699</v>
      </c>
      <c r="V2339" s="105">
        <v>-0.44837740396311199</v>
      </c>
      <c r="W2339" s="101">
        <v>0.90074795262656404</v>
      </c>
    </row>
    <row r="2340" spans="2:23" x14ac:dyDescent="0.25">
      <c r="B2340" s="55" t="s">
        <v>116</v>
      </c>
      <c r="C2340" s="76" t="s">
        <v>139</v>
      </c>
      <c r="D2340" s="55" t="s">
        <v>81</v>
      </c>
      <c r="E2340" s="55" t="s">
        <v>176</v>
      </c>
      <c r="F2340" s="70">
        <v>150.88</v>
      </c>
      <c r="G2340" s="77">
        <v>53000</v>
      </c>
      <c r="H2340" s="77">
        <v>150.74</v>
      </c>
      <c r="I2340" s="77">
        <v>3</v>
      </c>
      <c r="J2340" s="77">
        <v>-12.3183555262975</v>
      </c>
      <c r="K2340" s="77">
        <v>0</v>
      </c>
      <c r="L2340" s="77">
        <v>-15.5503195221788</v>
      </c>
      <c r="M2340" s="77">
        <v>0</v>
      </c>
      <c r="N2340" s="77">
        <v>3.2319639958813</v>
      </c>
      <c r="O2340" s="77">
        <v>0</v>
      </c>
      <c r="P2340" s="77">
        <v>2.3039444590064599</v>
      </c>
      <c r="Q2340" s="77">
        <v>2.3039444590064599</v>
      </c>
      <c r="R2340" s="77">
        <v>0</v>
      </c>
      <c r="S2340" s="77">
        <v>0</v>
      </c>
      <c r="T2340" s="77" t="s">
        <v>155</v>
      </c>
      <c r="U2340" s="105">
        <v>0.45247495942333699</v>
      </c>
      <c r="V2340" s="105">
        <v>-0.44837740396311199</v>
      </c>
      <c r="W2340" s="101">
        <v>0.90074795262656404</v>
      </c>
    </row>
    <row r="2341" spans="2:23" x14ac:dyDescent="0.25">
      <c r="B2341" s="55" t="s">
        <v>116</v>
      </c>
      <c r="C2341" s="76" t="s">
        <v>139</v>
      </c>
      <c r="D2341" s="55" t="s">
        <v>81</v>
      </c>
      <c r="E2341" s="55" t="s">
        <v>176</v>
      </c>
      <c r="F2341" s="70">
        <v>150.88</v>
      </c>
      <c r="G2341" s="77">
        <v>53000</v>
      </c>
      <c r="H2341" s="77">
        <v>150.74</v>
      </c>
      <c r="I2341" s="77">
        <v>4</v>
      </c>
      <c r="J2341" s="77">
        <v>-13.520146309350899</v>
      </c>
      <c r="K2341" s="77">
        <v>0</v>
      </c>
      <c r="L2341" s="77">
        <v>-17.0674238658059</v>
      </c>
      <c r="M2341" s="77">
        <v>0</v>
      </c>
      <c r="N2341" s="77">
        <v>3.5472775564550498</v>
      </c>
      <c r="O2341" s="77">
        <v>0</v>
      </c>
      <c r="P2341" s="77">
        <v>2.5287195281778199</v>
      </c>
      <c r="Q2341" s="77">
        <v>2.5287195281778199</v>
      </c>
      <c r="R2341" s="77">
        <v>0</v>
      </c>
      <c r="S2341" s="77">
        <v>0</v>
      </c>
      <c r="T2341" s="77" t="s">
        <v>155</v>
      </c>
      <c r="U2341" s="105">
        <v>0.49661885790365801</v>
      </c>
      <c r="V2341" s="105">
        <v>-0.49212154093511901</v>
      </c>
      <c r="W2341" s="101">
        <v>0.98862580166329195</v>
      </c>
    </row>
    <row r="2342" spans="2:23" x14ac:dyDescent="0.25">
      <c r="B2342" s="55" t="s">
        <v>116</v>
      </c>
      <c r="C2342" s="76" t="s">
        <v>139</v>
      </c>
      <c r="D2342" s="55" t="s">
        <v>81</v>
      </c>
      <c r="E2342" s="55" t="s">
        <v>176</v>
      </c>
      <c r="F2342" s="70">
        <v>150.88</v>
      </c>
      <c r="G2342" s="77">
        <v>53204</v>
      </c>
      <c r="H2342" s="77">
        <v>150.43</v>
      </c>
      <c r="I2342" s="77">
        <v>1</v>
      </c>
      <c r="J2342" s="77">
        <v>-7.1416782544874904</v>
      </c>
      <c r="K2342" s="77">
        <v>6.5182560275411803E-3</v>
      </c>
      <c r="L2342" s="77">
        <v>-10.8582824170074</v>
      </c>
      <c r="M2342" s="77">
        <v>1.5067913562669399E-2</v>
      </c>
      <c r="N2342" s="77">
        <v>3.7166041625198698</v>
      </c>
      <c r="O2342" s="77">
        <v>-8.5496575351281991E-3</v>
      </c>
      <c r="P2342" s="77">
        <v>2.6968637594096698</v>
      </c>
      <c r="Q2342" s="77">
        <v>2.6968637594096601</v>
      </c>
      <c r="R2342" s="77">
        <v>0</v>
      </c>
      <c r="S2342" s="77">
        <v>9.2949887468524498E-4</v>
      </c>
      <c r="T2342" s="77" t="s">
        <v>155</v>
      </c>
      <c r="U2342" s="105">
        <v>0.384423217179159</v>
      </c>
      <c r="V2342" s="105">
        <v>-0.38094192960780399</v>
      </c>
      <c r="W2342" s="101">
        <v>0.76527643929191203</v>
      </c>
    </row>
    <row r="2343" spans="2:23" x14ac:dyDescent="0.25">
      <c r="B2343" s="55" t="s">
        <v>116</v>
      </c>
      <c r="C2343" s="76" t="s">
        <v>139</v>
      </c>
      <c r="D2343" s="55" t="s">
        <v>81</v>
      </c>
      <c r="E2343" s="55" t="s">
        <v>176</v>
      </c>
      <c r="F2343" s="70">
        <v>150.88</v>
      </c>
      <c r="G2343" s="77">
        <v>53304</v>
      </c>
      <c r="H2343" s="77">
        <v>151.56</v>
      </c>
      <c r="I2343" s="77">
        <v>1</v>
      </c>
      <c r="J2343" s="77">
        <v>27.127944855055599</v>
      </c>
      <c r="K2343" s="77">
        <v>6.82202838438635E-2</v>
      </c>
      <c r="L2343" s="77">
        <v>24.755093242917599</v>
      </c>
      <c r="M2343" s="77">
        <v>5.6807917263855902E-2</v>
      </c>
      <c r="N2343" s="77">
        <v>2.3728516121380201</v>
      </c>
      <c r="O2343" s="77">
        <v>1.1412366580007599E-2</v>
      </c>
      <c r="P2343" s="77">
        <v>1.7228990357234399</v>
      </c>
      <c r="Q2343" s="77">
        <v>1.72289903572343</v>
      </c>
      <c r="R2343" s="77">
        <v>0</v>
      </c>
      <c r="S2343" s="77">
        <v>2.7516892679240899E-4</v>
      </c>
      <c r="T2343" s="77" t="s">
        <v>156</v>
      </c>
      <c r="U2343" s="105">
        <v>0.112238977974882</v>
      </c>
      <c r="V2343" s="105">
        <v>-0.111222556121091</v>
      </c>
      <c r="W2343" s="101">
        <v>0.22343563441526099</v>
      </c>
    </row>
    <row r="2344" spans="2:23" x14ac:dyDescent="0.25">
      <c r="B2344" s="55" t="s">
        <v>116</v>
      </c>
      <c r="C2344" s="76" t="s">
        <v>139</v>
      </c>
      <c r="D2344" s="55" t="s">
        <v>81</v>
      </c>
      <c r="E2344" s="55" t="s">
        <v>176</v>
      </c>
      <c r="F2344" s="70">
        <v>150.88</v>
      </c>
      <c r="G2344" s="77">
        <v>53354</v>
      </c>
      <c r="H2344" s="77">
        <v>151.04</v>
      </c>
      <c r="I2344" s="77">
        <v>1</v>
      </c>
      <c r="J2344" s="77">
        <v>17.664436691760098</v>
      </c>
      <c r="K2344" s="77">
        <v>6.5526787963812198E-3</v>
      </c>
      <c r="L2344" s="77">
        <v>23.752710776556</v>
      </c>
      <c r="M2344" s="77">
        <v>1.18480166539291E-2</v>
      </c>
      <c r="N2344" s="77">
        <v>-6.08827408479591</v>
      </c>
      <c r="O2344" s="77">
        <v>-5.2953378575479101E-3</v>
      </c>
      <c r="P2344" s="77">
        <v>-4.3805245776634001</v>
      </c>
      <c r="Q2344" s="77">
        <v>-4.3805245776634001</v>
      </c>
      <c r="R2344" s="77">
        <v>0</v>
      </c>
      <c r="S2344" s="77">
        <v>4.02968907085775E-4</v>
      </c>
      <c r="T2344" s="77" t="s">
        <v>156</v>
      </c>
      <c r="U2344" s="105">
        <v>0.174739650591891</v>
      </c>
      <c r="V2344" s="105">
        <v>-0.17315723062700999</v>
      </c>
      <c r="W2344" s="101">
        <v>0.34785655920920699</v>
      </c>
    </row>
    <row r="2345" spans="2:23" x14ac:dyDescent="0.25">
      <c r="B2345" s="55" t="s">
        <v>116</v>
      </c>
      <c r="C2345" s="76" t="s">
        <v>139</v>
      </c>
      <c r="D2345" s="55" t="s">
        <v>81</v>
      </c>
      <c r="E2345" s="55" t="s">
        <v>176</v>
      </c>
      <c r="F2345" s="70">
        <v>150.88</v>
      </c>
      <c r="G2345" s="77">
        <v>53454</v>
      </c>
      <c r="H2345" s="77">
        <v>151.05000000000001</v>
      </c>
      <c r="I2345" s="77">
        <v>1</v>
      </c>
      <c r="J2345" s="77">
        <v>10.0238042816449</v>
      </c>
      <c r="K2345" s="77">
        <v>6.8525076852725096E-3</v>
      </c>
      <c r="L2345" s="77">
        <v>15.939597542596101</v>
      </c>
      <c r="M2345" s="77">
        <v>1.7327626501719599E-2</v>
      </c>
      <c r="N2345" s="77">
        <v>-5.9157932609511796</v>
      </c>
      <c r="O2345" s="77">
        <v>-1.0475118816447099E-2</v>
      </c>
      <c r="P2345" s="77">
        <v>-4.25229006307619</v>
      </c>
      <c r="Q2345" s="77">
        <v>-4.2522900630761802</v>
      </c>
      <c r="R2345" s="77">
        <v>0</v>
      </c>
      <c r="S2345" s="77">
        <v>1.23319040723259E-3</v>
      </c>
      <c r="T2345" s="77" t="s">
        <v>156</v>
      </c>
      <c r="U2345" s="105">
        <v>-0.57569145776314201</v>
      </c>
      <c r="V2345" s="105">
        <v>-0.57047806942631796</v>
      </c>
      <c r="W2345" s="101">
        <v>-5.2139925799376602E-3</v>
      </c>
    </row>
    <row r="2346" spans="2:23" x14ac:dyDescent="0.25">
      <c r="B2346" s="55" t="s">
        <v>116</v>
      </c>
      <c r="C2346" s="76" t="s">
        <v>139</v>
      </c>
      <c r="D2346" s="55" t="s">
        <v>81</v>
      </c>
      <c r="E2346" s="55" t="s">
        <v>176</v>
      </c>
      <c r="F2346" s="70">
        <v>150.88</v>
      </c>
      <c r="G2346" s="77">
        <v>53604</v>
      </c>
      <c r="H2346" s="77">
        <v>151.28</v>
      </c>
      <c r="I2346" s="77">
        <v>1</v>
      </c>
      <c r="J2346" s="77">
        <v>25.658702728867901</v>
      </c>
      <c r="K2346" s="77">
        <v>2.8639052619185899E-2</v>
      </c>
      <c r="L2346" s="77">
        <v>28.6864482631591</v>
      </c>
      <c r="M2346" s="77">
        <v>3.5796685657038398E-2</v>
      </c>
      <c r="N2346" s="77">
        <v>-3.02774553429126</v>
      </c>
      <c r="O2346" s="77">
        <v>-7.1576330378524903E-3</v>
      </c>
      <c r="P2346" s="77">
        <v>-2.1618081307565502</v>
      </c>
      <c r="Q2346" s="77">
        <v>-2.16180813075654</v>
      </c>
      <c r="R2346" s="77">
        <v>0</v>
      </c>
      <c r="S2346" s="77">
        <v>2.0329352614792301E-4</v>
      </c>
      <c r="T2346" s="77" t="s">
        <v>156</v>
      </c>
      <c r="U2346" s="105">
        <v>0.12972301435776701</v>
      </c>
      <c r="V2346" s="105">
        <v>-0.12854825930286601</v>
      </c>
      <c r="W2346" s="101">
        <v>0.25824133945494498</v>
      </c>
    </row>
    <row r="2347" spans="2:23" x14ac:dyDescent="0.25">
      <c r="B2347" s="55" t="s">
        <v>116</v>
      </c>
      <c r="C2347" s="76" t="s">
        <v>139</v>
      </c>
      <c r="D2347" s="55" t="s">
        <v>81</v>
      </c>
      <c r="E2347" s="55" t="s">
        <v>176</v>
      </c>
      <c r="F2347" s="70">
        <v>150.88</v>
      </c>
      <c r="G2347" s="77">
        <v>53654</v>
      </c>
      <c r="H2347" s="77">
        <v>150.69</v>
      </c>
      <c r="I2347" s="77">
        <v>1</v>
      </c>
      <c r="J2347" s="77">
        <v>-21.300499937394999</v>
      </c>
      <c r="K2347" s="77">
        <v>2.2127499983121201E-2</v>
      </c>
      <c r="L2347" s="77">
        <v>-16.578495401892798</v>
      </c>
      <c r="M2347" s="77">
        <v>1.3404264282486599E-2</v>
      </c>
      <c r="N2347" s="77">
        <v>-4.7220045355022098</v>
      </c>
      <c r="O2347" s="77">
        <v>8.7232357006345792E-3</v>
      </c>
      <c r="P2347" s="77">
        <v>-3.3699874800235499</v>
      </c>
      <c r="Q2347" s="77">
        <v>-3.3699874800235401</v>
      </c>
      <c r="R2347" s="77">
        <v>0</v>
      </c>
      <c r="S2347" s="77">
        <v>5.5387189756868902E-4</v>
      </c>
      <c r="T2347" s="77" t="s">
        <v>156</v>
      </c>
      <c r="U2347" s="105">
        <v>0.41815223337477397</v>
      </c>
      <c r="V2347" s="105">
        <v>-0.41436550013929602</v>
      </c>
      <c r="W2347" s="101">
        <v>0.83242124288729502</v>
      </c>
    </row>
    <row r="2348" spans="2:23" x14ac:dyDescent="0.25">
      <c r="B2348" s="55" t="s">
        <v>116</v>
      </c>
      <c r="C2348" s="76" t="s">
        <v>139</v>
      </c>
      <c r="D2348" s="55" t="s">
        <v>81</v>
      </c>
      <c r="E2348" s="55" t="s">
        <v>177</v>
      </c>
      <c r="F2348" s="70">
        <v>150.41999999999999</v>
      </c>
      <c r="G2348" s="77">
        <v>53150</v>
      </c>
      <c r="H2348" s="77">
        <v>149.88</v>
      </c>
      <c r="I2348" s="77">
        <v>1</v>
      </c>
      <c r="J2348" s="77">
        <v>-58.793244256692098</v>
      </c>
      <c r="K2348" s="77">
        <v>9.4573822801412397E-2</v>
      </c>
      <c r="L2348" s="77">
        <v>-39.297109393826098</v>
      </c>
      <c r="M2348" s="77">
        <v>4.22510303915948E-2</v>
      </c>
      <c r="N2348" s="77">
        <v>-19.496134862866001</v>
      </c>
      <c r="O2348" s="77">
        <v>5.2322792409817603E-2</v>
      </c>
      <c r="P2348" s="77">
        <v>-13.6895380887645</v>
      </c>
      <c r="Q2348" s="77">
        <v>-13.6895380887645</v>
      </c>
      <c r="R2348" s="77">
        <v>0</v>
      </c>
      <c r="S2348" s="77">
        <v>5.1273584763709898E-3</v>
      </c>
      <c r="T2348" s="77" t="s">
        <v>155</v>
      </c>
      <c r="U2348" s="105">
        <v>-2.6716455456133801</v>
      </c>
      <c r="V2348" s="105">
        <v>-2.6474514646698402</v>
      </c>
      <c r="W2348" s="101">
        <v>-2.4196885090455599E-2</v>
      </c>
    </row>
    <row r="2349" spans="2:23" x14ac:dyDescent="0.25">
      <c r="B2349" s="55" t="s">
        <v>116</v>
      </c>
      <c r="C2349" s="76" t="s">
        <v>139</v>
      </c>
      <c r="D2349" s="55" t="s">
        <v>81</v>
      </c>
      <c r="E2349" s="55" t="s">
        <v>177</v>
      </c>
      <c r="F2349" s="70">
        <v>150.41999999999999</v>
      </c>
      <c r="G2349" s="77">
        <v>53150</v>
      </c>
      <c r="H2349" s="77">
        <v>149.88</v>
      </c>
      <c r="I2349" s="77">
        <v>2</v>
      </c>
      <c r="J2349" s="77">
        <v>-58.620619917563701</v>
      </c>
      <c r="K2349" s="77">
        <v>9.4122368208038307E-2</v>
      </c>
      <c r="L2349" s="77">
        <v>-39.1817281519075</v>
      </c>
      <c r="M2349" s="77">
        <v>4.2049342216367698E-2</v>
      </c>
      <c r="N2349" s="77">
        <v>-19.438891765656301</v>
      </c>
      <c r="O2349" s="77">
        <v>5.2073025991670602E-2</v>
      </c>
      <c r="P2349" s="77">
        <v>-13.649343887961001</v>
      </c>
      <c r="Q2349" s="77">
        <v>-13.649343887961001</v>
      </c>
      <c r="R2349" s="77">
        <v>0</v>
      </c>
      <c r="S2349" s="77">
        <v>5.1028826809821097E-3</v>
      </c>
      <c r="T2349" s="77" t="s">
        <v>155</v>
      </c>
      <c r="U2349" s="105">
        <v>-2.6782367008048902</v>
      </c>
      <c r="V2349" s="105">
        <v>-2.6539829312015</v>
      </c>
      <c r="W2349" s="101">
        <v>-2.4256580668353001E-2</v>
      </c>
    </row>
    <row r="2350" spans="2:23" x14ac:dyDescent="0.25">
      <c r="B2350" s="55" t="s">
        <v>116</v>
      </c>
      <c r="C2350" s="76" t="s">
        <v>139</v>
      </c>
      <c r="D2350" s="55" t="s">
        <v>81</v>
      </c>
      <c r="E2350" s="55" t="s">
        <v>177</v>
      </c>
      <c r="F2350" s="70">
        <v>150.41999999999999</v>
      </c>
      <c r="G2350" s="77">
        <v>53900</v>
      </c>
      <c r="H2350" s="77">
        <v>149.99</v>
      </c>
      <c r="I2350" s="77">
        <v>1</v>
      </c>
      <c r="J2350" s="77">
        <v>-24.3351169664381</v>
      </c>
      <c r="K2350" s="77">
        <v>2.77740823434235E-2</v>
      </c>
      <c r="L2350" s="77">
        <v>-12.164791440691999</v>
      </c>
      <c r="M2350" s="77">
        <v>6.9403628723104897E-3</v>
      </c>
      <c r="N2350" s="77">
        <v>-12.170325525746099</v>
      </c>
      <c r="O2350" s="77">
        <v>2.08337194711131E-2</v>
      </c>
      <c r="P2350" s="77">
        <v>-9.4344824174023305</v>
      </c>
      <c r="Q2350" s="77">
        <v>-9.4344824174023305</v>
      </c>
      <c r="R2350" s="77">
        <v>0</v>
      </c>
      <c r="S2350" s="77">
        <v>4.1745436029124398E-3</v>
      </c>
      <c r="T2350" s="77" t="s">
        <v>155</v>
      </c>
      <c r="U2350" s="105">
        <v>-2.1039111429120401</v>
      </c>
      <c r="V2350" s="105">
        <v>-2.0848583922306498</v>
      </c>
      <c r="W2350" s="101">
        <v>-1.9054958936884001E-2</v>
      </c>
    </row>
    <row r="2351" spans="2:23" x14ac:dyDescent="0.25">
      <c r="B2351" s="55" t="s">
        <v>116</v>
      </c>
      <c r="C2351" s="76" t="s">
        <v>139</v>
      </c>
      <c r="D2351" s="55" t="s">
        <v>81</v>
      </c>
      <c r="E2351" s="55" t="s">
        <v>177</v>
      </c>
      <c r="F2351" s="70">
        <v>150.41999999999999</v>
      </c>
      <c r="G2351" s="77">
        <v>53900</v>
      </c>
      <c r="H2351" s="77">
        <v>149.99</v>
      </c>
      <c r="I2351" s="77">
        <v>2</v>
      </c>
      <c r="J2351" s="77">
        <v>-24.361397650402299</v>
      </c>
      <c r="K2351" s="77">
        <v>2.7810364810240799E-2</v>
      </c>
      <c r="L2351" s="77">
        <v>-12.1779287944094</v>
      </c>
      <c r="M2351" s="77">
        <v>6.9494293639590799E-3</v>
      </c>
      <c r="N2351" s="77">
        <v>-12.183468855992899</v>
      </c>
      <c r="O2351" s="77">
        <v>2.08609354462817E-2</v>
      </c>
      <c r="P2351" s="77">
        <v>-9.4446711767626805</v>
      </c>
      <c r="Q2351" s="77">
        <v>-9.4446711767626805</v>
      </c>
      <c r="R2351" s="77">
        <v>0</v>
      </c>
      <c r="S2351" s="77">
        <v>4.1799969870378699E-3</v>
      </c>
      <c r="T2351" s="77" t="s">
        <v>155</v>
      </c>
      <c r="U2351" s="105">
        <v>-2.1054747993679301</v>
      </c>
      <c r="V2351" s="105">
        <v>-2.0864078884133201</v>
      </c>
      <c r="W2351" s="101">
        <v>-1.9069120851306399E-2</v>
      </c>
    </row>
    <row r="2352" spans="2:23" x14ac:dyDescent="0.25">
      <c r="B2352" s="55" t="s">
        <v>116</v>
      </c>
      <c r="C2352" s="76" t="s">
        <v>139</v>
      </c>
      <c r="D2352" s="55" t="s">
        <v>81</v>
      </c>
      <c r="E2352" s="55" t="s">
        <v>178</v>
      </c>
      <c r="F2352" s="70">
        <v>149.88</v>
      </c>
      <c r="G2352" s="77">
        <v>53550</v>
      </c>
      <c r="H2352" s="77">
        <v>149.58000000000001</v>
      </c>
      <c r="I2352" s="77">
        <v>1</v>
      </c>
      <c r="J2352" s="77">
        <v>-23.329453724073499</v>
      </c>
      <c r="K2352" s="77">
        <v>1.3372552009834801E-2</v>
      </c>
      <c r="L2352" s="77">
        <v>-5.97567352981455</v>
      </c>
      <c r="M2352" s="77">
        <v>8.7736212349513796E-4</v>
      </c>
      <c r="N2352" s="77">
        <v>-17.353780194258999</v>
      </c>
      <c r="O2352" s="77">
        <v>1.24951898863397E-2</v>
      </c>
      <c r="P2352" s="77">
        <v>-12.804930261637899</v>
      </c>
      <c r="Q2352" s="77">
        <v>-12.804930261637899</v>
      </c>
      <c r="R2352" s="77">
        <v>0</v>
      </c>
      <c r="S2352" s="77">
        <v>4.0286504923629299E-3</v>
      </c>
      <c r="T2352" s="77" t="s">
        <v>156</v>
      </c>
      <c r="U2352" s="105">
        <v>-3.3352292765957499</v>
      </c>
      <c r="V2352" s="105">
        <v>-3.3050258661112601</v>
      </c>
      <c r="W2352" s="101">
        <v>-3.0206911125848002E-2</v>
      </c>
    </row>
    <row r="2353" spans="2:23" x14ac:dyDescent="0.25">
      <c r="B2353" s="55" t="s">
        <v>116</v>
      </c>
      <c r="C2353" s="76" t="s">
        <v>139</v>
      </c>
      <c r="D2353" s="55" t="s">
        <v>81</v>
      </c>
      <c r="E2353" s="55" t="s">
        <v>178</v>
      </c>
      <c r="F2353" s="70">
        <v>149.88</v>
      </c>
      <c r="G2353" s="77">
        <v>54200</v>
      </c>
      <c r="H2353" s="77">
        <v>149.83000000000001</v>
      </c>
      <c r="I2353" s="77">
        <v>1</v>
      </c>
      <c r="J2353" s="77">
        <v>-9.25406611656744</v>
      </c>
      <c r="K2353" s="77">
        <v>5.6520908195268997E-4</v>
      </c>
      <c r="L2353" s="77">
        <v>8.3953571059425691</v>
      </c>
      <c r="M2353" s="77">
        <v>4.65181338179582E-4</v>
      </c>
      <c r="N2353" s="77">
        <v>-17.649423222509999</v>
      </c>
      <c r="O2353" s="77">
        <v>1.00027743773108E-4</v>
      </c>
      <c r="P2353" s="77">
        <v>-13.026515315982101</v>
      </c>
      <c r="Q2353" s="77">
        <v>-13.026515315982</v>
      </c>
      <c r="R2353" s="77">
        <v>0</v>
      </c>
      <c r="S2353" s="77">
        <v>1.1199546684316E-3</v>
      </c>
      <c r="T2353" s="77" t="s">
        <v>156</v>
      </c>
      <c r="U2353" s="105">
        <v>-0.86748150358207998</v>
      </c>
      <c r="V2353" s="105">
        <v>-0.85962570184627296</v>
      </c>
      <c r="W2353" s="101">
        <v>-7.8567122404151705E-3</v>
      </c>
    </row>
    <row r="2354" spans="2:23" x14ac:dyDescent="0.25">
      <c r="B2354" s="55" t="s">
        <v>116</v>
      </c>
      <c r="C2354" s="76" t="s">
        <v>139</v>
      </c>
      <c r="D2354" s="55" t="s">
        <v>81</v>
      </c>
      <c r="E2354" s="55" t="s">
        <v>179</v>
      </c>
      <c r="F2354" s="70">
        <v>150.05000000000001</v>
      </c>
      <c r="G2354" s="77">
        <v>53150</v>
      </c>
      <c r="H2354" s="77">
        <v>149.88</v>
      </c>
      <c r="I2354" s="77">
        <v>1</v>
      </c>
      <c r="J2354" s="77">
        <v>-17.9038296693818</v>
      </c>
      <c r="K2354" s="77">
        <v>0</v>
      </c>
      <c r="L2354" s="77">
        <v>-18.2537954911828</v>
      </c>
      <c r="M2354" s="77">
        <v>0</v>
      </c>
      <c r="N2354" s="77">
        <v>0.34996582180095998</v>
      </c>
      <c r="O2354" s="77">
        <v>0</v>
      </c>
      <c r="P2354" s="77">
        <v>0.30153315551841098</v>
      </c>
      <c r="Q2354" s="77">
        <v>0.30153315551840998</v>
      </c>
      <c r="R2354" s="77">
        <v>0</v>
      </c>
      <c r="S2354" s="77">
        <v>0</v>
      </c>
      <c r="T2354" s="77" t="s">
        <v>156</v>
      </c>
      <c r="U2354" s="105">
        <v>5.9494189706168703E-2</v>
      </c>
      <c r="V2354" s="105">
        <v>-5.8955417920448602E-2</v>
      </c>
      <c r="W2354" s="101">
        <v>0.118435879057938</v>
      </c>
    </row>
    <row r="2355" spans="2:23" x14ac:dyDescent="0.25">
      <c r="B2355" s="55" t="s">
        <v>116</v>
      </c>
      <c r="C2355" s="76" t="s">
        <v>139</v>
      </c>
      <c r="D2355" s="55" t="s">
        <v>81</v>
      </c>
      <c r="E2355" s="55" t="s">
        <v>179</v>
      </c>
      <c r="F2355" s="70">
        <v>150.05000000000001</v>
      </c>
      <c r="G2355" s="77">
        <v>53150</v>
      </c>
      <c r="H2355" s="77">
        <v>149.88</v>
      </c>
      <c r="I2355" s="77">
        <v>2</v>
      </c>
      <c r="J2355" s="77">
        <v>-15.0322251896343</v>
      </c>
      <c r="K2355" s="77">
        <v>0</v>
      </c>
      <c r="L2355" s="77">
        <v>-15.326059812680599</v>
      </c>
      <c r="M2355" s="77">
        <v>0</v>
      </c>
      <c r="N2355" s="77">
        <v>0.29383462304624403</v>
      </c>
      <c r="O2355" s="77">
        <v>0</v>
      </c>
      <c r="P2355" s="77">
        <v>0.25317009710191701</v>
      </c>
      <c r="Q2355" s="77">
        <v>0.25317009710191601</v>
      </c>
      <c r="R2355" s="77">
        <v>0</v>
      </c>
      <c r="S2355" s="77">
        <v>0</v>
      </c>
      <c r="T2355" s="77" t="s">
        <v>156</v>
      </c>
      <c r="U2355" s="105">
        <v>4.9951885917866E-2</v>
      </c>
      <c r="V2355" s="105">
        <v>-4.9499528016884897E-2</v>
      </c>
      <c r="W2355" s="101">
        <v>9.9439887298286705E-2</v>
      </c>
    </row>
    <row r="2356" spans="2:23" x14ac:dyDescent="0.25">
      <c r="B2356" s="55" t="s">
        <v>116</v>
      </c>
      <c r="C2356" s="76" t="s">
        <v>139</v>
      </c>
      <c r="D2356" s="55" t="s">
        <v>81</v>
      </c>
      <c r="E2356" s="55" t="s">
        <v>179</v>
      </c>
      <c r="F2356" s="70">
        <v>150.05000000000001</v>
      </c>
      <c r="G2356" s="77">
        <v>53150</v>
      </c>
      <c r="H2356" s="77">
        <v>149.88</v>
      </c>
      <c r="I2356" s="77">
        <v>3</v>
      </c>
      <c r="J2356" s="77">
        <v>-18.392671435098698</v>
      </c>
      <c r="K2356" s="77">
        <v>0</v>
      </c>
      <c r="L2356" s="77">
        <v>-18.7521926376997</v>
      </c>
      <c r="M2356" s="77">
        <v>0</v>
      </c>
      <c r="N2356" s="77">
        <v>0.35952120260100401</v>
      </c>
      <c r="O2356" s="77">
        <v>0</v>
      </c>
      <c r="P2356" s="77">
        <v>0.30976614269979802</v>
      </c>
      <c r="Q2356" s="77">
        <v>0.30976614269979802</v>
      </c>
      <c r="R2356" s="77">
        <v>0</v>
      </c>
      <c r="S2356" s="77">
        <v>0</v>
      </c>
      <c r="T2356" s="77" t="s">
        <v>156</v>
      </c>
      <c r="U2356" s="105">
        <v>6.11186044421764E-2</v>
      </c>
      <c r="V2356" s="105">
        <v>-6.0565122164013302E-2</v>
      </c>
      <c r="W2356" s="101">
        <v>0.121669623196045</v>
      </c>
    </row>
    <row r="2357" spans="2:23" x14ac:dyDescent="0.25">
      <c r="B2357" s="55" t="s">
        <v>116</v>
      </c>
      <c r="C2357" s="76" t="s">
        <v>139</v>
      </c>
      <c r="D2357" s="55" t="s">
        <v>81</v>
      </c>
      <c r="E2357" s="55" t="s">
        <v>179</v>
      </c>
      <c r="F2357" s="70">
        <v>150.05000000000001</v>
      </c>
      <c r="G2357" s="77">
        <v>53654</v>
      </c>
      <c r="H2357" s="77">
        <v>150.69</v>
      </c>
      <c r="I2357" s="77">
        <v>1</v>
      </c>
      <c r="J2357" s="77">
        <v>73.383285690266007</v>
      </c>
      <c r="K2357" s="77">
        <v>0.16909234782715499</v>
      </c>
      <c r="L2357" s="77">
        <v>69.492914177421596</v>
      </c>
      <c r="M2357" s="77">
        <v>0.151638924795333</v>
      </c>
      <c r="N2357" s="77">
        <v>3.8903715128443999</v>
      </c>
      <c r="O2357" s="77">
        <v>1.74534230318216E-2</v>
      </c>
      <c r="P2357" s="77">
        <v>2.76589780539009</v>
      </c>
      <c r="Q2357" s="77">
        <v>2.7658978053900798</v>
      </c>
      <c r="R2357" s="77">
        <v>0</v>
      </c>
      <c r="S2357" s="77">
        <v>2.4021598703365799E-4</v>
      </c>
      <c r="T2357" s="77" t="s">
        <v>156</v>
      </c>
      <c r="U2357" s="105">
        <v>0.13463345307465399</v>
      </c>
      <c r="V2357" s="105">
        <v>-0.13341422971370201</v>
      </c>
      <c r="W2357" s="101">
        <v>0.26801661547546102</v>
      </c>
    </row>
    <row r="2358" spans="2:23" x14ac:dyDescent="0.25">
      <c r="B2358" s="55" t="s">
        <v>116</v>
      </c>
      <c r="C2358" s="76" t="s">
        <v>139</v>
      </c>
      <c r="D2358" s="55" t="s">
        <v>81</v>
      </c>
      <c r="E2358" s="55" t="s">
        <v>179</v>
      </c>
      <c r="F2358" s="70">
        <v>150.05000000000001</v>
      </c>
      <c r="G2358" s="77">
        <v>53654</v>
      </c>
      <c r="H2358" s="77">
        <v>150.69</v>
      </c>
      <c r="I2358" s="77">
        <v>2</v>
      </c>
      <c r="J2358" s="77">
        <v>73.383285690266007</v>
      </c>
      <c r="K2358" s="77">
        <v>0.16909234782715499</v>
      </c>
      <c r="L2358" s="77">
        <v>69.492914177421596</v>
      </c>
      <c r="M2358" s="77">
        <v>0.151638924795333</v>
      </c>
      <c r="N2358" s="77">
        <v>3.8903715128443999</v>
      </c>
      <c r="O2358" s="77">
        <v>1.74534230318216E-2</v>
      </c>
      <c r="P2358" s="77">
        <v>2.76589780539009</v>
      </c>
      <c r="Q2358" s="77">
        <v>2.7658978053900798</v>
      </c>
      <c r="R2358" s="77">
        <v>0</v>
      </c>
      <c r="S2358" s="77">
        <v>2.4021598703365799E-4</v>
      </c>
      <c r="T2358" s="77" t="s">
        <v>156</v>
      </c>
      <c r="U2358" s="105">
        <v>0.13463345307465399</v>
      </c>
      <c r="V2358" s="105">
        <v>-0.13341422971370201</v>
      </c>
      <c r="W2358" s="101">
        <v>0.26801661547546102</v>
      </c>
    </row>
    <row r="2359" spans="2:23" x14ac:dyDescent="0.25">
      <c r="B2359" s="55" t="s">
        <v>116</v>
      </c>
      <c r="C2359" s="76" t="s">
        <v>139</v>
      </c>
      <c r="D2359" s="55" t="s">
        <v>81</v>
      </c>
      <c r="E2359" s="55" t="s">
        <v>179</v>
      </c>
      <c r="F2359" s="70">
        <v>150.05000000000001</v>
      </c>
      <c r="G2359" s="77">
        <v>53704</v>
      </c>
      <c r="H2359" s="77">
        <v>150.02000000000001</v>
      </c>
      <c r="I2359" s="77">
        <v>1</v>
      </c>
      <c r="J2359" s="77">
        <v>-14.135621715130901</v>
      </c>
      <c r="K2359" s="77">
        <v>8.3523004932231203E-3</v>
      </c>
      <c r="L2359" s="77">
        <v>-10.07218602413</v>
      </c>
      <c r="M2359" s="77">
        <v>4.2405653285356197E-3</v>
      </c>
      <c r="N2359" s="77">
        <v>-4.0634356910008904</v>
      </c>
      <c r="O2359" s="77">
        <v>4.1117351646874998E-3</v>
      </c>
      <c r="P2359" s="77">
        <v>-2.9477665790634102</v>
      </c>
      <c r="Q2359" s="77">
        <v>-2.9477665790634</v>
      </c>
      <c r="R2359" s="77">
        <v>0</v>
      </c>
      <c r="S2359" s="77">
        <v>3.63213902234085E-4</v>
      </c>
      <c r="T2359" s="77" t="s">
        <v>156</v>
      </c>
      <c r="U2359" s="105">
        <v>0.49500111470385699</v>
      </c>
      <c r="V2359" s="105">
        <v>-0.49051844781118098</v>
      </c>
      <c r="W2359" s="101">
        <v>0.98540533864153002</v>
      </c>
    </row>
    <row r="2360" spans="2:23" x14ac:dyDescent="0.25">
      <c r="B2360" s="55" t="s">
        <v>116</v>
      </c>
      <c r="C2360" s="76" t="s">
        <v>139</v>
      </c>
      <c r="D2360" s="55" t="s">
        <v>81</v>
      </c>
      <c r="E2360" s="55" t="s">
        <v>179</v>
      </c>
      <c r="F2360" s="70">
        <v>150.05000000000001</v>
      </c>
      <c r="G2360" s="77">
        <v>58004</v>
      </c>
      <c r="H2360" s="77">
        <v>145.72</v>
      </c>
      <c r="I2360" s="77">
        <v>1</v>
      </c>
      <c r="J2360" s="77">
        <v>-82.190882498832096</v>
      </c>
      <c r="K2360" s="77">
        <v>1.4307812589454201</v>
      </c>
      <c r="L2360" s="77">
        <v>-77.369271437445704</v>
      </c>
      <c r="M2360" s="77">
        <v>1.26783568167281</v>
      </c>
      <c r="N2360" s="77">
        <v>-4.8216110613864496</v>
      </c>
      <c r="O2360" s="77">
        <v>0.16294557727261</v>
      </c>
      <c r="P2360" s="77">
        <v>-3.44849842703705</v>
      </c>
      <c r="Q2360" s="77">
        <v>-3.4484984270370398</v>
      </c>
      <c r="R2360" s="77">
        <v>0</v>
      </c>
      <c r="S2360" s="77">
        <v>2.5187555487904598E-3</v>
      </c>
      <c r="T2360" s="77" t="s">
        <v>156</v>
      </c>
      <c r="U2360" s="105">
        <v>3.2196307991564601</v>
      </c>
      <c r="V2360" s="105">
        <v>-3.19047423372397</v>
      </c>
      <c r="W2360" s="101">
        <v>6.4093620876825002</v>
      </c>
    </row>
    <row r="2361" spans="2:23" x14ac:dyDescent="0.25">
      <c r="B2361" s="55" t="s">
        <v>116</v>
      </c>
      <c r="C2361" s="76" t="s">
        <v>139</v>
      </c>
      <c r="D2361" s="55" t="s">
        <v>81</v>
      </c>
      <c r="E2361" s="55" t="s">
        <v>180</v>
      </c>
      <c r="F2361" s="70">
        <v>150.02000000000001</v>
      </c>
      <c r="G2361" s="77">
        <v>53050</v>
      </c>
      <c r="H2361" s="77">
        <v>150.41999999999999</v>
      </c>
      <c r="I2361" s="77">
        <v>1</v>
      </c>
      <c r="J2361" s="77">
        <v>60.937345333969297</v>
      </c>
      <c r="K2361" s="77">
        <v>8.9491977358069505E-2</v>
      </c>
      <c r="L2361" s="77">
        <v>93.924565000447004</v>
      </c>
      <c r="M2361" s="77">
        <v>0.21260595624360901</v>
      </c>
      <c r="N2361" s="77">
        <v>-32.987219666477699</v>
      </c>
      <c r="O2361" s="77">
        <v>-0.12311397888554</v>
      </c>
      <c r="P2361" s="77">
        <v>-24.1022469830896</v>
      </c>
      <c r="Q2361" s="77">
        <v>-24.102246983089501</v>
      </c>
      <c r="R2361" s="77">
        <v>0</v>
      </c>
      <c r="S2361" s="77">
        <v>1.4000131262175799E-2</v>
      </c>
      <c r="T2361" s="77" t="s">
        <v>155</v>
      </c>
      <c r="U2361" s="105">
        <v>-5.2992940415954202</v>
      </c>
      <c r="V2361" s="105">
        <v>-5.2513043113722304</v>
      </c>
      <c r="W2361" s="101">
        <v>-4.7995292337921901E-2</v>
      </c>
    </row>
    <row r="2362" spans="2:23" x14ac:dyDescent="0.25">
      <c r="B2362" s="55" t="s">
        <v>116</v>
      </c>
      <c r="C2362" s="76" t="s">
        <v>139</v>
      </c>
      <c r="D2362" s="55" t="s">
        <v>81</v>
      </c>
      <c r="E2362" s="55" t="s">
        <v>180</v>
      </c>
      <c r="F2362" s="70">
        <v>150.02000000000001</v>
      </c>
      <c r="G2362" s="77">
        <v>53204</v>
      </c>
      <c r="H2362" s="77">
        <v>150.43</v>
      </c>
      <c r="I2362" s="77">
        <v>1</v>
      </c>
      <c r="J2362" s="77">
        <v>12.200194088820499</v>
      </c>
      <c r="K2362" s="77">
        <v>0</v>
      </c>
      <c r="L2362" s="77">
        <v>15.252678129152899</v>
      </c>
      <c r="M2362" s="77">
        <v>0</v>
      </c>
      <c r="N2362" s="77">
        <v>-3.0524840403323799</v>
      </c>
      <c r="O2362" s="77">
        <v>0</v>
      </c>
      <c r="P2362" s="77">
        <v>-2.2098813975665101</v>
      </c>
      <c r="Q2362" s="77">
        <v>-2.2098813975665101</v>
      </c>
      <c r="R2362" s="77">
        <v>0</v>
      </c>
      <c r="S2362" s="77">
        <v>0</v>
      </c>
      <c r="T2362" s="77" t="s">
        <v>156</v>
      </c>
      <c r="U2362" s="105">
        <v>1.25151845653626</v>
      </c>
      <c r="V2362" s="105">
        <v>-1.2401848651886</v>
      </c>
      <c r="W2362" s="101">
        <v>2.4914145278583</v>
      </c>
    </row>
    <row r="2363" spans="2:23" x14ac:dyDescent="0.25">
      <c r="B2363" s="55" t="s">
        <v>116</v>
      </c>
      <c r="C2363" s="76" t="s">
        <v>139</v>
      </c>
      <c r="D2363" s="55" t="s">
        <v>81</v>
      </c>
      <c r="E2363" s="55" t="s">
        <v>180</v>
      </c>
      <c r="F2363" s="70">
        <v>150.02000000000001</v>
      </c>
      <c r="G2363" s="77">
        <v>53204</v>
      </c>
      <c r="H2363" s="77">
        <v>150.43</v>
      </c>
      <c r="I2363" s="77">
        <v>2</v>
      </c>
      <c r="J2363" s="77">
        <v>12.200194088820499</v>
      </c>
      <c r="K2363" s="77">
        <v>0</v>
      </c>
      <c r="L2363" s="77">
        <v>15.252678129152899</v>
      </c>
      <c r="M2363" s="77">
        <v>0</v>
      </c>
      <c r="N2363" s="77">
        <v>-3.0524840403323799</v>
      </c>
      <c r="O2363" s="77">
        <v>0</v>
      </c>
      <c r="P2363" s="77">
        <v>-2.2098813975665101</v>
      </c>
      <c r="Q2363" s="77">
        <v>-2.2098813975665101</v>
      </c>
      <c r="R2363" s="77">
        <v>0</v>
      </c>
      <c r="S2363" s="77">
        <v>0</v>
      </c>
      <c r="T2363" s="77" t="s">
        <v>156</v>
      </c>
      <c r="U2363" s="105">
        <v>1.25151845653626</v>
      </c>
      <c r="V2363" s="105">
        <v>-1.2401848651886</v>
      </c>
      <c r="W2363" s="101">
        <v>2.4914145278583</v>
      </c>
    </row>
    <row r="2364" spans="2:23" x14ac:dyDescent="0.25">
      <c r="B2364" s="55" t="s">
        <v>116</v>
      </c>
      <c r="C2364" s="76" t="s">
        <v>139</v>
      </c>
      <c r="D2364" s="55" t="s">
        <v>81</v>
      </c>
      <c r="E2364" s="55" t="s">
        <v>181</v>
      </c>
      <c r="F2364" s="70">
        <v>150.43</v>
      </c>
      <c r="G2364" s="77">
        <v>53254</v>
      </c>
      <c r="H2364" s="77">
        <v>151.26</v>
      </c>
      <c r="I2364" s="77">
        <v>1</v>
      </c>
      <c r="J2364" s="77">
        <v>25.892387071626601</v>
      </c>
      <c r="K2364" s="77">
        <v>7.06618156513351E-2</v>
      </c>
      <c r="L2364" s="77">
        <v>25.892387168277601</v>
      </c>
      <c r="M2364" s="77">
        <v>7.0661816178867298E-2</v>
      </c>
      <c r="N2364" s="77">
        <v>-9.6650981661999996E-8</v>
      </c>
      <c r="O2364" s="77">
        <v>-5.2753219499999999E-10</v>
      </c>
      <c r="P2364" s="77">
        <v>6.5680000000000002E-15</v>
      </c>
      <c r="Q2364" s="77">
        <v>6.5709999999999997E-15</v>
      </c>
      <c r="R2364" s="77">
        <v>0</v>
      </c>
      <c r="S2364" s="77">
        <v>0</v>
      </c>
      <c r="T2364" s="77" t="s">
        <v>156</v>
      </c>
      <c r="U2364" s="105">
        <v>6.4472075800000001E-10</v>
      </c>
      <c r="V2364" s="105">
        <v>0</v>
      </c>
      <c r="W2364" s="101">
        <v>6.4464603344999998E-10</v>
      </c>
    </row>
    <row r="2365" spans="2:23" x14ac:dyDescent="0.25">
      <c r="B2365" s="55" t="s">
        <v>116</v>
      </c>
      <c r="C2365" s="76" t="s">
        <v>139</v>
      </c>
      <c r="D2365" s="55" t="s">
        <v>81</v>
      </c>
      <c r="E2365" s="55" t="s">
        <v>181</v>
      </c>
      <c r="F2365" s="70">
        <v>150.43</v>
      </c>
      <c r="G2365" s="77">
        <v>53304</v>
      </c>
      <c r="H2365" s="77">
        <v>151.56</v>
      </c>
      <c r="I2365" s="77">
        <v>1</v>
      </c>
      <c r="J2365" s="77">
        <v>30.816159838174201</v>
      </c>
      <c r="K2365" s="77">
        <v>0.10578941777895</v>
      </c>
      <c r="L2365" s="77">
        <v>33.191775071821702</v>
      </c>
      <c r="M2365" s="77">
        <v>0.12272870407141</v>
      </c>
      <c r="N2365" s="77">
        <v>-2.3756152336474701</v>
      </c>
      <c r="O2365" s="77">
        <v>-1.69392862924603E-2</v>
      </c>
      <c r="P2365" s="77">
        <v>-1.72289903572342</v>
      </c>
      <c r="Q2365" s="77">
        <v>-1.72289903572341</v>
      </c>
      <c r="R2365" s="77">
        <v>0</v>
      </c>
      <c r="S2365" s="77">
        <v>3.30677653124851E-4</v>
      </c>
      <c r="T2365" s="77" t="s">
        <v>156</v>
      </c>
      <c r="U2365" s="105">
        <v>0.12669768029158399</v>
      </c>
      <c r="V2365" s="105">
        <v>-0.12555032227571</v>
      </c>
      <c r="W2365" s="101">
        <v>0.252218766471904</v>
      </c>
    </row>
    <row r="2366" spans="2:23" x14ac:dyDescent="0.25">
      <c r="B2366" s="55" t="s">
        <v>116</v>
      </c>
      <c r="C2366" s="76" t="s">
        <v>139</v>
      </c>
      <c r="D2366" s="55" t="s">
        <v>81</v>
      </c>
      <c r="E2366" s="55" t="s">
        <v>181</v>
      </c>
      <c r="F2366" s="70">
        <v>150.43</v>
      </c>
      <c r="G2366" s="77">
        <v>54104</v>
      </c>
      <c r="H2366" s="77">
        <v>151.11000000000001</v>
      </c>
      <c r="I2366" s="77">
        <v>1</v>
      </c>
      <c r="J2366" s="77">
        <v>22.7871453626808</v>
      </c>
      <c r="K2366" s="77">
        <v>5.18734739786164E-2</v>
      </c>
      <c r="L2366" s="77">
        <v>22.787145547891999</v>
      </c>
      <c r="M2366" s="77">
        <v>5.1873474821859097E-2</v>
      </c>
      <c r="N2366" s="77">
        <v>-1.85211174175E-7</v>
      </c>
      <c r="O2366" s="77">
        <v>-8.4324270700000002E-10</v>
      </c>
      <c r="P2366" s="77">
        <v>0</v>
      </c>
      <c r="Q2366" s="77">
        <v>0</v>
      </c>
      <c r="R2366" s="77">
        <v>0</v>
      </c>
      <c r="S2366" s="77">
        <v>0</v>
      </c>
      <c r="T2366" s="77" t="s">
        <v>156</v>
      </c>
      <c r="U2366" s="105">
        <v>-1.192104429E-9</v>
      </c>
      <c r="V2366" s="105">
        <v>0</v>
      </c>
      <c r="W2366" s="101">
        <v>-1.1922425965099999E-9</v>
      </c>
    </row>
    <row r="2367" spans="2:23" x14ac:dyDescent="0.25">
      <c r="B2367" s="55" t="s">
        <v>116</v>
      </c>
      <c r="C2367" s="76" t="s">
        <v>139</v>
      </c>
      <c r="D2367" s="55" t="s">
        <v>81</v>
      </c>
      <c r="E2367" s="55" t="s">
        <v>182</v>
      </c>
      <c r="F2367" s="70">
        <v>151.26</v>
      </c>
      <c r="G2367" s="77">
        <v>54104</v>
      </c>
      <c r="H2367" s="77">
        <v>151.11000000000001</v>
      </c>
      <c r="I2367" s="77">
        <v>1</v>
      </c>
      <c r="J2367" s="77">
        <v>-5.9151763680411902</v>
      </c>
      <c r="K2367" s="77">
        <v>3.0650636843368899E-3</v>
      </c>
      <c r="L2367" s="77">
        <v>-5.9151762716039702</v>
      </c>
      <c r="M2367" s="77">
        <v>3.0650635843952499E-3</v>
      </c>
      <c r="N2367" s="77">
        <v>-9.6437224871999995E-8</v>
      </c>
      <c r="O2367" s="77">
        <v>9.9941646E-11</v>
      </c>
      <c r="P2367" s="77">
        <v>-6.5680000000000002E-15</v>
      </c>
      <c r="Q2367" s="77">
        <v>-6.5709999999999997E-15</v>
      </c>
      <c r="R2367" s="77">
        <v>0</v>
      </c>
      <c r="S2367" s="77">
        <v>0</v>
      </c>
      <c r="T2367" s="77" t="s">
        <v>156</v>
      </c>
      <c r="U2367" s="105">
        <v>6.4409409300000005E-10</v>
      </c>
      <c r="V2367" s="105">
        <v>0</v>
      </c>
      <c r="W2367" s="101">
        <v>6.4401944108999999E-10</v>
      </c>
    </row>
    <row r="2368" spans="2:23" x14ac:dyDescent="0.25">
      <c r="B2368" s="55" t="s">
        <v>116</v>
      </c>
      <c r="C2368" s="76" t="s">
        <v>139</v>
      </c>
      <c r="D2368" s="55" t="s">
        <v>81</v>
      </c>
      <c r="E2368" s="55" t="s">
        <v>183</v>
      </c>
      <c r="F2368" s="70">
        <v>151.04</v>
      </c>
      <c r="G2368" s="77">
        <v>53404</v>
      </c>
      <c r="H2368" s="77">
        <v>150.75</v>
      </c>
      <c r="I2368" s="77">
        <v>1</v>
      </c>
      <c r="J2368" s="77">
        <v>-17.4349128560746</v>
      </c>
      <c r="K2368" s="77">
        <v>2.9546485308254399E-2</v>
      </c>
      <c r="L2368" s="77">
        <v>-11.3407638207636</v>
      </c>
      <c r="M2368" s="77">
        <v>1.25011762165267E-2</v>
      </c>
      <c r="N2368" s="77">
        <v>-6.09414903531097</v>
      </c>
      <c r="O2368" s="77">
        <v>1.70453090917277E-2</v>
      </c>
      <c r="P2368" s="77">
        <v>-4.3805245776633503</v>
      </c>
      <c r="Q2368" s="77">
        <v>-4.3805245776633503</v>
      </c>
      <c r="R2368" s="77">
        <v>0</v>
      </c>
      <c r="S2368" s="77">
        <v>1.8651703699398301E-3</v>
      </c>
      <c r="T2368" s="77" t="s">
        <v>156</v>
      </c>
      <c r="U2368" s="105">
        <v>0.80474869515612502</v>
      </c>
      <c r="V2368" s="105">
        <v>-0.79746099372365598</v>
      </c>
      <c r="W2368" s="101">
        <v>1.6020239892713699</v>
      </c>
    </row>
    <row r="2369" spans="2:23" x14ac:dyDescent="0.25">
      <c r="B2369" s="55" t="s">
        <v>116</v>
      </c>
      <c r="C2369" s="76" t="s">
        <v>139</v>
      </c>
      <c r="D2369" s="55" t="s">
        <v>81</v>
      </c>
      <c r="E2369" s="55" t="s">
        <v>184</v>
      </c>
      <c r="F2369" s="70">
        <v>150.75</v>
      </c>
      <c r="G2369" s="77">
        <v>53854</v>
      </c>
      <c r="H2369" s="77">
        <v>146.66999999999999</v>
      </c>
      <c r="I2369" s="77">
        <v>1</v>
      </c>
      <c r="J2369" s="77">
        <v>-77.211080602515295</v>
      </c>
      <c r="K2369" s="77">
        <v>1.1769890075743501</v>
      </c>
      <c r="L2369" s="77">
        <v>-71.017786071895998</v>
      </c>
      <c r="M2369" s="77">
        <v>0.99574332604863502</v>
      </c>
      <c r="N2369" s="77">
        <v>-6.1932945306192302</v>
      </c>
      <c r="O2369" s="77">
        <v>0.18124568152571999</v>
      </c>
      <c r="P2369" s="77">
        <v>-4.3805245776633797</v>
      </c>
      <c r="Q2369" s="77">
        <v>-4.3805245776633699</v>
      </c>
      <c r="R2369" s="77">
        <v>0</v>
      </c>
      <c r="S2369" s="77">
        <v>3.7884833964735199E-3</v>
      </c>
      <c r="T2369" s="77" t="s">
        <v>156</v>
      </c>
      <c r="U2369" s="105">
        <v>1.68440361476323</v>
      </c>
      <c r="V2369" s="105">
        <v>-1.66914987069374</v>
      </c>
      <c r="W2369" s="101">
        <v>3.3531648012707902</v>
      </c>
    </row>
    <row r="2370" spans="2:23" x14ac:dyDescent="0.25">
      <c r="B2370" s="55" t="s">
        <v>116</v>
      </c>
      <c r="C2370" s="76" t="s">
        <v>139</v>
      </c>
      <c r="D2370" s="55" t="s">
        <v>81</v>
      </c>
      <c r="E2370" s="55" t="s">
        <v>185</v>
      </c>
      <c r="F2370" s="70">
        <v>151.05000000000001</v>
      </c>
      <c r="G2370" s="77">
        <v>53754</v>
      </c>
      <c r="H2370" s="77">
        <v>147.56</v>
      </c>
      <c r="I2370" s="77">
        <v>1</v>
      </c>
      <c r="J2370" s="77">
        <v>-69.701024655359802</v>
      </c>
      <c r="K2370" s="77">
        <v>0.78800536632474805</v>
      </c>
      <c r="L2370" s="77">
        <v>-63.725811673511501</v>
      </c>
      <c r="M2370" s="77">
        <v>0.65869080571324301</v>
      </c>
      <c r="N2370" s="77">
        <v>-5.9752129818482898</v>
      </c>
      <c r="O2370" s="77">
        <v>0.12931456061150501</v>
      </c>
      <c r="P2370" s="77">
        <v>-4.2522900630761704</v>
      </c>
      <c r="Q2370" s="77">
        <v>-4.2522900630761598</v>
      </c>
      <c r="R2370" s="77">
        <v>0</v>
      </c>
      <c r="S2370" s="77">
        <v>2.9328956606029899E-3</v>
      </c>
      <c r="T2370" s="77" t="s">
        <v>156</v>
      </c>
      <c r="U2370" s="105">
        <v>-1.5461828345497799</v>
      </c>
      <c r="V2370" s="105">
        <v>-1.5321808002177799</v>
      </c>
      <c r="W2370" s="101">
        <v>-1.40036571984127E-2</v>
      </c>
    </row>
    <row r="2371" spans="2:23" x14ac:dyDescent="0.25">
      <c r="B2371" s="55" t="s">
        <v>116</v>
      </c>
      <c r="C2371" s="76" t="s">
        <v>139</v>
      </c>
      <c r="D2371" s="55" t="s">
        <v>81</v>
      </c>
      <c r="E2371" s="55" t="s">
        <v>186</v>
      </c>
      <c r="F2371" s="70">
        <v>149.58000000000001</v>
      </c>
      <c r="G2371" s="77">
        <v>54050</v>
      </c>
      <c r="H2371" s="77">
        <v>148.87</v>
      </c>
      <c r="I2371" s="77">
        <v>1</v>
      </c>
      <c r="J2371" s="77">
        <v>-110.93620069766401</v>
      </c>
      <c r="K2371" s="77">
        <v>0.17155735831574101</v>
      </c>
      <c r="L2371" s="77">
        <v>-66.346714323916302</v>
      </c>
      <c r="M2371" s="77">
        <v>6.1362297832016202E-2</v>
      </c>
      <c r="N2371" s="77">
        <v>-44.589486373748201</v>
      </c>
      <c r="O2371" s="77">
        <v>0.110195060483725</v>
      </c>
      <c r="P2371" s="77">
        <v>-32.048629936572397</v>
      </c>
      <c r="Q2371" s="77">
        <v>-32.048629936572397</v>
      </c>
      <c r="R2371" s="77">
        <v>0</v>
      </c>
      <c r="S2371" s="77">
        <v>1.4317978650510399E-2</v>
      </c>
      <c r="T2371" s="77" t="s">
        <v>155</v>
      </c>
      <c r="U2371" s="105">
        <v>-15.214677424677699</v>
      </c>
      <c r="V2371" s="105">
        <v>-15.0768952485403</v>
      </c>
      <c r="W2371" s="101">
        <v>-0.137798145393106</v>
      </c>
    </row>
    <row r="2372" spans="2:23" x14ac:dyDescent="0.25">
      <c r="B2372" s="55" t="s">
        <v>116</v>
      </c>
      <c r="C2372" s="76" t="s">
        <v>139</v>
      </c>
      <c r="D2372" s="55" t="s">
        <v>81</v>
      </c>
      <c r="E2372" s="55" t="s">
        <v>186</v>
      </c>
      <c r="F2372" s="70">
        <v>149.58000000000001</v>
      </c>
      <c r="G2372" s="77">
        <v>54850</v>
      </c>
      <c r="H2372" s="77">
        <v>149.91999999999999</v>
      </c>
      <c r="I2372" s="77">
        <v>1</v>
      </c>
      <c r="J2372" s="77">
        <v>26.0130322139103</v>
      </c>
      <c r="K2372" s="77">
        <v>1.75868571905607E-2</v>
      </c>
      <c r="L2372" s="77">
        <v>16.506079302801101</v>
      </c>
      <c r="M2372" s="77">
        <v>7.0809924961698504E-3</v>
      </c>
      <c r="N2372" s="77">
        <v>9.5069529111091899</v>
      </c>
      <c r="O2372" s="77">
        <v>1.0505864694390901E-2</v>
      </c>
      <c r="P2372" s="77">
        <v>6.2171843589526201</v>
      </c>
      <c r="Q2372" s="77">
        <v>6.2171843589526201</v>
      </c>
      <c r="R2372" s="77">
        <v>0</v>
      </c>
      <c r="S2372" s="77">
        <v>1.0046013813698E-3</v>
      </c>
      <c r="T2372" s="77" t="s">
        <v>156</v>
      </c>
      <c r="U2372" s="105">
        <v>-1.65911075179185</v>
      </c>
      <c r="V2372" s="105">
        <v>-1.6440860566600199</v>
      </c>
      <c r="W2372" s="101">
        <v>-1.50264365268672E-2</v>
      </c>
    </row>
    <row r="2373" spans="2:23" x14ac:dyDescent="0.25">
      <c r="B2373" s="55" t="s">
        <v>116</v>
      </c>
      <c r="C2373" s="76" t="s">
        <v>139</v>
      </c>
      <c r="D2373" s="55" t="s">
        <v>81</v>
      </c>
      <c r="E2373" s="55" t="s">
        <v>187</v>
      </c>
      <c r="F2373" s="70">
        <v>151.28</v>
      </c>
      <c r="G2373" s="77">
        <v>53654</v>
      </c>
      <c r="H2373" s="77">
        <v>150.69</v>
      </c>
      <c r="I2373" s="77">
        <v>1</v>
      </c>
      <c r="J2373" s="77">
        <v>-54.933866071380102</v>
      </c>
      <c r="K2373" s="77">
        <v>0.118898547877004</v>
      </c>
      <c r="L2373" s="77">
        <v>-51.903320987841703</v>
      </c>
      <c r="M2373" s="77">
        <v>0.106141816344937</v>
      </c>
      <c r="N2373" s="77">
        <v>-3.03054508353847</v>
      </c>
      <c r="O2373" s="77">
        <v>1.27567315320673E-2</v>
      </c>
      <c r="P2373" s="77">
        <v>-2.1618081307565902</v>
      </c>
      <c r="Q2373" s="77">
        <v>-2.16180813075658</v>
      </c>
      <c r="R2373" s="77">
        <v>0</v>
      </c>
      <c r="S2373" s="77">
        <v>1.8413252713168801E-4</v>
      </c>
      <c r="T2373" s="77" t="s">
        <v>156</v>
      </c>
      <c r="U2373" s="105">
        <v>0.13805351108147701</v>
      </c>
      <c r="V2373" s="105">
        <v>-0.13680331611189001</v>
      </c>
      <c r="W2373" s="101">
        <v>0.27482497068573802</v>
      </c>
    </row>
    <row r="2374" spans="2:23" x14ac:dyDescent="0.25">
      <c r="B2374" s="55" t="s">
        <v>116</v>
      </c>
      <c r="C2374" s="76" t="s">
        <v>139</v>
      </c>
      <c r="D2374" s="55" t="s">
        <v>81</v>
      </c>
      <c r="E2374" s="55" t="s">
        <v>188</v>
      </c>
      <c r="F2374" s="70">
        <v>150.02000000000001</v>
      </c>
      <c r="G2374" s="77">
        <v>58004</v>
      </c>
      <c r="H2374" s="77">
        <v>145.72</v>
      </c>
      <c r="I2374" s="77">
        <v>1</v>
      </c>
      <c r="J2374" s="77">
        <v>-81.644409545694401</v>
      </c>
      <c r="K2374" s="77">
        <v>1.3738233606344099</v>
      </c>
      <c r="L2374" s="77">
        <v>-77.511128128875797</v>
      </c>
      <c r="M2374" s="77">
        <v>1.2382436441634499</v>
      </c>
      <c r="N2374" s="77">
        <v>-4.1332814168185603</v>
      </c>
      <c r="O2374" s="77">
        <v>0.13557971647096301</v>
      </c>
      <c r="P2374" s="77">
        <v>-2.94776657906346</v>
      </c>
      <c r="Q2374" s="77">
        <v>-2.94776657906346</v>
      </c>
      <c r="R2374" s="77">
        <v>0</v>
      </c>
      <c r="S2374" s="77">
        <v>1.7908704605370299E-3</v>
      </c>
      <c r="T2374" s="77" t="s">
        <v>156</v>
      </c>
      <c r="U2374" s="105">
        <v>2.2750625822414499</v>
      </c>
      <c r="V2374" s="105">
        <v>-2.2544599059782202</v>
      </c>
      <c r="W2374" s="101">
        <v>4.5289975066531802</v>
      </c>
    </row>
    <row r="2375" spans="2:23" x14ac:dyDescent="0.25">
      <c r="B2375" s="55" t="s">
        <v>116</v>
      </c>
      <c r="C2375" s="76" t="s">
        <v>139</v>
      </c>
      <c r="D2375" s="55" t="s">
        <v>81</v>
      </c>
      <c r="E2375" s="55" t="s">
        <v>189</v>
      </c>
      <c r="F2375" s="70">
        <v>147.56</v>
      </c>
      <c r="G2375" s="77">
        <v>53854</v>
      </c>
      <c r="H2375" s="77">
        <v>146.66999999999999</v>
      </c>
      <c r="I2375" s="77">
        <v>1</v>
      </c>
      <c r="J2375" s="77">
        <v>-69.342077465777606</v>
      </c>
      <c r="K2375" s="77">
        <v>0.23801202350986</v>
      </c>
      <c r="L2375" s="77">
        <v>-62.458486705275099</v>
      </c>
      <c r="M2375" s="77">
        <v>0.193102596794895</v>
      </c>
      <c r="N2375" s="77">
        <v>-6.8835907605025</v>
      </c>
      <c r="O2375" s="77">
        <v>4.4909426714965298E-2</v>
      </c>
      <c r="P2375" s="77">
        <v>-4.8369834085979404</v>
      </c>
      <c r="Q2375" s="77">
        <v>-4.8369834085979297</v>
      </c>
      <c r="R2375" s="77">
        <v>0</v>
      </c>
      <c r="S2375" s="77">
        <v>1.1581222205050601E-3</v>
      </c>
      <c r="T2375" s="77" t="s">
        <v>155</v>
      </c>
      <c r="U2375" s="105">
        <v>0.48045453432479701</v>
      </c>
      <c r="V2375" s="105">
        <v>-0.47610359940671598</v>
      </c>
      <c r="W2375" s="101">
        <v>0.95644726655096501</v>
      </c>
    </row>
    <row r="2376" spans="2:23" x14ac:dyDescent="0.25">
      <c r="B2376" s="55" t="s">
        <v>116</v>
      </c>
      <c r="C2376" s="76" t="s">
        <v>139</v>
      </c>
      <c r="D2376" s="55" t="s">
        <v>81</v>
      </c>
      <c r="E2376" s="55" t="s">
        <v>189</v>
      </c>
      <c r="F2376" s="70">
        <v>147.56</v>
      </c>
      <c r="G2376" s="77">
        <v>58104</v>
      </c>
      <c r="H2376" s="77">
        <v>144.80000000000001</v>
      </c>
      <c r="I2376" s="77">
        <v>1</v>
      </c>
      <c r="J2376" s="77">
        <v>-59.035001177597898</v>
      </c>
      <c r="K2376" s="77">
        <v>0.447490867142605</v>
      </c>
      <c r="L2376" s="77">
        <v>-59.862584234356397</v>
      </c>
      <c r="M2376" s="77">
        <v>0.46012512247206</v>
      </c>
      <c r="N2376" s="77">
        <v>0.82758305675854105</v>
      </c>
      <c r="O2376" s="77">
        <v>-1.2634255329454299E-2</v>
      </c>
      <c r="P2376" s="77">
        <v>0.58469334552181496</v>
      </c>
      <c r="Q2376" s="77">
        <v>0.58469334552181496</v>
      </c>
      <c r="R2376" s="77">
        <v>0</v>
      </c>
      <c r="S2376" s="77">
        <v>4.3895633985397999E-5</v>
      </c>
      <c r="T2376" s="77" t="s">
        <v>156</v>
      </c>
      <c r="U2376" s="105">
        <v>0.43725379259393798</v>
      </c>
      <c r="V2376" s="105">
        <v>-0.43329407807707099</v>
      </c>
      <c r="W2376" s="101">
        <v>0.87044697226813195</v>
      </c>
    </row>
    <row r="2377" spans="2:23" x14ac:dyDescent="0.25">
      <c r="B2377" s="55" t="s">
        <v>116</v>
      </c>
      <c r="C2377" s="76" t="s">
        <v>139</v>
      </c>
      <c r="D2377" s="55" t="s">
        <v>81</v>
      </c>
      <c r="E2377" s="55" t="s">
        <v>190</v>
      </c>
      <c r="F2377" s="70">
        <v>147.63</v>
      </c>
      <c r="G2377" s="77">
        <v>54050</v>
      </c>
      <c r="H2377" s="77">
        <v>148.87</v>
      </c>
      <c r="I2377" s="77">
        <v>1</v>
      </c>
      <c r="J2377" s="77">
        <v>155.90599184123599</v>
      </c>
      <c r="K2377" s="77">
        <v>0.51262784517827098</v>
      </c>
      <c r="L2377" s="77">
        <v>104.952748284237</v>
      </c>
      <c r="M2377" s="77">
        <v>0.23230802396422001</v>
      </c>
      <c r="N2377" s="77">
        <v>50.953243556999098</v>
      </c>
      <c r="O2377" s="77">
        <v>0.28031982121405102</v>
      </c>
      <c r="P2377" s="77">
        <v>34.817681104016003</v>
      </c>
      <c r="Q2377" s="77">
        <v>34.817681104015897</v>
      </c>
      <c r="R2377" s="77">
        <v>0</v>
      </c>
      <c r="S2377" s="77">
        <v>2.5566793649251501E-2</v>
      </c>
      <c r="T2377" s="77" t="s">
        <v>155</v>
      </c>
      <c r="U2377" s="105">
        <v>-21.624608515696199</v>
      </c>
      <c r="V2377" s="105">
        <v>-21.428778822022899</v>
      </c>
      <c r="W2377" s="101">
        <v>-0.195852390763258</v>
      </c>
    </row>
    <row r="2378" spans="2:23" x14ac:dyDescent="0.25">
      <c r="B2378" s="55" t="s">
        <v>116</v>
      </c>
      <c r="C2378" s="76" t="s">
        <v>139</v>
      </c>
      <c r="D2378" s="55" t="s">
        <v>81</v>
      </c>
      <c r="E2378" s="55" t="s">
        <v>190</v>
      </c>
      <c r="F2378" s="70">
        <v>147.63</v>
      </c>
      <c r="G2378" s="77">
        <v>56000</v>
      </c>
      <c r="H2378" s="77">
        <v>148.12</v>
      </c>
      <c r="I2378" s="77">
        <v>1</v>
      </c>
      <c r="J2378" s="77">
        <v>14.728277393482999</v>
      </c>
      <c r="K2378" s="77">
        <v>2.09481725063589E-2</v>
      </c>
      <c r="L2378" s="77">
        <v>42.176237696957301</v>
      </c>
      <c r="M2378" s="77">
        <v>0.171782098486917</v>
      </c>
      <c r="N2378" s="77">
        <v>-27.4479603034743</v>
      </c>
      <c r="O2378" s="77">
        <v>-0.150833925980558</v>
      </c>
      <c r="P2378" s="77">
        <v>-25.563824975824101</v>
      </c>
      <c r="Q2378" s="77">
        <v>-25.563824975824101</v>
      </c>
      <c r="R2378" s="77">
        <v>0</v>
      </c>
      <c r="S2378" s="77">
        <v>6.3109378363893701E-2</v>
      </c>
      <c r="T2378" s="77" t="s">
        <v>155</v>
      </c>
      <c r="U2378" s="105">
        <v>-8.85506625567238</v>
      </c>
      <c r="V2378" s="105">
        <v>-8.7748759062819399</v>
      </c>
      <c r="W2378" s="101">
        <v>-8.0199643627382203E-2</v>
      </c>
    </row>
    <row r="2379" spans="2:23" x14ac:dyDescent="0.25">
      <c r="B2379" s="55" t="s">
        <v>116</v>
      </c>
      <c r="C2379" s="76" t="s">
        <v>139</v>
      </c>
      <c r="D2379" s="55" t="s">
        <v>81</v>
      </c>
      <c r="E2379" s="55" t="s">
        <v>190</v>
      </c>
      <c r="F2379" s="70">
        <v>147.63</v>
      </c>
      <c r="G2379" s="77">
        <v>58450</v>
      </c>
      <c r="H2379" s="77">
        <v>146.41999999999999</v>
      </c>
      <c r="I2379" s="77">
        <v>1</v>
      </c>
      <c r="J2379" s="77">
        <v>-164.75866962725101</v>
      </c>
      <c r="K2379" s="77">
        <v>0.69437982357959904</v>
      </c>
      <c r="L2379" s="77">
        <v>-119.59793241658799</v>
      </c>
      <c r="M2379" s="77">
        <v>0.36588776191229699</v>
      </c>
      <c r="N2379" s="77">
        <v>-45.160737210662901</v>
      </c>
      <c r="O2379" s="77">
        <v>0.32849206166730199</v>
      </c>
      <c r="P2379" s="77">
        <v>-24.282935775031799</v>
      </c>
      <c r="Q2379" s="77">
        <v>-24.282935775031699</v>
      </c>
      <c r="R2379" s="77">
        <v>0</v>
      </c>
      <c r="S2379" s="77">
        <v>1.5083527608873401E-2</v>
      </c>
      <c r="T2379" s="77" t="s">
        <v>155</v>
      </c>
      <c r="U2379" s="105">
        <v>-6.3479466582672996</v>
      </c>
      <c r="V2379" s="105">
        <v>-6.2904604638402102</v>
      </c>
      <c r="W2379" s="101">
        <v>-5.7492857202795997E-2</v>
      </c>
    </row>
    <row r="2380" spans="2:23" x14ac:dyDescent="0.25">
      <c r="B2380" s="55" t="s">
        <v>116</v>
      </c>
      <c r="C2380" s="76" t="s">
        <v>139</v>
      </c>
      <c r="D2380" s="55" t="s">
        <v>81</v>
      </c>
      <c r="E2380" s="55" t="s">
        <v>191</v>
      </c>
      <c r="F2380" s="70">
        <v>146.66999999999999</v>
      </c>
      <c r="G2380" s="77">
        <v>53850</v>
      </c>
      <c r="H2380" s="77">
        <v>147.63</v>
      </c>
      <c r="I2380" s="77">
        <v>1</v>
      </c>
      <c r="J2380" s="77">
        <v>1.95883561332022</v>
      </c>
      <c r="K2380" s="77">
        <v>0</v>
      </c>
      <c r="L2380" s="77">
        <v>8.4262708949060201</v>
      </c>
      <c r="M2380" s="77">
        <v>0</v>
      </c>
      <c r="N2380" s="77">
        <v>-6.4674352815858001</v>
      </c>
      <c r="O2380" s="77">
        <v>0</v>
      </c>
      <c r="P2380" s="77">
        <v>-4.53642726667288</v>
      </c>
      <c r="Q2380" s="77">
        <v>-4.5364272666728702</v>
      </c>
      <c r="R2380" s="77">
        <v>0</v>
      </c>
      <c r="S2380" s="77">
        <v>0</v>
      </c>
      <c r="T2380" s="77" t="s">
        <v>155</v>
      </c>
      <c r="U2380" s="105">
        <v>6.2087378703224196</v>
      </c>
      <c r="V2380" s="105">
        <v>-6.1525123329046796</v>
      </c>
      <c r="W2380" s="101">
        <v>12.359817507283401</v>
      </c>
    </row>
    <row r="2381" spans="2:23" x14ac:dyDescent="0.25">
      <c r="B2381" s="55" t="s">
        <v>116</v>
      </c>
      <c r="C2381" s="76" t="s">
        <v>139</v>
      </c>
      <c r="D2381" s="55" t="s">
        <v>81</v>
      </c>
      <c r="E2381" s="55" t="s">
        <v>191</v>
      </c>
      <c r="F2381" s="70">
        <v>146.66999999999999</v>
      </c>
      <c r="G2381" s="77">
        <v>53850</v>
      </c>
      <c r="H2381" s="77">
        <v>147.63</v>
      </c>
      <c r="I2381" s="77">
        <v>2</v>
      </c>
      <c r="J2381" s="77">
        <v>4.5307419147788197</v>
      </c>
      <c r="K2381" s="77">
        <v>0</v>
      </c>
      <c r="L2381" s="77">
        <v>19.4897716118818</v>
      </c>
      <c r="M2381" s="77">
        <v>0</v>
      </c>
      <c r="N2381" s="77">
        <v>-14.959029697103</v>
      </c>
      <c r="O2381" s="77">
        <v>0</v>
      </c>
      <c r="P2381" s="77">
        <v>-10.492652380167</v>
      </c>
      <c r="Q2381" s="77">
        <v>-10.492652380167</v>
      </c>
      <c r="R2381" s="77">
        <v>0</v>
      </c>
      <c r="S2381" s="77">
        <v>0</v>
      </c>
      <c r="T2381" s="77" t="s">
        <v>155</v>
      </c>
      <c r="U2381" s="105">
        <v>14.3606685092189</v>
      </c>
      <c r="V2381" s="105">
        <v>-14.230620128779499</v>
      </c>
      <c r="W2381" s="101">
        <v>28.587974845090599</v>
      </c>
    </row>
    <row r="2382" spans="2:23" x14ac:dyDescent="0.25">
      <c r="B2382" s="55" t="s">
        <v>116</v>
      </c>
      <c r="C2382" s="76" t="s">
        <v>139</v>
      </c>
      <c r="D2382" s="55" t="s">
        <v>81</v>
      </c>
      <c r="E2382" s="55" t="s">
        <v>191</v>
      </c>
      <c r="F2382" s="70">
        <v>146.66999999999999</v>
      </c>
      <c r="G2382" s="77">
        <v>58004</v>
      </c>
      <c r="H2382" s="77">
        <v>145.72</v>
      </c>
      <c r="I2382" s="77">
        <v>1</v>
      </c>
      <c r="J2382" s="77">
        <v>-66.625995259223501</v>
      </c>
      <c r="K2382" s="77">
        <v>0.15092679030559</v>
      </c>
      <c r="L2382" s="77">
        <v>-74.8823636176175</v>
      </c>
      <c r="M2382" s="77">
        <v>0.19065052495267701</v>
      </c>
      <c r="N2382" s="77">
        <v>8.2563683583940399</v>
      </c>
      <c r="O2382" s="77">
        <v>-3.9723734647086603E-2</v>
      </c>
      <c r="P2382" s="77">
        <v>5.8115716605786396</v>
      </c>
      <c r="Q2382" s="77">
        <v>5.8115716605786396</v>
      </c>
      <c r="R2382" s="77">
        <v>0</v>
      </c>
      <c r="S2382" s="77">
        <v>1.14832841564539E-3</v>
      </c>
      <c r="T2382" s="77" t="s">
        <v>155</v>
      </c>
      <c r="U2382" s="105">
        <v>2.03613855374341</v>
      </c>
      <c r="V2382" s="105">
        <v>-2.0176995429762701</v>
      </c>
      <c r="W2382" s="101">
        <v>4.0533682480149</v>
      </c>
    </row>
    <row r="2383" spans="2:23" x14ac:dyDescent="0.25">
      <c r="B2383" s="55" t="s">
        <v>116</v>
      </c>
      <c r="C2383" s="76" t="s">
        <v>139</v>
      </c>
      <c r="D2383" s="55" t="s">
        <v>81</v>
      </c>
      <c r="E2383" s="55" t="s">
        <v>192</v>
      </c>
      <c r="F2383" s="70">
        <v>149.99</v>
      </c>
      <c r="G2383" s="77">
        <v>54000</v>
      </c>
      <c r="H2383" s="77">
        <v>149.16999999999999</v>
      </c>
      <c r="I2383" s="77">
        <v>1</v>
      </c>
      <c r="J2383" s="77">
        <v>-43.827677889743697</v>
      </c>
      <c r="K2383" s="77">
        <v>0.11640444016195201</v>
      </c>
      <c r="L2383" s="77">
        <v>-28.9206600897584</v>
      </c>
      <c r="M2383" s="77">
        <v>5.0686117549657003E-2</v>
      </c>
      <c r="N2383" s="77">
        <v>-14.907017799985301</v>
      </c>
      <c r="O2383" s="77">
        <v>6.5718322612295196E-2</v>
      </c>
      <c r="P2383" s="77">
        <v>-12.6619692352124</v>
      </c>
      <c r="Q2383" s="77">
        <v>-12.6619692352124</v>
      </c>
      <c r="R2383" s="77">
        <v>0</v>
      </c>
      <c r="S2383" s="77">
        <v>9.7157231737560606E-3</v>
      </c>
      <c r="T2383" s="77" t="s">
        <v>155</v>
      </c>
      <c r="U2383" s="105">
        <v>-2.3936078996411898</v>
      </c>
      <c r="V2383" s="105">
        <v>-2.3719316921195399</v>
      </c>
      <c r="W2383" s="101">
        <v>-2.1678719841530299E-2</v>
      </c>
    </row>
    <row r="2384" spans="2:23" x14ac:dyDescent="0.25">
      <c r="B2384" s="55" t="s">
        <v>116</v>
      </c>
      <c r="C2384" s="76" t="s">
        <v>139</v>
      </c>
      <c r="D2384" s="55" t="s">
        <v>81</v>
      </c>
      <c r="E2384" s="55" t="s">
        <v>192</v>
      </c>
      <c r="F2384" s="70">
        <v>149.99</v>
      </c>
      <c r="G2384" s="77">
        <v>54850</v>
      </c>
      <c r="H2384" s="77">
        <v>149.91999999999999</v>
      </c>
      <c r="I2384" s="77">
        <v>1</v>
      </c>
      <c r="J2384" s="77">
        <v>-12.8981849780346</v>
      </c>
      <c r="K2384" s="77">
        <v>1.30761456121892E-3</v>
      </c>
      <c r="L2384" s="77">
        <v>-3.3970934533947901</v>
      </c>
      <c r="M2384" s="77">
        <v>9.0706317298428006E-5</v>
      </c>
      <c r="N2384" s="77">
        <v>-9.5010915246398309</v>
      </c>
      <c r="O2384" s="77">
        <v>1.21690824392049E-3</v>
      </c>
      <c r="P2384" s="77">
        <v>-6.2171843589525304</v>
      </c>
      <c r="Q2384" s="77">
        <v>-6.2171843589525198</v>
      </c>
      <c r="R2384" s="77">
        <v>0</v>
      </c>
      <c r="S2384" s="77">
        <v>3.0381557743618299E-4</v>
      </c>
      <c r="T2384" s="77" t="s">
        <v>156</v>
      </c>
      <c r="U2384" s="105">
        <v>-0.48259493100789502</v>
      </c>
      <c r="V2384" s="105">
        <v>-0.47822461293073898</v>
      </c>
      <c r="W2384" s="101">
        <v>-4.3708246065828496E-3</v>
      </c>
    </row>
    <row r="2385" spans="2:23" x14ac:dyDescent="0.25">
      <c r="B2385" s="55" t="s">
        <v>116</v>
      </c>
      <c r="C2385" s="76" t="s">
        <v>139</v>
      </c>
      <c r="D2385" s="55" t="s">
        <v>81</v>
      </c>
      <c r="E2385" s="55" t="s">
        <v>137</v>
      </c>
      <c r="F2385" s="70">
        <v>149.16999999999999</v>
      </c>
      <c r="G2385" s="77">
        <v>54250</v>
      </c>
      <c r="H2385" s="77">
        <v>148.88999999999999</v>
      </c>
      <c r="I2385" s="77">
        <v>1</v>
      </c>
      <c r="J2385" s="77">
        <v>-69.619335967232999</v>
      </c>
      <c r="K2385" s="77">
        <v>6.5917186391051097E-2</v>
      </c>
      <c r="L2385" s="77">
        <v>-63.453913048829399</v>
      </c>
      <c r="M2385" s="77">
        <v>5.4759027504434198E-2</v>
      </c>
      <c r="N2385" s="77">
        <v>-6.1654229184036504</v>
      </c>
      <c r="O2385" s="77">
        <v>1.1158158886616899E-2</v>
      </c>
      <c r="P2385" s="77">
        <v>-2.7690511674437301</v>
      </c>
      <c r="Q2385" s="77">
        <v>-2.7690511674437199</v>
      </c>
      <c r="R2385" s="77">
        <v>0</v>
      </c>
      <c r="S2385" s="77">
        <v>1.04279963403732E-4</v>
      </c>
      <c r="T2385" s="77" t="s">
        <v>155</v>
      </c>
      <c r="U2385" s="105">
        <v>-6.3417998280510299E-2</v>
      </c>
      <c r="V2385" s="105">
        <v>-6.28436929853355E-2</v>
      </c>
      <c r="W2385" s="101">
        <v>-5.7437185841504104E-4</v>
      </c>
    </row>
    <row r="2386" spans="2:23" x14ac:dyDescent="0.25">
      <c r="B2386" s="55" t="s">
        <v>116</v>
      </c>
      <c r="C2386" s="76" t="s">
        <v>139</v>
      </c>
      <c r="D2386" s="55" t="s">
        <v>81</v>
      </c>
      <c r="E2386" s="55" t="s">
        <v>193</v>
      </c>
      <c r="F2386" s="70">
        <v>148.87</v>
      </c>
      <c r="G2386" s="77">
        <v>54250</v>
      </c>
      <c r="H2386" s="77">
        <v>148.88999999999999</v>
      </c>
      <c r="I2386" s="77">
        <v>1</v>
      </c>
      <c r="J2386" s="77">
        <v>-0.34770502468837899</v>
      </c>
      <c r="K2386" s="77">
        <v>7.1330282674190004E-6</v>
      </c>
      <c r="L2386" s="77">
        <v>-6.5174542782806704</v>
      </c>
      <c r="M2386" s="77">
        <v>2.5061554058992699E-3</v>
      </c>
      <c r="N2386" s="77">
        <v>6.1697492535923004</v>
      </c>
      <c r="O2386" s="77">
        <v>-2.4990223776318499E-3</v>
      </c>
      <c r="P2386" s="77">
        <v>2.7690511674437301</v>
      </c>
      <c r="Q2386" s="77">
        <v>2.7690511674437199</v>
      </c>
      <c r="R2386" s="77">
        <v>0</v>
      </c>
      <c r="S2386" s="77">
        <v>4.5239101770736602E-4</v>
      </c>
      <c r="T2386" s="77" t="s">
        <v>155</v>
      </c>
      <c r="U2386" s="105">
        <v>-0.495449436653563</v>
      </c>
      <c r="V2386" s="105">
        <v>-0.49096270981455198</v>
      </c>
      <c r="W2386" s="101">
        <v>-4.4872468604681102E-3</v>
      </c>
    </row>
    <row r="2387" spans="2:23" x14ac:dyDescent="0.25">
      <c r="B2387" s="55" t="s">
        <v>116</v>
      </c>
      <c r="C2387" s="76" t="s">
        <v>139</v>
      </c>
      <c r="D2387" s="55" t="s">
        <v>81</v>
      </c>
      <c r="E2387" s="55" t="s">
        <v>194</v>
      </c>
      <c r="F2387" s="70">
        <v>149.83000000000001</v>
      </c>
      <c r="G2387" s="77">
        <v>53550</v>
      </c>
      <c r="H2387" s="77">
        <v>149.58000000000001</v>
      </c>
      <c r="I2387" s="77">
        <v>1</v>
      </c>
      <c r="J2387" s="77">
        <v>-29.1185525485159</v>
      </c>
      <c r="K2387" s="77">
        <v>1.5007654814616101E-2</v>
      </c>
      <c r="L2387" s="77">
        <v>-11.462738324901</v>
      </c>
      <c r="M2387" s="77">
        <v>2.3256803473212201E-3</v>
      </c>
      <c r="N2387" s="77">
        <v>-17.6558142236149</v>
      </c>
      <c r="O2387" s="77">
        <v>1.2681974467294899E-2</v>
      </c>
      <c r="P2387" s="77">
        <v>-13.0265153159819</v>
      </c>
      <c r="Q2387" s="77">
        <v>-13.0265153159819</v>
      </c>
      <c r="R2387" s="77">
        <v>0</v>
      </c>
      <c r="S2387" s="77">
        <v>3.0035147926119501E-3</v>
      </c>
      <c r="T2387" s="77" t="s">
        <v>156</v>
      </c>
      <c r="U2387" s="105">
        <v>-2.5153985682773499</v>
      </c>
      <c r="V2387" s="105">
        <v>-2.4926194400108401</v>
      </c>
      <c r="W2387" s="101">
        <v>-2.2781768417310701E-2</v>
      </c>
    </row>
    <row r="2388" spans="2:23" x14ac:dyDescent="0.25">
      <c r="B2388" s="55" t="s">
        <v>116</v>
      </c>
      <c r="C2388" s="76" t="s">
        <v>139</v>
      </c>
      <c r="D2388" s="55" t="s">
        <v>81</v>
      </c>
      <c r="E2388" s="55" t="s">
        <v>195</v>
      </c>
      <c r="F2388" s="70">
        <v>146.88999999999999</v>
      </c>
      <c r="G2388" s="77">
        <v>58200</v>
      </c>
      <c r="H2388" s="77">
        <v>146.81</v>
      </c>
      <c r="I2388" s="77">
        <v>1</v>
      </c>
      <c r="J2388" s="77">
        <v>-13.899003104293801</v>
      </c>
      <c r="K2388" s="77">
        <v>3.4077355478514901E-3</v>
      </c>
      <c r="L2388" s="77">
        <v>19.969092637598202</v>
      </c>
      <c r="M2388" s="77">
        <v>7.0342086159648201E-3</v>
      </c>
      <c r="N2388" s="77">
        <v>-33.868095741891999</v>
      </c>
      <c r="O2388" s="77">
        <v>-3.6264730681133299E-3</v>
      </c>
      <c r="P2388" s="77">
        <v>-21.963203039695799</v>
      </c>
      <c r="Q2388" s="77">
        <v>-21.963203039695799</v>
      </c>
      <c r="R2388" s="77">
        <v>0</v>
      </c>
      <c r="S2388" s="77">
        <v>8.5092235561376097E-3</v>
      </c>
      <c r="T2388" s="77" t="s">
        <v>155</v>
      </c>
      <c r="U2388" s="105">
        <v>-3.2419952294032601</v>
      </c>
      <c r="V2388" s="105">
        <v>-3.21263613454596</v>
      </c>
      <c r="W2388" s="101">
        <v>-2.93624976406314E-2</v>
      </c>
    </row>
    <row r="2389" spans="2:23" x14ac:dyDescent="0.25">
      <c r="B2389" s="55" t="s">
        <v>116</v>
      </c>
      <c r="C2389" s="76" t="s">
        <v>139</v>
      </c>
      <c r="D2389" s="55" t="s">
        <v>81</v>
      </c>
      <c r="E2389" s="55" t="s">
        <v>196</v>
      </c>
      <c r="F2389" s="70">
        <v>150.99</v>
      </c>
      <c r="G2389" s="77">
        <v>53000</v>
      </c>
      <c r="H2389" s="77">
        <v>150.74</v>
      </c>
      <c r="I2389" s="77">
        <v>1</v>
      </c>
      <c r="J2389" s="77">
        <v>-32.676444017300497</v>
      </c>
      <c r="K2389" s="77">
        <v>2.6394779842181901E-2</v>
      </c>
      <c r="L2389" s="77">
        <v>-11.069230916358199</v>
      </c>
      <c r="M2389" s="77">
        <v>3.0288890225292102E-3</v>
      </c>
      <c r="N2389" s="77">
        <v>-21.6072131009423</v>
      </c>
      <c r="O2389" s="77">
        <v>2.33658908196527E-2</v>
      </c>
      <c r="P2389" s="77">
        <v>-15.6440281684686</v>
      </c>
      <c r="Q2389" s="77">
        <v>-15.6440281684685</v>
      </c>
      <c r="R2389" s="77">
        <v>0</v>
      </c>
      <c r="S2389" s="77">
        <v>6.0498644605419304E-3</v>
      </c>
      <c r="T2389" s="77" t="s">
        <v>156</v>
      </c>
      <c r="U2389" s="105">
        <v>-1.8767081567286601</v>
      </c>
      <c r="V2389" s="105">
        <v>-1.85971292728071</v>
      </c>
      <c r="W2389" s="101">
        <v>-1.69971992322277E-2</v>
      </c>
    </row>
    <row r="2390" spans="2:23" x14ac:dyDescent="0.25">
      <c r="B2390" s="55" t="s">
        <v>116</v>
      </c>
      <c r="C2390" s="76" t="s">
        <v>139</v>
      </c>
      <c r="D2390" s="55" t="s">
        <v>81</v>
      </c>
      <c r="E2390" s="55" t="s">
        <v>197</v>
      </c>
      <c r="F2390" s="70">
        <v>148.12</v>
      </c>
      <c r="G2390" s="77">
        <v>56100</v>
      </c>
      <c r="H2390" s="77">
        <v>147.53</v>
      </c>
      <c r="I2390" s="77">
        <v>1</v>
      </c>
      <c r="J2390" s="77">
        <v>-23.830589086710599</v>
      </c>
      <c r="K2390" s="77">
        <v>5.2984787881293398E-2</v>
      </c>
      <c r="L2390" s="77">
        <v>3.5678528131007998</v>
      </c>
      <c r="M2390" s="77">
        <v>1.18766922583225E-3</v>
      </c>
      <c r="N2390" s="77">
        <v>-27.398441899811399</v>
      </c>
      <c r="O2390" s="77">
        <v>5.1797118655461098E-2</v>
      </c>
      <c r="P2390" s="77">
        <v>-25.5638249758242</v>
      </c>
      <c r="Q2390" s="77">
        <v>-25.563824975824101</v>
      </c>
      <c r="R2390" s="77">
        <v>0</v>
      </c>
      <c r="S2390" s="77">
        <v>6.0972403451913501E-2</v>
      </c>
      <c r="T2390" s="77" t="s">
        <v>155</v>
      </c>
      <c r="U2390" s="105">
        <v>-8.5081716556452704</v>
      </c>
      <c r="V2390" s="105">
        <v>-8.43112273946093</v>
      </c>
      <c r="W2390" s="101">
        <v>-7.7057846322295301E-2</v>
      </c>
    </row>
    <row r="2391" spans="2:23" x14ac:dyDescent="0.25">
      <c r="B2391" s="55" t="s">
        <v>116</v>
      </c>
      <c r="C2391" s="76" t="s">
        <v>139</v>
      </c>
      <c r="D2391" s="55" t="s">
        <v>81</v>
      </c>
      <c r="E2391" s="55" t="s">
        <v>138</v>
      </c>
      <c r="F2391" s="70">
        <v>146.84</v>
      </c>
      <c r="G2391" s="77">
        <v>56100</v>
      </c>
      <c r="H2391" s="77">
        <v>147.53</v>
      </c>
      <c r="I2391" s="77">
        <v>1</v>
      </c>
      <c r="J2391" s="77">
        <v>30.499268234426399</v>
      </c>
      <c r="K2391" s="77">
        <v>7.6834962970211598E-2</v>
      </c>
      <c r="L2391" s="77">
        <v>-0.25736362944005498</v>
      </c>
      <c r="M2391" s="77">
        <v>5.4710967188570002E-6</v>
      </c>
      <c r="N2391" s="77">
        <v>30.756631863866499</v>
      </c>
      <c r="O2391" s="77">
        <v>7.6829491873492695E-2</v>
      </c>
      <c r="P2391" s="77">
        <v>27.111274027835002</v>
      </c>
      <c r="Q2391" s="77">
        <v>27.111274027834899</v>
      </c>
      <c r="R2391" s="77">
        <v>0</v>
      </c>
      <c r="S2391" s="77">
        <v>6.07127494194609E-2</v>
      </c>
      <c r="T2391" s="77" t="s">
        <v>155</v>
      </c>
      <c r="U2391" s="105">
        <v>-9.9139272246677503</v>
      </c>
      <c r="V2391" s="105">
        <v>-9.8241479655381792</v>
      </c>
      <c r="W2391" s="101">
        <v>-8.9789664742128295E-2</v>
      </c>
    </row>
    <row r="2392" spans="2:23" x14ac:dyDescent="0.25">
      <c r="B2392" s="55" t="s">
        <v>116</v>
      </c>
      <c r="C2392" s="76" t="s">
        <v>139</v>
      </c>
      <c r="D2392" s="55" t="s">
        <v>81</v>
      </c>
      <c r="E2392" s="55" t="s">
        <v>198</v>
      </c>
      <c r="F2392" s="70">
        <v>145.72</v>
      </c>
      <c r="G2392" s="77">
        <v>58054</v>
      </c>
      <c r="H2392" s="77">
        <v>145.16999999999999</v>
      </c>
      <c r="I2392" s="77">
        <v>1</v>
      </c>
      <c r="J2392" s="77">
        <v>-39.024335006406801</v>
      </c>
      <c r="K2392" s="77">
        <v>8.5586908215305499E-2</v>
      </c>
      <c r="L2392" s="77">
        <v>-38.609235680485497</v>
      </c>
      <c r="M2392" s="77">
        <v>8.3775827086517707E-2</v>
      </c>
      <c r="N2392" s="77">
        <v>-0.415099325921303</v>
      </c>
      <c r="O2392" s="77">
        <v>1.8110811287877901E-3</v>
      </c>
      <c r="P2392" s="77">
        <v>-0.29250155841540398</v>
      </c>
      <c r="Q2392" s="77">
        <v>-0.29250155841540398</v>
      </c>
      <c r="R2392" s="77">
        <v>0</v>
      </c>
      <c r="S2392" s="77">
        <v>4.8083124861600002E-6</v>
      </c>
      <c r="T2392" s="77" t="s">
        <v>155</v>
      </c>
      <c r="U2392" s="105">
        <v>3.51080655198188E-2</v>
      </c>
      <c r="V2392" s="105">
        <v>-3.4790131361093199E-2</v>
      </c>
      <c r="W2392" s="101">
        <v>6.9890095526963694E-2</v>
      </c>
    </row>
    <row r="2393" spans="2:23" x14ac:dyDescent="0.25">
      <c r="B2393" s="55" t="s">
        <v>116</v>
      </c>
      <c r="C2393" s="76" t="s">
        <v>139</v>
      </c>
      <c r="D2393" s="55" t="s">
        <v>81</v>
      </c>
      <c r="E2393" s="55" t="s">
        <v>198</v>
      </c>
      <c r="F2393" s="70">
        <v>145.72</v>
      </c>
      <c r="G2393" s="77">
        <v>58104</v>
      </c>
      <c r="H2393" s="77">
        <v>144.80000000000001</v>
      </c>
      <c r="I2393" s="77">
        <v>1</v>
      </c>
      <c r="J2393" s="77">
        <v>-40.455763476638097</v>
      </c>
      <c r="K2393" s="77">
        <v>0.14631819058390499</v>
      </c>
      <c r="L2393" s="77">
        <v>-40.040545589716203</v>
      </c>
      <c r="M2393" s="77">
        <v>0.143330129026319</v>
      </c>
      <c r="N2393" s="77">
        <v>-0.41521788692190398</v>
      </c>
      <c r="O2393" s="77">
        <v>2.9880615575856501E-3</v>
      </c>
      <c r="P2393" s="77">
        <v>-0.29219178710647897</v>
      </c>
      <c r="Q2393" s="77">
        <v>-0.29219178710647897</v>
      </c>
      <c r="R2393" s="77">
        <v>0</v>
      </c>
      <c r="S2393" s="77">
        <v>7.6326180164520002E-6</v>
      </c>
      <c r="T2393" s="77" t="s">
        <v>155</v>
      </c>
      <c r="U2393" s="105">
        <v>5.2045365886745201E-2</v>
      </c>
      <c r="V2393" s="105">
        <v>-5.1574049698462798E-2</v>
      </c>
      <c r="W2393" s="101">
        <v>0.103607405868233</v>
      </c>
    </row>
    <row r="2394" spans="2:23" x14ac:dyDescent="0.25">
      <c r="B2394" s="55" t="s">
        <v>116</v>
      </c>
      <c r="C2394" s="76" t="s">
        <v>139</v>
      </c>
      <c r="D2394" s="55" t="s">
        <v>81</v>
      </c>
      <c r="E2394" s="55" t="s">
        <v>199</v>
      </c>
      <c r="F2394" s="70">
        <v>145.16999999999999</v>
      </c>
      <c r="G2394" s="77">
        <v>58104</v>
      </c>
      <c r="H2394" s="77">
        <v>144.80000000000001</v>
      </c>
      <c r="I2394" s="77">
        <v>1</v>
      </c>
      <c r="J2394" s="77">
        <v>-42.983482815722802</v>
      </c>
      <c r="K2394" s="77">
        <v>6.1709165151982603E-2</v>
      </c>
      <c r="L2394" s="77">
        <v>-42.5668829900129</v>
      </c>
      <c r="M2394" s="77">
        <v>6.0518780218014101E-2</v>
      </c>
      <c r="N2394" s="77">
        <v>-0.41659982570991799</v>
      </c>
      <c r="O2394" s="77">
        <v>1.1903849339685801E-3</v>
      </c>
      <c r="P2394" s="77">
        <v>-0.29250155841533498</v>
      </c>
      <c r="Q2394" s="77">
        <v>-0.29250155841533398</v>
      </c>
      <c r="R2394" s="77">
        <v>0</v>
      </c>
      <c r="S2394" s="77">
        <v>2.8576091999580002E-6</v>
      </c>
      <c r="T2394" s="77" t="s">
        <v>155</v>
      </c>
      <c r="U2394" s="105">
        <v>1.8446024138774501E-2</v>
      </c>
      <c r="V2394" s="105">
        <v>-1.82789792993748E-2</v>
      </c>
      <c r="W2394" s="101">
        <v>3.6720746929900398E-2</v>
      </c>
    </row>
    <row r="2395" spans="2:23" x14ac:dyDescent="0.25">
      <c r="B2395" s="55" t="s">
        <v>116</v>
      </c>
      <c r="C2395" s="76" t="s">
        <v>139</v>
      </c>
      <c r="D2395" s="55" t="s">
        <v>81</v>
      </c>
      <c r="E2395" s="55" t="s">
        <v>200</v>
      </c>
      <c r="F2395" s="70">
        <v>146.1</v>
      </c>
      <c r="G2395" s="77">
        <v>58200</v>
      </c>
      <c r="H2395" s="77">
        <v>146.81</v>
      </c>
      <c r="I2395" s="77">
        <v>1</v>
      </c>
      <c r="J2395" s="77">
        <v>57.155894626115497</v>
      </c>
      <c r="K2395" s="77">
        <v>0.133775308096451</v>
      </c>
      <c r="L2395" s="77">
        <v>23.233777043611902</v>
      </c>
      <c r="M2395" s="77">
        <v>2.21051538044174E-2</v>
      </c>
      <c r="N2395" s="77">
        <v>33.922117582503603</v>
      </c>
      <c r="O2395" s="77">
        <v>0.111670154292033</v>
      </c>
      <c r="P2395" s="77">
        <v>21.963203039695799</v>
      </c>
      <c r="Q2395" s="77">
        <v>21.963203039695799</v>
      </c>
      <c r="R2395" s="77">
        <v>0</v>
      </c>
      <c r="S2395" s="77">
        <v>1.9753554683890898E-2</v>
      </c>
      <c r="T2395" s="77" t="s">
        <v>155</v>
      </c>
      <c r="U2395" s="105">
        <v>-7.7300510367380602</v>
      </c>
      <c r="V2395" s="105">
        <v>-7.6600486815275701</v>
      </c>
      <c r="W2395" s="101">
        <v>-7.0010468636611603E-2</v>
      </c>
    </row>
    <row r="2396" spans="2:23" x14ac:dyDescent="0.25">
      <c r="B2396" s="55" t="s">
        <v>116</v>
      </c>
      <c r="C2396" s="76" t="s">
        <v>139</v>
      </c>
      <c r="D2396" s="55" t="s">
        <v>81</v>
      </c>
      <c r="E2396" s="55" t="s">
        <v>200</v>
      </c>
      <c r="F2396" s="70">
        <v>146.1</v>
      </c>
      <c r="G2396" s="77">
        <v>58300</v>
      </c>
      <c r="H2396" s="77">
        <v>146.22999999999999</v>
      </c>
      <c r="I2396" s="77">
        <v>1</v>
      </c>
      <c r="J2396" s="77">
        <v>11.6480365163253</v>
      </c>
      <c r="K2396" s="77">
        <v>5.21405768256945E-3</v>
      </c>
      <c r="L2396" s="77">
        <v>34.487919662916603</v>
      </c>
      <c r="M2396" s="77">
        <v>4.5709280040830698E-2</v>
      </c>
      <c r="N2396" s="77">
        <v>-22.839883146591301</v>
      </c>
      <c r="O2396" s="77">
        <v>-4.0495222358261203E-2</v>
      </c>
      <c r="P2396" s="77">
        <v>-25.828127814115199</v>
      </c>
      <c r="Q2396" s="77">
        <v>-25.828127814115099</v>
      </c>
      <c r="R2396" s="77">
        <v>0</v>
      </c>
      <c r="S2396" s="77">
        <v>2.5636352722670699E-2</v>
      </c>
      <c r="T2396" s="77" t="s">
        <v>155</v>
      </c>
      <c r="U2396" s="105">
        <v>-2.9497993669384801</v>
      </c>
      <c r="V2396" s="105">
        <v>-2.9230863605038899</v>
      </c>
      <c r="W2396" s="101">
        <v>-2.67161025304808E-2</v>
      </c>
    </row>
    <row r="2397" spans="2:23" x14ac:dyDescent="0.25">
      <c r="B2397" s="55" t="s">
        <v>116</v>
      </c>
      <c r="C2397" s="76" t="s">
        <v>139</v>
      </c>
      <c r="D2397" s="55" t="s">
        <v>81</v>
      </c>
      <c r="E2397" s="55" t="s">
        <v>200</v>
      </c>
      <c r="F2397" s="70">
        <v>146.1</v>
      </c>
      <c r="G2397" s="77">
        <v>58500</v>
      </c>
      <c r="H2397" s="77">
        <v>145.94999999999999</v>
      </c>
      <c r="I2397" s="77">
        <v>1</v>
      </c>
      <c r="J2397" s="77">
        <v>-94.511794934119294</v>
      </c>
      <c r="K2397" s="77">
        <v>4.6538217578495598E-2</v>
      </c>
      <c r="L2397" s="77">
        <v>-83.388818298971103</v>
      </c>
      <c r="M2397" s="77">
        <v>3.6228751040126898E-2</v>
      </c>
      <c r="N2397" s="77">
        <v>-11.1229766351482</v>
      </c>
      <c r="O2397" s="77">
        <v>1.0309466538368801E-2</v>
      </c>
      <c r="P2397" s="77">
        <v>3.8649247744192499</v>
      </c>
      <c r="Q2397" s="77">
        <v>3.8649247744192401</v>
      </c>
      <c r="R2397" s="77">
        <v>0</v>
      </c>
      <c r="S2397" s="77">
        <v>7.7825122697101998E-5</v>
      </c>
      <c r="T2397" s="77" t="s">
        <v>155</v>
      </c>
      <c r="U2397" s="105">
        <v>-0.16300664400699599</v>
      </c>
      <c r="V2397" s="105">
        <v>-0.161530476651669</v>
      </c>
      <c r="W2397" s="101">
        <v>-1.4763384463535E-3</v>
      </c>
    </row>
    <row r="2398" spans="2:23" x14ac:dyDescent="0.25">
      <c r="B2398" s="55" t="s">
        <v>116</v>
      </c>
      <c r="C2398" s="76" t="s">
        <v>139</v>
      </c>
      <c r="D2398" s="55" t="s">
        <v>81</v>
      </c>
      <c r="E2398" s="55" t="s">
        <v>201</v>
      </c>
      <c r="F2398" s="70">
        <v>146.22999999999999</v>
      </c>
      <c r="G2398" s="77">
        <v>58304</v>
      </c>
      <c r="H2398" s="77">
        <v>146.22999999999999</v>
      </c>
      <c r="I2398" s="77">
        <v>1</v>
      </c>
      <c r="J2398" s="77">
        <v>17.690921402660202</v>
      </c>
      <c r="K2398" s="77">
        <v>0</v>
      </c>
      <c r="L2398" s="77">
        <v>17.690921402660202</v>
      </c>
      <c r="M2398" s="77">
        <v>0</v>
      </c>
      <c r="N2398" s="77">
        <v>0</v>
      </c>
      <c r="O2398" s="77">
        <v>0</v>
      </c>
      <c r="P2398" s="77">
        <v>0</v>
      </c>
      <c r="Q2398" s="77">
        <v>0</v>
      </c>
      <c r="R2398" s="77">
        <v>0</v>
      </c>
      <c r="S2398" s="77">
        <v>0</v>
      </c>
      <c r="T2398" s="77" t="s">
        <v>155</v>
      </c>
      <c r="U2398" s="105">
        <v>0</v>
      </c>
      <c r="V2398" s="105">
        <v>0</v>
      </c>
      <c r="W2398" s="101">
        <v>0</v>
      </c>
    </row>
    <row r="2399" spans="2:23" x14ac:dyDescent="0.25">
      <c r="B2399" s="55" t="s">
        <v>116</v>
      </c>
      <c r="C2399" s="76" t="s">
        <v>139</v>
      </c>
      <c r="D2399" s="55" t="s">
        <v>81</v>
      </c>
      <c r="E2399" s="55" t="s">
        <v>201</v>
      </c>
      <c r="F2399" s="70">
        <v>146.22999999999999</v>
      </c>
      <c r="G2399" s="77">
        <v>58350</v>
      </c>
      <c r="H2399" s="77">
        <v>146.13999999999999</v>
      </c>
      <c r="I2399" s="77">
        <v>1</v>
      </c>
      <c r="J2399" s="77">
        <v>-4.7675318809419398</v>
      </c>
      <c r="K2399" s="77">
        <v>1.64333274504818E-3</v>
      </c>
      <c r="L2399" s="77">
        <v>34.537910579597103</v>
      </c>
      <c r="M2399" s="77">
        <v>8.62443034188667E-2</v>
      </c>
      <c r="N2399" s="77">
        <v>-39.305442460538998</v>
      </c>
      <c r="O2399" s="77">
        <v>-8.4600970673818499E-2</v>
      </c>
      <c r="P2399" s="77">
        <v>-46.2461388147279</v>
      </c>
      <c r="Q2399" s="77">
        <v>-46.2461388147279</v>
      </c>
      <c r="R2399" s="77">
        <v>0</v>
      </c>
      <c r="S2399" s="77">
        <v>0.154628397186099</v>
      </c>
      <c r="T2399" s="77" t="s">
        <v>155</v>
      </c>
      <c r="U2399" s="105">
        <v>-15.904882719400799</v>
      </c>
      <c r="V2399" s="105">
        <v>-15.760850132240201</v>
      </c>
      <c r="W2399" s="101">
        <v>-0.14404928085254601</v>
      </c>
    </row>
    <row r="2400" spans="2:23" x14ac:dyDescent="0.25">
      <c r="B2400" s="55" t="s">
        <v>116</v>
      </c>
      <c r="C2400" s="76" t="s">
        <v>139</v>
      </c>
      <c r="D2400" s="55" t="s">
        <v>81</v>
      </c>
      <c r="E2400" s="55" t="s">
        <v>201</v>
      </c>
      <c r="F2400" s="70">
        <v>146.22999999999999</v>
      </c>
      <c r="G2400" s="77">
        <v>58600</v>
      </c>
      <c r="H2400" s="77">
        <v>146.22</v>
      </c>
      <c r="I2400" s="77">
        <v>1</v>
      </c>
      <c r="J2400" s="77">
        <v>-12.1817452161863</v>
      </c>
      <c r="K2400" s="77">
        <v>5.6983647940637896E-4</v>
      </c>
      <c r="L2400" s="77">
        <v>-28.7111504223145</v>
      </c>
      <c r="M2400" s="77">
        <v>3.1654278089194498E-3</v>
      </c>
      <c r="N2400" s="77">
        <v>16.5294052061282</v>
      </c>
      <c r="O2400" s="77">
        <v>-2.59559132951307E-3</v>
      </c>
      <c r="P2400" s="77">
        <v>20.418011000612498</v>
      </c>
      <c r="Q2400" s="77">
        <v>20.418011000612498</v>
      </c>
      <c r="R2400" s="77">
        <v>0</v>
      </c>
      <c r="S2400" s="77">
        <v>1.60087746516916E-3</v>
      </c>
      <c r="T2400" s="77" t="s">
        <v>156</v>
      </c>
      <c r="U2400" s="105">
        <v>-0.21424629009691601</v>
      </c>
      <c r="V2400" s="105">
        <v>-0.21230610304891101</v>
      </c>
      <c r="W2400" s="101">
        <v>-1.94041191992828E-3</v>
      </c>
    </row>
    <row r="2401" spans="2:23" x14ac:dyDescent="0.25">
      <c r="B2401" s="55" t="s">
        <v>116</v>
      </c>
      <c r="C2401" s="76" t="s">
        <v>139</v>
      </c>
      <c r="D2401" s="55" t="s">
        <v>81</v>
      </c>
      <c r="E2401" s="55" t="s">
        <v>202</v>
      </c>
      <c r="F2401" s="70">
        <v>146.22999999999999</v>
      </c>
      <c r="G2401" s="77">
        <v>58300</v>
      </c>
      <c r="H2401" s="77">
        <v>146.22999999999999</v>
      </c>
      <c r="I2401" s="77">
        <v>2</v>
      </c>
      <c r="J2401" s="77">
        <v>-10.902678597339801</v>
      </c>
      <c r="K2401" s="77">
        <v>0</v>
      </c>
      <c r="L2401" s="77">
        <v>-10.902678597339801</v>
      </c>
      <c r="M2401" s="77">
        <v>0</v>
      </c>
      <c r="N2401" s="77">
        <v>0</v>
      </c>
      <c r="O2401" s="77">
        <v>0</v>
      </c>
      <c r="P2401" s="77">
        <v>0</v>
      </c>
      <c r="Q2401" s="77">
        <v>0</v>
      </c>
      <c r="R2401" s="77">
        <v>0</v>
      </c>
      <c r="S2401" s="77">
        <v>0</v>
      </c>
      <c r="T2401" s="77" t="s">
        <v>155</v>
      </c>
      <c r="U2401" s="105">
        <v>0</v>
      </c>
      <c r="V2401" s="105">
        <v>0</v>
      </c>
      <c r="W2401" s="101">
        <v>0</v>
      </c>
    </row>
    <row r="2402" spans="2:23" x14ac:dyDescent="0.25">
      <c r="B2402" s="55" t="s">
        <v>116</v>
      </c>
      <c r="C2402" s="76" t="s">
        <v>139</v>
      </c>
      <c r="D2402" s="55" t="s">
        <v>81</v>
      </c>
      <c r="E2402" s="55" t="s">
        <v>203</v>
      </c>
      <c r="F2402" s="70">
        <v>146.41999999999999</v>
      </c>
      <c r="G2402" s="77">
        <v>58500</v>
      </c>
      <c r="H2402" s="77">
        <v>145.94999999999999</v>
      </c>
      <c r="I2402" s="77">
        <v>1</v>
      </c>
      <c r="J2402" s="77">
        <v>-115.95264468318599</v>
      </c>
      <c r="K2402" s="77">
        <v>0.18957472290725599</v>
      </c>
      <c r="L2402" s="77">
        <v>-70.567984229644495</v>
      </c>
      <c r="M2402" s="77">
        <v>7.0215749615118506E-2</v>
      </c>
      <c r="N2402" s="77">
        <v>-45.384660453541699</v>
      </c>
      <c r="O2402" s="77">
        <v>0.119358973292137</v>
      </c>
      <c r="P2402" s="77">
        <v>-24.282935775031799</v>
      </c>
      <c r="Q2402" s="77">
        <v>-24.282935775031699</v>
      </c>
      <c r="R2402" s="77">
        <v>0</v>
      </c>
      <c r="S2402" s="77">
        <v>8.3142196749458799E-3</v>
      </c>
      <c r="T2402" s="77" t="s">
        <v>155</v>
      </c>
      <c r="U2402" s="105">
        <v>-3.8822989024534702</v>
      </c>
      <c r="V2402" s="105">
        <v>-3.8471412992874301</v>
      </c>
      <c r="W2402" s="101">
        <v>-3.5161678009161701E-2</v>
      </c>
    </row>
    <row r="2403" spans="2:23" x14ac:dyDescent="0.25">
      <c r="B2403" s="55" t="s">
        <v>116</v>
      </c>
      <c r="C2403" s="76" t="s">
        <v>139</v>
      </c>
      <c r="D2403" s="55" t="s">
        <v>81</v>
      </c>
      <c r="E2403" s="55" t="s">
        <v>204</v>
      </c>
      <c r="F2403" s="70">
        <v>145.94999999999999</v>
      </c>
      <c r="G2403" s="77">
        <v>58600</v>
      </c>
      <c r="H2403" s="77">
        <v>146.22</v>
      </c>
      <c r="I2403" s="77">
        <v>1</v>
      </c>
      <c r="J2403" s="77">
        <v>19.338972199542798</v>
      </c>
      <c r="K2403" s="77">
        <v>1.7084130233160501E-2</v>
      </c>
      <c r="L2403" s="77">
        <v>35.8905540681601</v>
      </c>
      <c r="M2403" s="77">
        <v>5.8841863881875803E-2</v>
      </c>
      <c r="N2403" s="77">
        <v>-16.551581868617301</v>
      </c>
      <c r="O2403" s="77">
        <v>-4.1757733648715302E-2</v>
      </c>
      <c r="P2403" s="77">
        <v>-20.418011000612601</v>
      </c>
      <c r="Q2403" s="77">
        <v>-20.418011000612498</v>
      </c>
      <c r="R2403" s="77">
        <v>0</v>
      </c>
      <c r="S2403" s="77">
        <v>1.90437715127415E-2</v>
      </c>
      <c r="T2403" s="77" t="s">
        <v>156</v>
      </c>
      <c r="U2403" s="105">
        <v>-1.6312514155457101</v>
      </c>
      <c r="V2403" s="105">
        <v>-1.61647901100583</v>
      </c>
      <c r="W2403" s="101">
        <v>-1.47741166938898E-2</v>
      </c>
    </row>
    <row r="2404" spans="2:23" x14ac:dyDescent="0.25">
      <c r="B2404" s="55" t="s">
        <v>116</v>
      </c>
      <c r="C2404" s="76" t="s">
        <v>117</v>
      </c>
      <c r="D2404" s="55" t="s">
        <v>82</v>
      </c>
      <c r="E2404" s="55" t="s">
        <v>118</v>
      </c>
      <c r="F2404" s="70">
        <v>151.46</v>
      </c>
      <c r="G2404" s="77">
        <v>50050</v>
      </c>
      <c r="H2404" s="77">
        <v>148.59</v>
      </c>
      <c r="I2404" s="77">
        <v>1</v>
      </c>
      <c r="J2404" s="77">
        <v>-52.017803286618303</v>
      </c>
      <c r="K2404" s="77">
        <v>0.49517089015405302</v>
      </c>
      <c r="L2404" s="77">
        <v>4.97131205154471</v>
      </c>
      <c r="M2404" s="77">
        <v>4.5226516630315697E-3</v>
      </c>
      <c r="N2404" s="77">
        <v>-56.989115338163003</v>
      </c>
      <c r="O2404" s="77">
        <v>0.49064823849102202</v>
      </c>
      <c r="P2404" s="77">
        <v>-41.045497780214397</v>
      </c>
      <c r="Q2404" s="77">
        <v>-41.045497780214397</v>
      </c>
      <c r="R2404" s="77">
        <v>0</v>
      </c>
      <c r="S2404" s="77">
        <v>0.308306118508683</v>
      </c>
      <c r="T2404" s="77" t="s">
        <v>133</v>
      </c>
      <c r="U2404" s="105">
        <v>-89.967024736330103</v>
      </c>
      <c r="V2404" s="105">
        <v>-89.615761580430103</v>
      </c>
      <c r="W2404" s="101">
        <v>-0.35160396997370502</v>
      </c>
    </row>
    <row r="2405" spans="2:23" x14ac:dyDescent="0.25">
      <c r="B2405" s="55" t="s">
        <v>116</v>
      </c>
      <c r="C2405" s="76" t="s">
        <v>117</v>
      </c>
      <c r="D2405" s="55" t="s">
        <v>82</v>
      </c>
      <c r="E2405" s="55" t="s">
        <v>134</v>
      </c>
      <c r="F2405" s="70">
        <v>49.7</v>
      </c>
      <c r="G2405" s="77">
        <v>56050</v>
      </c>
      <c r="H2405" s="77">
        <v>144.47</v>
      </c>
      <c r="I2405" s="77">
        <v>1</v>
      </c>
      <c r="J2405" s="77">
        <v>-1.1525520849783399</v>
      </c>
      <c r="K2405" s="77">
        <v>4.2508041874814001E-5</v>
      </c>
      <c r="L2405" s="77">
        <v>-27.889688636899201</v>
      </c>
      <c r="M2405" s="77">
        <v>2.4890711432422E-2</v>
      </c>
      <c r="N2405" s="77">
        <v>26.737136551920901</v>
      </c>
      <c r="O2405" s="77">
        <v>-2.4848203390547201E-2</v>
      </c>
      <c r="P2405" s="77">
        <v>19.028952636185899</v>
      </c>
      <c r="Q2405" s="77">
        <v>19.028952636185899</v>
      </c>
      <c r="R2405" s="77">
        <v>0</v>
      </c>
      <c r="S2405" s="77">
        <v>1.15872332297666E-2</v>
      </c>
      <c r="T2405" s="77" t="s">
        <v>133</v>
      </c>
      <c r="U2405" s="105">
        <v>-1874.77822906539</v>
      </c>
      <c r="V2405" s="105">
        <v>-1867.45843029152</v>
      </c>
      <c r="W2405" s="101">
        <v>-7.3269008294044298</v>
      </c>
    </row>
    <row r="2406" spans="2:23" x14ac:dyDescent="0.25">
      <c r="B2406" s="55" t="s">
        <v>116</v>
      </c>
      <c r="C2406" s="76" t="s">
        <v>117</v>
      </c>
      <c r="D2406" s="55" t="s">
        <v>82</v>
      </c>
      <c r="E2406" s="55" t="s">
        <v>120</v>
      </c>
      <c r="F2406" s="70">
        <v>148.59</v>
      </c>
      <c r="G2406" s="77">
        <v>51450</v>
      </c>
      <c r="H2406" s="77">
        <v>147.63</v>
      </c>
      <c r="I2406" s="77">
        <v>10</v>
      </c>
      <c r="J2406" s="77">
        <v>-15.1184405667048</v>
      </c>
      <c r="K2406" s="77">
        <v>3.9852984867663997E-2</v>
      </c>
      <c r="L2406" s="77">
        <v>8.9421880340880193</v>
      </c>
      <c r="M2406" s="77">
        <v>1.3942301051297099E-2</v>
      </c>
      <c r="N2406" s="77">
        <v>-24.0606286007928</v>
      </c>
      <c r="O2406" s="77">
        <v>2.5910683816366999E-2</v>
      </c>
      <c r="P2406" s="77">
        <v>-17.915118141657199</v>
      </c>
      <c r="Q2406" s="77">
        <v>-17.9151181416571</v>
      </c>
      <c r="R2406" s="77">
        <v>0</v>
      </c>
      <c r="S2406" s="77">
        <v>5.5961096222029598E-2</v>
      </c>
      <c r="T2406" s="77" t="s">
        <v>135</v>
      </c>
      <c r="U2406" s="105">
        <v>-19.2605720767191</v>
      </c>
      <c r="V2406" s="105">
        <v>-19.185371975882902</v>
      </c>
      <c r="W2406" s="101">
        <v>-7.5273063947444901E-2</v>
      </c>
    </row>
    <row r="2407" spans="2:23" x14ac:dyDescent="0.25">
      <c r="B2407" s="55" t="s">
        <v>116</v>
      </c>
      <c r="C2407" s="76" t="s">
        <v>117</v>
      </c>
      <c r="D2407" s="55" t="s">
        <v>82</v>
      </c>
      <c r="E2407" s="55" t="s">
        <v>136</v>
      </c>
      <c r="F2407" s="70">
        <v>147.63</v>
      </c>
      <c r="G2407" s="77">
        <v>54000</v>
      </c>
      <c r="H2407" s="77">
        <v>147.1</v>
      </c>
      <c r="I2407" s="77">
        <v>10</v>
      </c>
      <c r="J2407" s="77">
        <v>-34.034474682707199</v>
      </c>
      <c r="K2407" s="77">
        <v>5.5415247137827701E-2</v>
      </c>
      <c r="L2407" s="77">
        <v>-9.9355443802453003</v>
      </c>
      <c r="M2407" s="77">
        <v>4.7225276155864601E-3</v>
      </c>
      <c r="N2407" s="77">
        <v>-24.098930302461898</v>
      </c>
      <c r="O2407" s="77">
        <v>5.0692719522241303E-2</v>
      </c>
      <c r="P2407" s="77">
        <v>-17.915118141657199</v>
      </c>
      <c r="Q2407" s="77">
        <v>-17.9151181416571</v>
      </c>
      <c r="R2407" s="77">
        <v>0</v>
      </c>
      <c r="S2407" s="77">
        <v>1.53543177521329E-2</v>
      </c>
      <c r="T2407" s="77" t="s">
        <v>135</v>
      </c>
      <c r="U2407" s="105">
        <v>-5.3021004479097398</v>
      </c>
      <c r="V2407" s="105">
        <v>-5.2813991682832402</v>
      </c>
      <c r="W2407" s="101">
        <v>-2.0721365101802801E-2</v>
      </c>
    </row>
    <row r="2408" spans="2:23" x14ac:dyDescent="0.25">
      <c r="B2408" s="55" t="s">
        <v>116</v>
      </c>
      <c r="C2408" s="76" t="s">
        <v>117</v>
      </c>
      <c r="D2408" s="55" t="s">
        <v>82</v>
      </c>
      <c r="E2408" s="55" t="s">
        <v>137</v>
      </c>
      <c r="F2408" s="70">
        <v>147.1</v>
      </c>
      <c r="G2408" s="77">
        <v>56100</v>
      </c>
      <c r="H2408" s="77">
        <v>145.24</v>
      </c>
      <c r="I2408" s="77">
        <v>10</v>
      </c>
      <c r="J2408" s="77">
        <v>-32.829884502689602</v>
      </c>
      <c r="K2408" s="77">
        <v>0.197022080648877</v>
      </c>
      <c r="L2408" s="77">
        <v>0.115302813315073</v>
      </c>
      <c r="M2408" s="77">
        <v>2.4302782450299998E-6</v>
      </c>
      <c r="N2408" s="77">
        <v>-32.945187316004699</v>
      </c>
      <c r="O2408" s="77">
        <v>0.19701965037063199</v>
      </c>
      <c r="P2408" s="77">
        <v>-27.808036209425801</v>
      </c>
      <c r="Q2408" s="77">
        <v>-27.808036209425801</v>
      </c>
      <c r="R2408" s="77">
        <v>0</v>
      </c>
      <c r="S2408" s="77">
        <v>0.141356841266362</v>
      </c>
      <c r="T2408" s="77" t="s">
        <v>135</v>
      </c>
      <c r="U2408" s="105">
        <v>-32.479686113092903</v>
      </c>
      <c r="V2408" s="105">
        <v>-32.352873905173801</v>
      </c>
      <c r="W2408" s="101">
        <v>-0.126935247823658</v>
      </c>
    </row>
    <row r="2409" spans="2:23" x14ac:dyDescent="0.25">
      <c r="B2409" s="55" t="s">
        <v>116</v>
      </c>
      <c r="C2409" s="76" t="s">
        <v>117</v>
      </c>
      <c r="D2409" s="55" t="s">
        <v>82</v>
      </c>
      <c r="E2409" s="55" t="s">
        <v>138</v>
      </c>
      <c r="F2409" s="70">
        <v>144.47</v>
      </c>
      <c r="G2409" s="77">
        <v>56100</v>
      </c>
      <c r="H2409" s="77">
        <v>145.24</v>
      </c>
      <c r="I2409" s="77">
        <v>10</v>
      </c>
      <c r="J2409" s="77">
        <v>35.534185604046399</v>
      </c>
      <c r="K2409" s="77">
        <v>9.0534037447120103E-2</v>
      </c>
      <c r="L2409" s="77">
        <v>5.7422154105068897</v>
      </c>
      <c r="M2409" s="77">
        <v>2.3641668117415299E-3</v>
      </c>
      <c r="N2409" s="77">
        <v>29.791970193539498</v>
      </c>
      <c r="O2409" s="77">
        <v>8.8169870635378497E-2</v>
      </c>
      <c r="P2409" s="77">
        <v>26.260587157414999</v>
      </c>
      <c r="Q2409" s="77">
        <v>26.260587157414999</v>
      </c>
      <c r="R2409" s="77">
        <v>0</v>
      </c>
      <c r="S2409" s="77">
        <v>4.9445641994002199E-2</v>
      </c>
      <c r="T2409" s="77" t="s">
        <v>135</v>
      </c>
      <c r="U2409" s="105">
        <v>-10.1679704381379</v>
      </c>
      <c r="V2409" s="105">
        <v>-10.128271077225801</v>
      </c>
      <c r="W2409" s="101">
        <v>-3.97378793297017E-2</v>
      </c>
    </row>
    <row r="2410" spans="2:23" x14ac:dyDescent="0.25">
      <c r="B2410" s="55" t="s">
        <v>116</v>
      </c>
      <c r="C2410" s="76" t="s">
        <v>139</v>
      </c>
      <c r="D2410" s="55" t="s">
        <v>82</v>
      </c>
      <c r="E2410" s="55" t="s">
        <v>140</v>
      </c>
      <c r="F2410" s="70">
        <v>151.33000000000001</v>
      </c>
      <c r="G2410" s="77">
        <v>50000</v>
      </c>
      <c r="H2410" s="77">
        <v>148.9</v>
      </c>
      <c r="I2410" s="77">
        <v>1</v>
      </c>
      <c r="J2410" s="77">
        <v>-85.114667902418603</v>
      </c>
      <c r="K2410" s="77">
        <v>0.69040148776084698</v>
      </c>
      <c r="L2410" s="77">
        <v>-4.9758638917839297</v>
      </c>
      <c r="M2410" s="77">
        <v>2.3595538060489901E-3</v>
      </c>
      <c r="N2410" s="77">
        <v>-80.138804010634701</v>
      </c>
      <c r="O2410" s="77">
        <v>0.68804193395479796</v>
      </c>
      <c r="P2410" s="77">
        <v>-58.572502219763301</v>
      </c>
      <c r="Q2410" s="77">
        <v>-58.572502219763301</v>
      </c>
      <c r="R2410" s="77">
        <v>0</v>
      </c>
      <c r="S2410" s="77">
        <v>0.326949332951882</v>
      </c>
      <c r="T2410" s="77" t="s">
        <v>141</v>
      </c>
      <c r="U2410" s="105">
        <v>-91.5082654940514</v>
      </c>
      <c r="V2410" s="105">
        <v>-91.1509847878974</v>
      </c>
      <c r="W2410" s="101">
        <v>-0.35762735877297103</v>
      </c>
    </row>
    <row r="2411" spans="2:23" x14ac:dyDescent="0.25">
      <c r="B2411" s="55" t="s">
        <v>116</v>
      </c>
      <c r="C2411" s="76" t="s">
        <v>139</v>
      </c>
      <c r="D2411" s="55" t="s">
        <v>82</v>
      </c>
      <c r="E2411" s="55" t="s">
        <v>142</v>
      </c>
      <c r="F2411" s="70">
        <v>48.71</v>
      </c>
      <c r="G2411" s="77">
        <v>56050</v>
      </c>
      <c r="H2411" s="77">
        <v>144.47</v>
      </c>
      <c r="I2411" s="77">
        <v>1</v>
      </c>
      <c r="J2411" s="77">
        <v>96.680215865920999</v>
      </c>
      <c r="K2411" s="77">
        <v>0.53465206880119798</v>
      </c>
      <c r="L2411" s="77">
        <v>62.627386595602701</v>
      </c>
      <c r="M2411" s="77">
        <v>0.224349242362678</v>
      </c>
      <c r="N2411" s="77">
        <v>34.052829270318298</v>
      </c>
      <c r="O2411" s="77">
        <v>0.31030282643851997</v>
      </c>
      <c r="P2411" s="77">
        <v>34.342908549063999</v>
      </c>
      <c r="Q2411" s="77">
        <v>34.3429085490639</v>
      </c>
      <c r="R2411" s="77">
        <v>0</v>
      </c>
      <c r="S2411" s="77">
        <v>6.74637030272561E-2</v>
      </c>
      <c r="T2411" s="77" t="s">
        <v>141</v>
      </c>
      <c r="U2411" s="105">
        <v>-2554.0089433615199</v>
      </c>
      <c r="V2411" s="105">
        <v>-2544.0371871067</v>
      </c>
      <c r="W2411" s="101">
        <v>-9.9814313796200391</v>
      </c>
    </row>
    <row r="2412" spans="2:23" x14ac:dyDescent="0.25">
      <c r="B2412" s="55" t="s">
        <v>116</v>
      </c>
      <c r="C2412" s="76" t="s">
        <v>139</v>
      </c>
      <c r="D2412" s="55" t="s">
        <v>82</v>
      </c>
      <c r="E2412" s="55" t="s">
        <v>153</v>
      </c>
      <c r="F2412" s="70">
        <v>49.53</v>
      </c>
      <c r="G2412" s="77">
        <v>58350</v>
      </c>
      <c r="H2412" s="77">
        <v>144.44</v>
      </c>
      <c r="I2412" s="77">
        <v>1</v>
      </c>
      <c r="J2412" s="77">
        <v>4.4706645203864701</v>
      </c>
      <c r="K2412" s="77">
        <v>1.4230630972735801E-3</v>
      </c>
      <c r="L2412" s="77">
        <v>-34.737778087259798</v>
      </c>
      <c r="M2412" s="77">
        <v>8.5917981722507003E-2</v>
      </c>
      <c r="N2412" s="77">
        <v>39.208442607646198</v>
      </c>
      <c r="O2412" s="77">
        <v>-8.4494918625233395E-2</v>
      </c>
      <c r="P2412" s="77">
        <v>46.2461388147279</v>
      </c>
      <c r="Q2412" s="77">
        <v>46.2461388147279</v>
      </c>
      <c r="R2412" s="77">
        <v>0</v>
      </c>
      <c r="S2412" s="77">
        <v>0.15227582129530101</v>
      </c>
      <c r="T2412" s="77" t="s">
        <v>141</v>
      </c>
      <c r="U2412" s="105">
        <v>-2870.5333698201598</v>
      </c>
      <c r="V2412" s="105">
        <v>-2859.3257900035101</v>
      </c>
      <c r="W2412" s="101">
        <v>-11.2184540027719</v>
      </c>
    </row>
    <row r="2413" spans="2:23" x14ac:dyDescent="0.25">
      <c r="B2413" s="55" t="s">
        <v>116</v>
      </c>
      <c r="C2413" s="76" t="s">
        <v>139</v>
      </c>
      <c r="D2413" s="55" t="s">
        <v>82</v>
      </c>
      <c r="E2413" s="55" t="s">
        <v>154</v>
      </c>
      <c r="F2413" s="70">
        <v>148.9</v>
      </c>
      <c r="G2413" s="77">
        <v>50050</v>
      </c>
      <c r="H2413" s="77">
        <v>148.59</v>
      </c>
      <c r="I2413" s="77">
        <v>1</v>
      </c>
      <c r="J2413" s="77">
        <v>-13.0191158865864</v>
      </c>
      <c r="K2413" s="77">
        <v>9.8138982133184408E-3</v>
      </c>
      <c r="L2413" s="77">
        <v>35.339691662955403</v>
      </c>
      <c r="M2413" s="77">
        <v>7.2310951415616803E-2</v>
      </c>
      <c r="N2413" s="77">
        <v>-48.358807549541801</v>
      </c>
      <c r="O2413" s="77">
        <v>-6.2497053202298397E-2</v>
      </c>
      <c r="P2413" s="77">
        <v>-35.172923671526</v>
      </c>
      <c r="Q2413" s="77">
        <v>-35.172923671526</v>
      </c>
      <c r="R2413" s="77">
        <v>0</v>
      </c>
      <c r="S2413" s="77">
        <v>7.1630091001013405E-2</v>
      </c>
      <c r="T2413" s="77" t="s">
        <v>155</v>
      </c>
      <c r="U2413" s="105">
        <v>-24.287354518933899</v>
      </c>
      <c r="V2413" s="105">
        <v>-24.192528077559601</v>
      </c>
      <c r="W2413" s="101">
        <v>-9.4918446998143002E-2</v>
      </c>
    </row>
    <row r="2414" spans="2:23" x14ac:dyDescent="0.25">
      <c r="B2414" s="55" t="s">
        <v>116</v>
      </c>
      <c r="C2414" s="76" t="s">
        <v>139</v>
      </c>
      <c r="D2414" s="55" t="s">
        <v>82</v>
      </c>
      <c r="E2414" s="55" t="s">
        <v>154</v>
      </c>
      <c r="F2414" s="70">
        <v>148.9</v>
      </c>
      <c r="G2414" s="77">
        <v>51150</v>
      </c>
      <c r="H2414" s="77">
        <v>147.55000000000001</v>
      </c>
      <c r="I2414" s="77">
        <v>1</v>
      </c>
      <c r="J2414" s="77">
        <v>-134.731128053985</v>
      </c>
      <c r="K2414" s="77">
        <v>0.63533669033447804</v>
      </c>
      <c r="L2414" s="77">
        <v>-102.50456656526799</v>
      </c>
      <c r="M2414" s="77">
        <v>0.367751515835673</v>
      </c>
      <c r="N2414" s="77">
        <v>-32.226561488717003</v>
      </c>
      <c r="O2414" s="77">
        <v>0.26758517449880498</v>
      </c>
      <c r="P2414" s="77">
        <v>-23.399578548237301</v>
      </c>
      <c r="Q2414" s="77">
        <v>-23.399578548237301</v>
      </c>
      <c r="R2414" s="77">
        <v>0</v>
      </c>
      <c r="S2414" s="77">
        <v>1.9163909668229499E-2</v>
      </c>
      <c r="T2414" s="77" t="s">
        <v>155</v>
      </c>
      <c r="U2414" s="105">
        <v>-3.8430455196823798</v>
      </c>
      <c r="V2414" s="105">
        <v>-3.82804090769852</v>
      </c>
      <c r="W2414" s="101">
        <v>-1.50191702512124E-2</v>
      </c>
    </row>
    <row r="2415" spans="2:23" x14ac:dyDescent="0.25">
      <c r="B2415" s="55" t="s">
        <v>116</v>
      </c>
      <c r="C2415" s="76" t="s">
        <v>139</v>
      </c>
      <c r="D2415" s="55" t="s">
        <v>82</v>
      </c>
      <c r="E2415" s="55" t="s">
        <v>154</v>
      </c>
      <c r="F2415" s="70">
        <v>148.9</v>
      </c>
      <c r="G2415" s="77">
        <v>51200</v>
      </c>
      <c r="H2415" s="77">
        <v>148.9</v>
      </c>
      <c r="I2415" s="77">
        <v>1</v>
      </c>
      <c r="J2415" s="77">
        <v>0</v>
      </c>
      <c r="K2415" s="77">
        <v>0</v>
      </c>
      <c r="L2415" s="77">
        <v>0</v>
      </c>
      <c r="M2415" s="77">
        <v>0</v>
      </c>
      <c r="N2415" s="77">
        <v>0</v>
      </c>
      <c r="O2415" s="77">
        <v>0</v>
      </c>
      <c r="P2415" s="77">
        <v>0</v>
      </c>
      <c r="Q2415" s="77">
        <v>0</v>
      </c>
      <c r="R2415" s="77">
        <v>0</v>
      </c>
      <c r="S2415" s="77">
        <v>0</v>
      </c>
      <c r="T2415" s="77" t="s">
        <v>156</v>
      </c>
      <c r="U2415" s="105">
        <v>0</v>
      </c>
      <c r="V2415" s="105">
        <v>0</v>
      </c>
      <c r="W2415" s="101">
        <v>0</v>
      </c>
    </row>
    <row r="2416" spans="2:23" x14ac:dyDescent="0.25">
      <c r="B2416" s="55" t="s">
        <v>116</v>
      </c>
      <c r="C2416" s="76" t="s">
        <v>139</v>
      </c>
      <c r="D2416" s="55" t="s">
        <v>82</v>
      </c>
      <c r="E2416" s="55" t="s">
        <v>120</v>
      </c>
      <c r="F2416" s="70">
        <v>148.59</v>
      </c>
      <c r="G2416" s="77">
        <v>50054</v>
      </c>
      <c r="H2416" s="77">
        <v>148.59</v>
      </c>
      <c r="I2416" s="77">
        <v>1</v>
      </c>
      <c r="J2416" s="77">
        <v>78.831298432414101</v>
      </c>
      <c r="K2416" s="77">
        <v>0</v>
      </c>
      <c r="L2416" s="77">
        <v>78.831300307565598</v>
      </c>
      <c r="M2416" s="77">
        <v>0</v>
      </c>
      <c r="N2416" s="77">
        <v>-1.8751515229449999E-6</v>
      </c>
      <c r="O2416" s="77">
        <v>0</v>
      </c>
      <c r="P2416" s="77">
        <v>-1.0345000000000001E-14</v>
      </c>
      <c r="Q2416" s="77">
        <v>-1.0345000000000001E-14</v>
      </c>
      <c r="R2416" s="77">
        <v>0</v>
      </c>
      <c r="S2416" s="77">
        <v>0</v>
      </c>
      <c r="T2416" s="77" t="s">
        <v>156</v>
      </c>
      <c r="U2416" s="105">
        <v>0</v>
      </c>
      <c r="V2416" s="105">
        <v>0</v>
      </c>
      <c r="W2416" s="101">
        <v>0</v>
      </c>
    </row>
    <row r="2417" spans="2:23" x14ac:dyDescent="0.25">
      <c r="B2417" s="55" t="s">
        <v>116</v>
      </c>
      <c r="C2417" s="76" t="s">
        <v>139</v>
      </c>
      <c r="D2417" s="55" t="s">
        <v>82</v>
      </c>
      <c r="E2417" s="55" t="s">
        <v>120</v>
      </c>
      <c r="F2417" s="70">
        <v>148.59</v>
      </c>
      <c r="G2417" s="77">
        <v>50100</v>
      </c>
      <c r="H2417" s="77">
        <v>148.22</v>
      </c>
      <c r="I2417" s="77">
        <v>1</v>
      </c>
      <c r="J2417" s="77">
        <v>-143.853201644938</v>
      </c>
      <c r="K2417" s="77">
        <v>0.16492913667928799</v>
      </c>
      <c r="L2417" s="77">
        <v>-100.61480748509</v>
      </c>
      <c r="M2417" s="77">
        <v>8.0683015697535596E-2</v>
      </c>
      <c r="N2417" s="77">
        <v>-43.238394159847999</v>
      </c>
      <c r="O2417" s="77">
        <v>8.4246120981752604E-2</v>
      </c>
      <c r="P2417" s="77">
        <v>-30.813109699826001</v>
      </c>
      <c r="Q2417" s="77">
        <v>-30.813109699825901</v>
      </c>
      <c r="R2417" s="77">
        <v>0</v>
      </c>
      <c r="S2417" s="77">
        <v>7.5670984031068703E-3</v>
      </c>
      <c r="T2417" s="77" t="s">
        <v>155</v>
      </c>
      <c r="U2417" s="105">
        <v>-3.49566025484698</v>
      </c>
      <c r="V2417" s="105">
        <v>-3.48201195807746</v>
      </c>
      <c r="W2417" s="101">
        <v>-1.36615390681822E-2</v>
      </c>
    </row>
    <row r="2418" spans="2:23" x14ac:dyDescent="0.25">
      <c r="B2418" s="55" t="s">
        <v>116</v>
      </c>
      <c r="C2418" s="76" t="s">
        <v>139</v>
      </c>
      <c r="D2418" s="55" t="s">
        <v>82</v>
      </c>
      <c r="E2418" s="55" t="s">
        <v>120</v>
      </c>
      <c r="F2418" s="70">
        <v>148.59</v>
      </c>
      <c r="G2418" s="77">
        <v>50900</v>
      </c>
      <c r="H2418" s="77">
        <v>148.52000000000001</v>
      </c>
      <c r="I2418" s="77">
        <v>1</v>
      </c>
      <c r="J2418" s="77">
        <v>-9.2868990378355907</v>
      </c>
      <c r="K2418" s="77">
        <v>6.0803778085960899E-3</v>
      </c>
      <c r="L2418" s="77">
        <v>29.0045388675832</v>
      </c>
      <c r="M2418" s="77">
        <v>5.9309060881940497E-2</v>
      </c>
      <c r="N2418" s="77">
        <v>-38.291437905418697</v>
      </c>
      <c r="O2418" s="77">
        <v>-5.3228683073344399E-2</v>
      </c>
      <c r="P2418" s="77">
        <v>-27.4901936102574</v>
      </c>
      <c r="Q2418" s="77">
        <v>-27.4901936102574</v>
      </c>
      <c r="R2418" s="77">
        <v>0</v>
      </c>
      <c r="S2418" s="77">
        <v>5.3277607503425299E-2</v>
      </c>
      <c r="T2418" s="77" t="s">
        <v>155</v>
      </c>
      <c r="U2418" s="105">
        <v>-10.5877876673397</v>
      </c>
      <c r="V2418" s="105">
        <v>-10.546449191148801</v>
      </c>
      <c r="W2418" s="101">
        <v>-4.1378584964719703E-2</v>
      </c>
    </row>
    <row r="2419" spans="2:23" x14ac:dyDescent="0.25">
      <c r="B2419" s="55" t="s">
        <v>116</v>
      </c>
      <c r="C2419" s="76" t="s">
        <v>139</v>
      </c>
      <c r="D2419" s="55" t="s">
        <v>82</v>
      </c>
      <c r="E2419" s="55" t="s">
        <v>157</v>
      </c>
      <c r="F2419" s="70">
        <v>148.59</v>
      </c>
      <c r="G2419" s="77">
        <v>50454</v>
      </c>
      <c r="H2419" s="77">
        <v>148.59</v>
      </c>
      <c r="I2419" s="77">
        <v>1</v>
      </c>
      <c r="J2419" s="77">
        <v>2.4049999999999999E-14</v>
      </c>
      <c r="K2419" s="77">
        <v>0</v>
      </c>
      <c r="L2419" s="77">
        <v>3.6419000000000001E-14</v>
      </c>
      <c r="M2419" s="77">
        <v>0</v>
      </c>
      <c r="N2419" s="77">
        <v>-1.2369E-14</v>
      </c>
      <c r="O2419" s="77">
        <v>0</v>
      </c>
      <c r="P2419" s="77">
        <v>-2.5859999999999998E-15</v>
      </c>
      <c r="Q2419" s="77">
        <v>-2.587E-15</v>
      </c>
      <c r="R2419" s="77">
        <v>0</v>
      </c>
      <c r="S2419" s="77">
        <v>0</v>
      </c>
      <c r="T2419" s="77" t="s">
        <v>156</v>
      </c>
      <c r="U2419" s="105">
        <v>0</v>
      </c>
      <c r="V2419" s="105">
        <v>0</v>
      </c>
      <c r="W2419" s="101">
        <v>0</v>
      </c>
    </row>
    <row r="2420" spans="2:23" x14ac:dyDescent="0.25">
      <c r="B2420" s="55" t="s">
        <v>116</v>
      </c>
      <c r="C2420" s="76" t="s">
        <v>139</v>
      </c>
      <c r="D2420" s="55" t="s">
        <v>82</v>
      </c>
      <c r="E2420" s="55" t="s">
        <v>157</v>
      </c>
      <c r="F2420" s="70">
        <v>148.59</v>
      </c>
      <c r="G2420" s="77">
        <v>50604</v>
      </c>
      <c r="H2420" s="77">
        <v>148.59</v>
      </c>
      <c r="I2420" s="77">
        <v>1</v>
      </c>
      <c r="J2420" s="77">
        <v>4.8099999999999998E-14</v>
      </c>
      <c r="K2420" s="77">
        <v>0</v>
      </c>
      <c r="L2420" s="77">
        <v>7.2838000000000002E-14</v>
      </c>
      <c r="M2420" s="77">
        <v>0</v>
      </c>
      <c r="N2420" s="77">
        <v>-2.4738000000000001E-14</v>
      </c>
      <c r="O2420" s="77">
        <v>0</v>
      </c>
      <c r="P2420" s="77">
        <v>-5.1719999999999996E-15</v>
      </c>
      <c r="Q2420" s="77">
        <v>-5.1719999999999996E-15</v>
      </c>
      <c r="R2420" s="77">
        <v>0</v>
      </c>
      <c r="S2420" s="77">
        <v>0</v>
      </c>
      <c r="T2420" s="77" t="s">
        <v>156</v>
      </c>
      <c r="U2420" s="105">
        <v>0</v>
      </c>
      <c r="V2420" s="105">
        <v>0</v>
      </c>
      <c r="W2420" s="101">
        <v>0</v>
      </c>
    </row>
    <row r="2421" spans="2:23" x14ac:dyDescent="0.25">
      <c r="B2421" s="55" t="s">
        <v>116</v>
      </c>
      <c r="C2421" s="76" t="s">
        <v>139</v>
      </c>
      <c r="D2421" s="55" t="s">
        <v>82</v>
      </c>
      <c r="E2421" s="55" t="s">
        <v>158</v>
      </c>
      <c r="F2421" s="70">
        <v>148.22</v>
      </c>
      <c r="G2421" s="77">
        <v>50103</v>
      </c>
      <c r="H2421" s="77">
        <v>148.22</v>
      </c>
      <c r="I2421" s="77">
        <v>1</v>
      </c>
      <c r="J2421" s="77">
        <v>-4.42775E-13</v>
      </c>
      <c r="K2421" s="77">
        <v>0</v>
      </c>
      <c r="L2421" s="77">
        <v>-8.5573700000000003E-13</v>
      </c>
      <c r="M2421" s="77">
        <v>0</v>
      </c>
      <c r="N2421" s="77">
        <v>4.12963E-13</v>
      </c>
      <c r="O2421" s="77">
        <v>0</v>
      </c>
      <c r="P2421" s="77">
        <v>9.4981999999999996E-14</v>
      </c>
      <c r="Q2421" s="77">
        <v>9.4984000000000002E-14</v>
      </c>
      <c r="R2421" s="77">
        <v>0</v>
      </c>
      <c r="S2421" s="77">
        <v>0</v>
      </c>
      <c r="T2421" s="77" t="s">
        <v>156</v>
      </c>
      <c r="U2421" s="105">
        <v>0</v>
      </c>
      <c r="V2421" s="105">
        <v>0</v>
      </c>
      <c r="W2421" s="101">
        <v>0</v>
      </c>
    </row>
    <row r="2422" spans="2:23" x14ac:dyDescent="0.25">
      <c r="B2422" s="55" t="s">
        <v>116</v>
      </c>
      <c r="C2422" s="76" t="s">
        <v>139</v>
      </c>
      <c r="D2422" s="55" t="s">
        <v>82</v>
      </c>
      <c r="E2422" s="55" t="s">
        <v>158</v>
      </c>
      <c r="F2422" s="70">
        <v>148.22</v>
      </c>
      <c r="G2422" s="77">
        <v>50200</v>
      </c>
      <c r="H2422" s="77">
        <v>147.66999999999999</v>
      </c>
      <c r="I2422" s="77">
        <v>1</v>
      </c>
      <c r="J2422" s="77">
        <v>-104.349231792957</v>
      </c>
      <c r="K2422" s="77">
        <v>0.18075345211795099</v>
      </c>
      <c r="L2422" s="77">
        <v>-61.009244841930602</v>
      </c>
      <c r="M2422" s="77">
        <v>6.1787324072631697E-2</v>
      </c>
      <c r="N2422" s="77">
        <v>-43.339986951026098</v>
      </c>
      <c r="O2422" s="77">
        <v>0.11896612804532</v>
      </c>
      <c r="P2422" s="77">
        <v>-30.813109699826001</v>
      </c>
      <c r="Q2422" s="77">
        <v>-30.813109699826001</v>
      </c>
      <c r="R2422" s="77">
        <v>0</v>
      </c>
      <c r="S2422" s="77">
        <v>1.5760832307600298E-2</v>
      </c>
      <c r="T2422" s="77" t="s">
        <v>155</v>
      </c>
      <c r="U2422" s="105">
        <v>-6.2365490094000302</v>
      </c>
      <c r="V2422" s="105">
        <v>-6.2121993113480301</v>
      </c>
      <c r="W2422" s="101">
        <v>-2.4373323415630699E-2</v>
      </c>
    </row>
    <row r="2423" spans="2:23" x14ac:dyDescent="0.25">
      <c r="B2423" s="55" t="s">
        <v>116</v>
      </c>
      <c r="C2423" s="76" t="s">
        <v>139</v>
      </c>
      <c r="D2423" s="55" t="s">
        <v>82</v>
      </c>
      <c r="E2423" s="55" t="s">
        <v>159</v>
      </c>
      <c r="F2423" s="70">
        <v>147.58000000000001</v>
      </c>
      <c r="G2423" s="77">
        <v>50800</v>
      </c>
      <c r="H2423" s="77">
        <v>146.80000000000001</v>
      </c>
      <c r="I2423" s="77">
        <v>1</v>
      </c>
      <c r="J2423" s="77">
        <v>-49.531761440927603</v>
      </c>
      <c r="K2423" s="77">
        <v>0.124534350069543</v>
      </c>
      <c r="L2423" s="77">
        <v>-12.9918434950975</v>
      </c>
      <c r="M2423" s="77">
        <v>8.5676787480801694E-3</v>
      </c>
      <c r="N2423" s="77">
        <v>-36.539917945830098</v>
      </c>
      <c r="O2423" s="77">
        <v>0.115966671321463</v>
      </c>
      <c r="P2423" s="77">
        <v>-25.985336077391398</v>
      </c>
      <c r="Q2423" s="77">
        <v>-25.985336077391398</v>
      </c>
      <c r="R2423" s="77">
        <v>0</v>
      </c>
      <c r="S2423" s="77">
        <v>3.4275065197950899E-2</v>
      </c>
      <c r="T2423" s="77" t="s">
        <v>155</v>
      </c>
      <c r="U2423" s="105">
        <v>-11.4320016459413</v>
      </c>
      <c r="V2423" s="105">
        <v>-11.387367059122701</v>
      </c>
      <c r="W2423" s="101">
        <v>-4.46778936531372E-2</v>
      </c>
    </row>
    <row r="2424" spans="2:23" x14ac:dyDescent="0.25">
      <c r="B2424" s="55" t="s">
        <v>116</v>
      </c>
      <c r="C2424" s="76" t="s">
        <v>139</v>
      </c>
      <c r="D2424" s="55" t="s">
        <v>82</v>
      </c>
      <c r="E2424" s="55" t="s">
        <v>160</v>
      </c>
      <c r="F2424" s="70">
        <v>147.66999999999999</v>
      </c>
      <c r="G2424" s="77">
        <v>50150</v>
      </c>
      <c r="H2424" s="77">
        <v>147.58000000000001</v>
      </c>
      <c r="I2424" s="77">
        <v>1</v>
      </c>
      <c r="J2424" s="77">
        <v>-56.3112200016296</v>
      </c>
      <c r="K2424" s="77">
        <v>1.65523772599354E-2</v>
      </c>
      <c r="L2424" s="77">
        <v>-19.836532274444</v>
      </c>
      <c r="M2424" s="77">
        <v>2.0540074261638001E-3</v>
      </c>
      <c r="N2424" s="77">
        <v>-36.474687727185596</v>
      </c>
      <c r="O2424" s="77">
        <v>1.44983698337717E-2</v>
      </c>
      <c r="P2424" s="77">
        <v>-25.985336077391398</v>
      </c>
      <c r="Q2424" s="77">
        <v>-25.985336077391299</v>
      </c>
      <c r="R2424" s="77">
        <v>0</v>
      </c>
      <c r="S2424" s="77">
        <v>3.5247407473069899E-3</v>
      </c>
      <c r="T2424" s="77" t="s">
        <v>155</v>
      </c>
      <c r="U2424" s="105">
        <v>-1.1424000487352499</v>
      </c>
      <c r="V2424" s="105">
        <v>-1.1379397139893199</v>
      </c>
      <c r="W2424" s="101">
        <v>-4.4646623983694601E-3</v>
      </c>
    </row>
    <row r="2425" spans="2:23" x14ac:dyDescent="0.25">
      <c r="B2425" s="55" t="s">
        <v>116</v>
      </c>
      <c r="C2425" s="76" t="s">
        <v>139</v>
      </c>
      <c r="D2425" s="55" t="s">
        <v>82</v>
      </c>
      <c r="E2425" s="55" t="s">
        <v>160</v>
      </c>
      <c r="F2425" s="70">
        <v>147.66999999999999</v>
      </c>
      <c r="G2425" s="77">
        <v>50250</v>
      </c>
      <c r="H2425" s="77">
        <v>146.76</v>
      </c>
      <c r="I2425" s="77">
        <v>1</v>
      </c>
      <c r="J2425" s="77">
        <v>-57.071007702991601</v>
      </c>
      <c r="K2425" s="77">
        <v>0.16080302306199801</v>
      </c>
      <c r="L2425" s="77">
        <v>-89.4563433606437</v>
      </c>
      <c r="M2425" s="77">
        <v>0.39508033283137101</v>
      </c>
      <c r="N2425" s="77">
        <v>32.385335657652099</v>
      </c>
      <c r="O2425" s="77">
        <v>-0.234277309769373</v>
      </c>
      <c r="P2425" s="77">
        <v>23.399578548237301</v>
      </c>
      <c r="Q2425" s="77">
        <v>23.399578548237301</v>
      </c>
      <c r="R2425" s="77">
        <v>0</v>
      </c>
      <c r="S2425" s="77">
        <v>2.70320634377283E-2</v>
      </c>
      <c r="T2425" s="77" t="s">
        <v>155</v>
      </c>
      <c r="U2425" s="105">
        <v>-5.0184787092348797</v>
      </c>
      <c r="V2425" s="105">
        <v>-4.99888478941382</v>
      </c>
      <c r="W2425" s="101">
        <v>-1.9612930877361299E-2</v>
      </c>
    </row>
    <row r="2426" spans="2:23" x14ac:dyDescent="0.25">
      <c r="B2426" s="55" t="s">
        <v>116</v>
      </c>
      <c r="C2426" s="76" t="s">
        <v>139</v>
      </c>
      <c r="D2426" s="55" t="s">
        <v>82</v>
      </c>
      <c r="E2426" s="55" t="s">
        <v>160</v>
      </c>
      <c r="F2426" s="70">
        <v>147.66999999999999</v>
      </c>
      <c r="G2426" s="77">
        <v>50900</v>
      </c>
      <c r="H2426" s="77">
        <v>148.52000000000001</v>
      </c>
      <c r="I2426" s="77">
        <v>1</v>
      </c>
      <c r="J2426" s="77">
        <v>30.693987878043</v>
      </c>
      <c r="K2426" s="77">
        <v>8.99725451723868E-2</v>
      </c>
      <c r="L2426" s="77">
        <v>47.306341570161301</v>
      </c>
      <c r="M2426" s="77">
        <v>0.21371849048788999</v>
      </c>
      <c r="N2426" s="77">
        <v>-16.612353692118202</v>
      </c>
      <c r="O2426" s="77">
        <v>-0.12374594531550299</v>
      </c>
      <c r="P2426" s="77">
        <v>-12.0107442949533</v>
      </c>
      <c r="Q2426" s="77">
        <v>-12.0107442949532</v>
      </c>
      <c r="R2426" s="77">
        <v>0</v>
      </c>
      <c r="S2426" s="77">
        <v>1.37766369485409E-2</v>
      </c>
      <c r="T2426" s="77" t="s">
        <v>156</v>
      </c>
      <c r="U2426" s="105">
        <v>-4.2056551331984897</v>
      </c>
      <c r="V2426" s="105">
        <v>-4.1892347647463399</v>
      </c>
      <c r="W2426" s="101">
        <v>-1.6436300361233901E-2</v>
      </c>
    </row>
    <row r="2427" spans="2:23" x14ac:dyDescent="0.25">
      <c r="B2427" s="55" t="s">
        <v>116</v>
      </c>
      <c r="C2427" s="76" t="s">
        <v>139</v>
      </c>
      <c r="D2427" s="55" t="s">
        <v>82</v>
      </c>
      <c r="E2427" s="55" t="s">
        <v>160</v>
      </c>
      <c r="F2427" s="70">
        <v>147.66999999999999</v>
      </c>
      <c r="G2427" s="77">
        <v>53050</v>
      </c>
      <c r="H2427" s="77">
        <v>148.4</v>
      </c>
      <c r="I2427" s="77">
        <v>1</v>
      </c>
      <c r="J2427" s="77">
        <v>12.828465190591</v>
      </c>
      <c r="K2427" s="77">
        <v>3.3029102492643202E-2</v>
      </c>
      <c r="L2427" s="77">
        <v>35.246301727120198</v>
      </c>
      <c r="M2427" s="77">
        <v>0.24932996833764701</v>
      </c>
      <c r="N2427" s="77">
        <v>-22.4178365365293</v>
      </c>
      <c r="O2427" s="77">
        <v>-0.21630086584500399</v>
      </c>
      <c r="P2427" s="77">
        <v>-16.2166078757188</v>
      </c>
      <c r="Q2427" s="77">
        <v>-16.216607875718701</v>
      </c>
      <c r="R2427" s="77">
        <v>0</v>
      </c>
      <c r="S2427" s="77">
        <v>5.2779759058661301E-2</v>
      </c>
      <c r="T2427" s="77" t="s">
        <v>155</v>
      </c>
      <c r="U2427" s="105">
        <v>-15.6550780036983</v>
      </c>
      <c r="V2427" s="105">
        <v>-15.5939550297915</v>
      </c>
      <c r="W2427" s="101">
        <v>-6.11822786457627E-2</v>
      </c>
    </row>
    <row r="2428" spans="2:23" x14ac:dyDescent="0.25">
      <c r="B2428" s="55" t="s">
        <v>116</v>
      </c>
      <c r="C2428" s="76" t="s">
        <v>139</v>
      </c>
      <c r="D2428" s="55" t="s">
        <v>82</v>
      </c>
      <c r="E2428" s="55" t="s">
        <v>161</v>
      </c>
      <c r="F2428" s="70">
        <v>146.76</v>
      </c>
      <c r="G2428" s="77">
        <v>50300</v>
      </c>
      <c r="H2428" s="77">
        <v>146.94</v>
      </c>
      <c r="I2428" s="77">
        <v>1</v>
      </c>
      <c r="J2428" s="77">
        <v>48.266733749067903</v>
      </c>
      <c r="K2428" s="77">
        <v>3.2382518456567401E-2</v>
      </c>
      <c r="L2428" s="77">
        <v>15.7786794395741</v>
      </c>
      <c r="M2428" s="77">
        <v>3.46063747551008E-3</v>
      </c>
      <c r="N2428" s="77">
        <v>32.488054309493698</v>
      </c>
      <c r="O2428" s="77">
        <v>2.8921880981057298E-2</v>
      </c>
      <c r="P2428" s="77">
        <v>23.399578548237301</v>
      </c>
      <c r="Q2428" s="77">
        <v>23.399578548237301</v>
      </c>
      <c r="R2428" s="77">
        <v>0</v>
      </c>
      <c r="S2428" s="77">
        <v>7.6108098396682903E-3</v>
      </c>
      <c r="T2428" s="77" t="s">
        <v>155</v>
      </c>
      <c r="U2428" s="105">
        <v>-1.60067155364082</v>
      </c>
      <c r="V2428" s="105">
        <v>-1.5944219644925901</v>
      </c>
      <c r="W2428" s="101">
        <v>-6.2556528298398301E-3</v>
      </c>
    </row>
    <row r="2429" spans="2:23" x14ac:dyDescent="0.25">
      <c r="B2429" s="55" t="s">
        <v>116</v>
      </c>
      <c r="C2429" s="76" t="s">
        <v>139</v>
      </c>
      <c r="D2429" s="55" t="s">
        <v>82</v>
      </c>
      <c r="E2429" s="55" t="s">
        <v>162</v>
      </c>
      <c r="F2429" s="70">
        <v>146.94</v>
      </c>
      <c r="G2429" s="77">
        <v>51150</v>
      </c>
      <c r="H2429" s="77">
        <v>147.55000000000001</v>
      </c>
      <c r="I2429" s="77">
        <v>1</v>
      </c>
      <c r="J2429" s="77">
        <v>77.295114826016601</v>
      </c>
      <c r="K2429" s="77">
        <v>0.170871694592659</v>
      </c>
      <c r="L2429" s="77">
        <v>44.878146628171798</v>
      </c>
      <c r="M2429" s="77">
        <v>5.7601774080699199E-2</v>
      </c>
      <c r="N2429" s="77">
        <v>32.416968197844803</v>
      </c>
      <c r="O2429" s="77">
        <v>0.11326992051196</v>
      </c>
      <c r="P2429" s="77">
        <v>23.399578548237301</v>
      </c>
      <c r="Q2429" s="77">
        <v>23.399578548237301</v>
      </c>
      <c r="R2429" s="77">
        <v>0</v>
      </c>
      <c r="S2429" s="77">
        <v>1.56596519003247E-2</v>
      </c>
      <c r="T2429" s="77" t="s">
        <v>155</v>
      </c>
      <c r="U2429" s="105">
        <v>-3.0959211549022401</v>
      </c>
      <c r="V2429" s="105">
        <v>-3.0838335812776201</v>
      </c>
      <c r="W2429" s="101">
        <v>-1.2099301627228699E-2</v>
      </c>
    </row>
    <row r="2430" spans="2:23" x14ac:dyDescent="0.25">
      <c r="B2430" s="55" t="s">
        <v>116</v>
      </c>
      <c r="C2430" s="76" t="s">
        <v>139</v>
      </c>
      <c r="D2430" s="55" t="s">
        <v>82</v>
      </c>
      <c r="E2430" s="55" t="s">
        <v>163</v>
      </c>
      <c r="F2430" s="70">
        <v>148.57</v>
      </c>
      <c r="G2430" s="77">
        <v>50354</v>
      </c>
      <c r="H2430" s="77">
        <v>148.57</v>
      </c>
      <c r="I2430" s="77">
        <v>1</v>
      </c>
      <c r="J2430" s="77">
        <v>0</v>
      </c>
      <c r="K2430" s="77">
        <v>0</v>
      </c>
      <c r="L2430" s="77">
        <v>0</v>
      </c>
      <c r="M2430" s="77">
        <v>0</v>
      </c>
      <c r="N2430" s="77">
        <v>0</v>
      </c>
      <c r="O2430" s="77">
        <v>0</v>
      </c>
      <c r="P2430" s="77">
        <v>0</v>
      </c>
      <c r="Q2430" s="77">
        <v>0</v>
      </c>
      <c r="R2430" s="77">
        <v>0</v>
      </c>
      <c r="S2430" s="77">
        <v>0</v>
      </c>
      <c r="T2430" s="77" t="s">
        <v>156</v>
      </c>
      <c r="U2430" s="105">
        <v>0</v>
      </c>
      <c r="V2430" s="105">
        <v>0</v>
      </c>
      <c r="W2430" s="101">
        <v>0</v>
      </c>
    </row>
    <row r="2431" spans="2:23" x14ac:dyDescent="0.25">
      <c r="B2431" s="55" t="s">
        <v>116</v>
      </c>
      <c r="C2431" s="76" t="s">
        <v>139</v>
      </c>
      <c r="D2431" s="55" t="s">
        <v>82</v>
      </c>
      <c r="E2431" s="55" t="s">
        <v>163</v>
      </c>
      <c r="F2431" s="70">
        <v>148.57</v>
      </c>
      <c r="G2431" s="77">
        <v>50900</v>
      </c>
      <c r="H2431" s="77">
        <v>148.52000000000001</v>
      </c>
      <c r="I2431" s="77">
        <v>1</v>
      </c>
      <c r="J2431" s="77">
        <v>-13.3002647224897</v>
      </c>
      <c r="K2431" s="77">
        <v>1.3974866293375999E-3</v>
      </c>
      <c r="L2431" s="77">
        <v>-46.415876825870797</v>
      </c>
      <c r="M2431" s="77">
        <v>1.7020025609963799E-2</v>
      </c>
      <c r="N2431" s="77">
        <v>33.115612103381103</v>
      </c>
      <c r="O2431" s="77">
        <v>-1.56225389806262E-2</v>
      </c>
      <c r="P2431" s="77">
        <v>23.8569097367421</v>
      </c>
      <c r="Q2431" s="77">
        <v>23.856909736742001</v>
      </c>
      <c r="R2431" s="77">
        <v>0</v>
      </c>
      <c r="S2431" s="77">
        <v>4.4963019232777696E-3</v>
      </c>
      <c r="T2431" s="77" t="s">
        <v>155</v>
      </c>
      <c r="U2431" s="105">
        <v>-0.66486944770863199</v>
      </c>
      <c r="V2431" s="105">
        <v>-0.66227356170319795</v>
      </c>
      <c r="W2431" s="101">
        <v>-2.5984046711970401E-3</v>
      </c>
    </row>
    <row r="2432" spans="2:23" x14ac:dyDescent="0.25">
      <c r="B2432" s="55" t="s">
        <v>116</v>
      </c>
      <c r="C2432" s="76" t="s">
        <v>139</v>
      </c>
      <c r="D2432" s="55" t="s">
        <v>82</v>
      </c>
      <c r="E2432" s="55" t="s">
        <v>163</v>
      </c>
      <c r="F2432" s="70">
        <v>148.57</v>
      </c>
      <c r="G2432" s="77">
        <v>53200</v>
      </c>
      <c r="H2432" s="77">
        <v>148.11000000000001</v>
      </c>
      <c r="I2432" s="77">
        <v>1</v>
      </c>
      <c r="J2432" s="77">
        <v>-37.8783837635753</v>
      </c>
      <c r="K2432" s="77">
        <v>6.9299485500914998E-2</v>
      </c>
      <c r="L2432" s="77">
        <v>-4.7364749727475601</v>
      </c>
      <c r="M2432" s="77">
        <v>1.08357162658851E-3</v>
      </c>
      <c r="N2432" s="77">
        <v>-33.141908790827699</v>
      </c>
      <c r="O2432" s="77">
        <v>6.8215913874326503E-2</v>
      </c>
      <c r="P2432" s="77">
        <v>-23.8569097367421</v>
      </c>
      <c r="Q2432" s="77">
        <v>-23.856909736742001</v>
      </c>
      <c r="R2432" s="77">
        <v>0</v>
      </c>
      <c r="S2432" s="77">
        <v>2.7490048467635E-2</v>
      </c>
      <c r="T2432" s="77" t="s">
        <v>155</v>
      </c>
      <c r="U2432" s="105">
        <v>-5.1261293796624798</v>
      </c>
      <c r="V2432" s="105">
        <v>-5.1061151534642804</v>
      </c>
      <c r="W2432" s="101">
        <v>-2.0033645057958099E-2</v>
      </c>
    </row>
    <row r="2433" spans="2:23" x14ac:dyDescent="0.25">
      <c r="B2433" s="55" t="s">
        <v>116</v>
      </c>
      <c r="C2433" s="76" t="s">
        <v>139</v>
      </c>
      <c r="D2433" s="55" t="s">
        <v>82</v>
      </c>
      <c r="E2433" s="55" t="s">
        <v>164</v>
      </c>
      <c r="F2433" s="70">
        <v>148.57</v>
      </c>
      <c r="G2433" s="77">
        <v>50404</v>
      </c>
      <c r="H2433" s="77">
        <v>148.57</v>
      </c>
      <c r="I2433" s="77">
        <v>1</v>
      </c>
      <c r="J2433" s="77">
        <v>0</v>
      </c>
      <c r="K2433" s="77">
        <v>0</v>
      </c>
      <c r="L2433" s="77">
        <v>0</v>
      </c>
      <c r="M2433" s="77">
        <v>0</v>
      </c>
      <c r="N2433" s="77">
        <v>0</v>
      </c>
      <c r="O2433" s="77">
        <v>0</v>
      </c>
      <c r="P2433" s="77">
        <v>0</v>
      </c>
      <c r="Q2433" s="77">
        <v>0</v>
      </c>
      <c r="R2433" s="77">
        <v>0</v>
      </c>
      <c r="S2433" s="77">
        <v>0</v>
      </c>
      <c r="T2433" s="77" t="s">
        <v>156</v>
      </c>
      <c r="U2433" s="105">
        <v>0</v>
      </c>
      <c r="V2433" s="105">
        <v>0</v>
      </c>
      <c r="W2433" s="101">
        <v>0</v>
      </c>
    </row>
    <row r="2434" spans="2:23" x14ac:dyDescent="0.25">
      <c r="B2434" s="55" t="s">
        <v>116</v>
      </c>
      <c r="C2434" s="76" t="s">
        <v>139</v>
      </c>
      <c r="D2434" s="55" t="s">
        <v>82</v>
      </c>
      <c r="E2434" s="55" t="s">
        <v>165</v>
      </c>
      <c r="F2434" s="70">
        <v>148.59</v>
      </c>
      <c r="G2434" s="77">
        <v>50499</v>
      </c>
      <c r="H2434" s="77">
        <v>148.59</v>
      </c>
      <c r="I2434" s="77">
        <v>1</v>
      </c>
      <c r="J2434" s="77">
        <v>-1.92398E-13</v>
      </c>
      <c r="K2434" s="77">
        <v>0</v>
      </c>
      <c r="L2434" s="77">
        <v>-2.9135099999999999E-13</v>
      </c>
      <c r="M2434" s="77">
        <v>0</v>
      </c>
      <c r="N2434" s="77">
        <v>9.8953E-14</v>
      </c>
      <c r="O2434" s="77">
        <v>0</v>
      </c>
      <c r="P2434" s="77">
        <v>2.0690000000000001E-14</v>
      </c>
      <c r="Q2434" s="77">
        <v>2.0692000000000001E-14</v>
      </c>
      <c r="R2434" s="77">
        <v>0</v>
      </c>
      <c r="S2434" s="77">
        <v>0</v>
      </c>
      <c r="T2434" s="77" t="s">
        <v>156</v>
      </c>
      <c r="U2434" s="105">
        <v>0</v>
      </c>
      <c r="V2434" s="105">
        <v>0</v>
      </c>
      <c r="W2434" s="101">
        <v>0</v>
      </c>
    </row>
    <row r="2435" spans="2:23" x14ac:dyDescent="0.25">
      <c r="B2435" s="55" t="s">
        <v>116</v>
      </c>
      <c r="C2435" s="76" t="s">
        <v>139</v>
      </c>
      <c r="D2435" s="55" t="s">
        <v>82</v>
      </c>
      <c r="E2435" s="55" t="s">
        <v>165</v>
      </c>
      <c r="F2435" s="70">
        <v>148.59</v>
      </c>
      <c r="G2435" s="77">
        <v>50554</v>
      </c>
      <c r="H2435" s="77">
        <v>148.59</v>
      </c>
      <c r="I2435" s="77">
        <v>1</v>
      </c>
      <c r="J2435" s="77">
        <v>-2.4049999999999999E-14</v>
      </c>
      <c r="K2435" s="77">
        <v>0</v>
      </c>
      <c r="L2435" s="77">
        <v>-3.6419000000000001E-14</v>
      </c>
      <c r="M2435" s="77">
        <v>0</v>
      </c>
      <c r="N2435" s="77">
        <v>1.2369E-14</v>
      </c>
      <c r="O2435" s="77">
        <v>0</v>
      </c>
      <c r="P2435" s="77">
        <v>2.5859999999999998E-15</v>
      </c>
      <c r="Q2435" s="77">
        <v>2.587E-15</v>
      </c>
      <c r="R2435" s="77">
        <v>0</v>
      </c>
      <c r="S2435" s="77">
        <v>0</v>
      </c>
      <c r="T2435" s="77" t="s">
        <v>156</v>
      </c>
      <c r="U2435" s="105">
        <v>0</v>
      </c>
      <c r="V2435" s="105">
        <v>0</v>
      </c>
      <c r="W2435" s="101">
        <v>0</v>
      </c>
    </row>
    <row r="2436" spans="2:23" x14ac:dyDescent="0.25">
      <c r="B2436" s="55" t="s">
        <v>116</v>
      </c>
      <c r="C2436" s="76" t="s">
        <v>139</v>
      </c>
      <c r="D2436" s="55" t="s">
        <v>82</v>
      </c>
      <c r="E2436" s="55" t="s">
        <v>166</v>
      </c>
      <c r="F2436" s="70">
        <v>148.59</v>
      </c>
      <c r="G2436" s="77">
        <v>50604</v>
      </c>
      <c r="H2436" s="77">
        <v>148.59</v>
      </c>
      <c r="I2436" s="77">
        <v>1</v>
      </c>
      <c r="J2436" s="77">
        <v>-2.4049999999999999E-14</v>
      </c>
      <c r="K2436" s="77">
        <v>0</v>
      </c>
      <c r="L2436" s="77">
        <v>-3.6419000000000001E-14</v>
      </c>
      <c r="M2436" s="77">
        <v>0</v>
      </c>
      <c r="N2436" s="77">
        <v>1.2369E-14</v>
      </c>
      <c r="O2436" s="77">
        <v>0</v>
      </c>
      <c r="P2436" s="77">
        <v>2.5859999999999998E-15</v>
      </c>
      <c r="Q2436" s="77">
        <v>2.587E-15</v>
      </c>
      <c r="R2436" s="77">
        <v>0</v>
      </c>
      <c r="S2436" s="77">
        <v>0</v>
      </c>
      <c r="T2436" s="77" t="s">
        <v>156</v>
      </c>
      <c r="U2436" s="105">
        <v>0</v>
      </c>
      <c r="V2436" s="105">
        <v>0</v>
      </c>
      <c r="W2436" s="101">
        <v>0</v>
      </c>
    </row>
    <row r="2437" spans="2:23" x14ac:dyDescent="0.25">
      <c r="B2437" s="55" t="s">
        <v>116</v>
      </c>
      <c r="C2437" s="76" t="s">
        <v>139</v>
      </c>
      <c r="D2437" s="55" t="s">
        <v>82</v>
      </c>
      <c r="E2437" s="55" t="s">
        <v>167</v>
      </c>
      <c r="F2437" s="70">
        <v>146.47</v>
      </c>
      <c r="G2437" s="77">
        <v>50750</v>
      </c>
      <c r="H2437" s="77">
        <v>146.13</v>
      </c>
      <c r="I2437" s="77">
        <v>1</v>
      </c>
      <c r="J2437" s="77">
        <v>-45.959139001402598</v>
      </c>
      <c r="K2437" s="77">
        <v>5.0482594740230799E-2</v>
      </c>
      <c r="L2437" s="77">
        <v>-15.2642379845837</v>
      </c>
      <c r="M2437" s="77">
        <v>5.56862737387517E-3</v>
      </c>
      <c r="N2437" s="77">
        <v>-30.6949010168189</v>
      </c>
      <c r="O2437" s="77">
        <v>4.4913967366355598E-2</v>
      </c>
      <c r="P2437" s="77">
        <v>-21.320236035911002</v>
      </c>
      <c r="Q2437" s="77">
        <v>-21.320236035911002</v>
      </c>
      <c r="R2437" s="77">
        <v>0</v>
      </c>
      <c r="S2437" s="77">
        <v>1.08638039045843E-2</v>
      </c>
      <c r="T2437" s="77" t="s">
        <v>155</v>
      </c>
      <c r="U2437" s="105">
        <v>-3.86535292002069</v>
      </c>
      <c r="V2437" s="105">
        <v>-3.8502612120384301</v>
      </c>
      <c r="W2437" s="101">
        <v>-1.5106350754755001E-2</v>
      </c>
    </row>
    <row r="2438" spans="2:23" x14ac:dyDescent="0.25">
      <c r="B2438" s="55" t="s">
        <v>116</v>
      </c>
      <c r="C2438" s="76" t="s">
        <v>139</v>
      </c>
      <c r="D2438" s="55" t="s">
        <v>82</v>
      </c>
      <c r="E2438" s="55" t="s">
        <v>167</v>
      </c>
      <c r="F2438" s="70">
        <v>146.47</v>
      </c>
      <c r="G2438" s="77">
        <v>50800</v>
      </c>
      <c r="H2438" s="77">
        <v>146.80000000000001</v>
      </c>
      <c r="I2438" s="77">
        <v>1</v>
      </c>
      <c r="J2438" s="77">
        <v>58.598298287836101</v>
      </c>
      <c r="K2438" s="77">
        <v>6.4211322513704996E-2</v>
      </c>
      <c r="L2438" s="77">
        <v>27.9506478636008</v>
      </c>
      <c r="M2438" s="77">
        <v>1.4609163989106701E-2</v>
      </c>
      <c r="N2438" s="77">
        <v>30.647650424235302</v>
      </c>
      <c r="O2438" s="77">
        <v>4.96021585245984E-2</v>
      </c>
      <c r="P2438" s="77">
        <v>21.320236035911101</v>
      </c>
      <c r="Q2438" s="77">
        <v>21.320236035911002</v>
      </c>
      <c r="R2438" s="77">
        <v>0</v>
      </c>
      <c r="S2438" s="77">
        <v>8.5001310885241699E-3</v>
      </c>
      <c r="T2438" s="77" t="s">
        <v>155</v>
      </c>
      <c r="U2438" s="105">
        <v>-2.8403121247435599</v>
      </c>
      <c r="V2438" s="105">
        <v>-2.8292225393804502</v>
      </c>
      <c r="W2438" s="101">
        <v>-1.1100345064773601E-2</v>
      </c>
    </row>
    <row r="2439" spans="2:23" x14ac:dyDescent="0.25">
      <c r="B2439" s="55" t="s">
        <v>116</v>
      </c>
      <c r="C2439" s="76" t="s">
        <v>139</v>
      </c>
      <c r="D2439" s="55" t="s">
        <v>82</v>
      </c>
      <c r="E2439" s="55" t="s">
        <v>168</v>
      </c>
      <c r="F2439" s="70">
        <v>146.03</v>
      </c>
      <c r="G2439" s="77">
        <v>50750</v>
      </c>
      <c r="H2439" s="77">
        <v>146.13</v>
      </c>
      <c r="I2439" s="77">
        <v>1</v>
      </c>
      <c r="J2439" s="77">
        <v>42.258860646298103</v>
      </c>
      <c r="K2439" s="77">
        <v>1.35721659037366E-2</v>
      </c>
      <c r="L2439" s="77">
        <v>11.535229057315799</v>
      </c>
      <c r="M2439" s="77">
        <v>1.01126747147604E-3</v>
      </c>
      <c r="N2439" s="77">
        <v>30.7236315889823</v>
      </c>
      <c r="O2439" s="77">
        <v>1.25608984322606E-2</v>
      </c>
      <c r="P2439" s="77">
        <v>21.320236035911002</v>
      </c>
      <c r="Q2439" s="77">
        <v>21.320236035911002</v>
      </c>
      <c r="R2439" s="77">
        <v>0</v>
      </c>
      <c r="S2439" s="77">
        <v>3.45459873116489E-3</v>
      </c>
      <c r="T2439" s="77" t="s">
        <v>155</v>
      </c>
      <c r="U2439" s="105">
        <v>-1.2374671159134301</v>
      </c>
      <c r="V2439" s="105">
        <v>-1.2326356056380501</v>
      </c>
      <c r="W2439" s="101">
        <v>-4.8361980619258298E-3</v>
      </c>
    </row>
    <row r="2440" spans="2:23" x14ac:dyDescent="0.25">
      <c r="B2440" s="55" t="s">
        <v>116</v>
      </c>
      <c r="C2440" s="76" t="s">
        <v>139</v>
      </c>
      <c r="D2440" s="55" t="s">
        <v>82</v>
      </c>
      <c r="E2440" s="55" t="s">
        <v>168</v>
      </c>
      <c r="F2440" s="70">
        <v>146.03</v>
      </c>
      <c r="G2440" s="77">
        <v>50950</v>
      </c>
      <c r="H2440" s="77">
        <v>146.08000000000001</v>
      </c>
      <c r="I2440" s="77">
        <v>1</v>
      </c>
      <c r="J2440" s="77">
        <v>25.494014112608198</v>
      </c>
      <c r="K2440" s="77">
        <v>5.7195138490500298E-3</v>
      </c>
      <c r="L2440" s="77">
        <v>56.212857771733198</v>
      </c>
      <c r="M2440" s="77">
        <v>2.78069913340129E-2</v>
      </c>
      <c r="N2440" s="77">
        <v>-30.718843659125</v>
      </c>
      <c r="O2440" s="77">
        <v>-2.2087477484962901E-2</v>
      </c>
      <c r="P2440" s="77">
        <v>-21.320236035911101</v>
      </c>
      <c r="Q2440" s="77">
        <v>-21.320236035911002</v>
      </c>
      <c r="R2440" s="77">
        <v>0</v>
      </c>
      <c r="S2440" s="77">
        <v>4.00006168871725E-3</v>
      </c>
      <c r="T2440" s="77" t="s">
        <v>155</v>
      </c>
      <c r="U2440" s="105">
        <v>-1.69004434110965</v>
      </c>
      <c r="V2440" s="105">
        <v>-1.6834458089184501</v>
      </c>
      <c r="W2440" s="101">
        <v>-6.6049344357810196E-3</v>
      </c>
    </row>
    <row r="2441" spans="2:23" x14ac:dyDescent="0.25">
      <c r="B2441" s="55" t="s">
        <v>116</v>
      </c>
      <c r="C2441" s="76" t="s">
        <v>139</v>
      </c>
      <c r="D2441" s="55" t="s">
        <v>82</v>
      </c>
      <c r="E2441" s="55" t="s">
        <v>169</v>
      </c>
      <c r="F2441" s="70">
        <v>146.80000000000001</v>
      </c>
      <c r="G2441" s="77">
        <v>51300</v>
      </c>
      <c r="H2441" s="77">
        <v>147.05000000000001</v>
      </c>
      <c r="I2441" s="77">
        <v>1</v>
      </c>
      <c r="J2441" s="77">
        <v>54.487654916884999</v>
      </c>
      <c r="K2441" s="77">
        <v>4.5453928482009E-2</v>
      </c>
      <c r="L2441" s="77">
        <v>60.457432641490698</v>
      </c>
      <c r="M2441" s="77">
        <v>5.5959598784101998E-2</v>
      </c>
      <c r="N2441" s="77">
        <v>-5.9697777246057298</v>
      </c>
      <c r="O2441" s="77">
        <v>-1.0505670302092899E-2</v>
      </c>
      <c r="P2441" s="77">
        <v>-4.6651000414804802</v>
      </c>
      <c r="Q2441" s="77">
        <v>-4.6651000414804704</v>
      </c>
      <c r="R2441" s="77">
        <v>0</v>
      </c>
      <c r="S2441" s="77">
        <v>3.3319395505839399E-4</v>
      </c>
      <c r="T2441" s="77" t="s">
        <v>155</v>
      </c>
      <c r="U2441" s="105">
        <v>-5.1101177983573103E-2</v>
      </c>
      <c r="V2441" s="105">
        <v>-5.0901660870482798E-2</v>
      </c>
      <c r="W2441" s="101">
        <v>-1.9971069513541001E-4</v>
      </c>
    </row>
    <row r="2442" spans="2:23" x14ac:dyDescent="0.25">
      <c r="B2442" s="55" t="s">
        <v>116</v>
      </c>
      <c r="C2442" s="76" t="s">
        <v>139</v>
      </c>
      <c r="D2442" s="55" t="s">
        <v>82</v>
      </c>
      <c r="E2442" s="55" t="s">
        <v>170</v>
      </c>
      <c r="F2442" s="70">
        <v>148.52000000000001</v>
      </c>
      <c r="G2442" s="77">
        <v>54750</v>
      </c>
      <c r="H2442" s="77">
        <v>148.91999999999999</v>
      </c>
      <c r="I2442" s="77">
        <v>1</v>
      </c>
      <c r="J2442" s="77">
        <v>13.309486992584</v>
      </c>
      <c r="K2442" s="77">
        <v>1.88284703733726E-2</v>
      </c>
      <c r="L2442" s="77">
        <v>34.9458779307447</v>
      </c>
      <c r="M2442" s="77">
        <v>0.129802876912615</v>
      </c>
      <c r="N2442" s="77">
        <v>-21.636390938160599</v>
      </c>
      <c r="O2442" s="77">
        <v>-0.110974406539243</v>
      </c>
      <c r="P2442" s="77">
        <v>-15.6440281684686</v>
      </c>
      <c r="Q2442" s="77">
        <v>-15.6440281684685</v>
      </c>
      <c r="R2442" s="77">
        <v>0</v>
      </c>
      <c r="S2442" s="77">
        <v>2.6012948766626302E-2</v>
      </c>
      <c r="T2442" s="77" t="s">
        <v>156</v>
      </c>
      <c r="U2442" s="105">
        <v>-7.84955736525243</v>
      </c>
      <c r="V2442" s="105">
        <v>-7.8189099108032298</v>
      </c>
      <c r="W2442" s="101">
        <v>-3.0677190228839302E-2</v>
      </c>
    </row>
    <row r="2443" spans="2:23" x14ac:dyDescent="0.25">
      <c r="B2443" s="55" t="s">
        <v>116</v>
      </c>
      <c r="C2443" s="76" t="s">
        <v>139</v>
      </c>
      <c r="D2443" s="55" t="s">
        <v>82</v>
      </c>
      <c r="E2443" s="55" t="s">
        <v>171</v>
      </c>
      <c r="F2443" s="70">
        <v>146.08000000000001</v>
      </c>
      <c r="G2443" s="77">
        <v>53150</v>
      </c>
      <c r="H2443" s="77">
        <v>147.9</v>
      </c>
      <c r="I2443" s="77">
        <v>1</v>
      </c>
      <c r="J2443" s="77">
        <v>139.08405850283299</v>
      </c>
      <c r="K2443" s="77">
        <v>0.85115251450325402</v>
      </c>
      <c r="L2443" s="77">
        <v>136.04834542245101</v>
      </c>
      <c r="M2443" s="77">
        <v>0.81440270085620603</v>
      </c>
      <c r="N2443" s="77">
        <v>3.0357130803819699</v>
      </c>
      <c r="O2443" s="77">
        <v>3.6749813647048497E-2</v>
      </c>
      <c r="P2443" s="77">
        <v>0.64296700378488902</v>
      </c>
      <c r="Q2443" s="77">
        <v>0.64296700378488802</v>
      </c>
      <c r="R2443" s="77">
        <v>0</v>
      </c>
      <c r="S2443" s="77">
        <v>1.8189888990068999E-5</v>
      </c>
      <c r="T2443" s="77" t="s">
        <v>155</v>
      </c>
      <c r="U2443" s="105">
        <v>-0.123142698315512</v>
      </c>
      <c r="V2443" s="105">
        <v>-0.12266190556991299</v>
      </c>
      <c r="W2443" s="101">
        <v>-4.8125923612459199E-4</v>
      </c>
    </row>
    <row r="2444" spans="2:23" x14ac:dyDescent="0.25">
      <c r="B2444" s="55" t="s">
        <v>116</v>
      </c>
      <c r="C2444" s="76" t="s">
        <v>139</v>
      </c>
      <c r="D2444" s="55" t="s">
        <v>82</v>
      </c>
      <c r="E2444" s="55" t="s">
        <v>171</v>
      </c>
      <c r="F2444" s="70">
        <v>146.08000000000001</v>
      </c>
      <c r="G2444" s="77">
        <v>54500</v>
      </c>
      <c r="H2444" s="77">
        <v>145.30000000000001</v>
      </c>
      <c r="I2444" s="77">
        <v>1</v>
      </c>
      <c r="J2444" s="77">
        <v>-42.809896350631099</v>
      </c>
      <c r="K2444" s="77">
        <v>0.101475891678802</v>
      </c>
      <c r="L2444" s="77">
        <v>-8.9995390685181498</v>
      </c>
      <c r="M2444" s="77">
        <v>4.4845106197930898E-3</v>
      </c>
      <c r="N2444" s="77">
        <v>-33.810357282113003</v>
      </c>
      <c r="O2444" s="77">
        <v>9.6991381059009105E-2</v>
      </c>
      <c r="P2444" s="77">
        <v>-21.963203039695799</v>
      </c>
      <c r="Q2444" s="77">
        <v>-21.963203039695799</v>
      </c>
      <c r="R2444" s="77">
        <v>0</v>
      </c>
      <c r="S2444" s="77">
        <v>2.6709507273432E-2</v>
      </c>
      <c r="T2444" s="77" t="s">
        <v>155</v>
      </c>
      <c r="U2444" s="105">
        <v>-12.2414043735611</v>
      </c>
      <c r="V2444" s="105">
        <v>-12.193609591578401</v>
      </c>
      <c r="W2444" s="101">
        <v>-4.7841155005534999E-2</v>
      </c>
    </row>
    <row r="2445" spans="2:23" x14ac:dyDescent="0.25">
      <c r="B2445" s="55" t="s">
        <v>116</v>
      </c>
      <c r="C2445" s="76" t="s">
        <v>139</v>
      </c>
      <c r="D2445" s="55" t="s">
        <v>82</v>
      </c>
      <c r="E2445" s="55" t="s">
        <v>172</v>
      </c>
      <c r="F2445" s="70">
        <v>148.9</v>
      </c>
      <c r="G2445" s="77">
        <v>51250</v>
      </c>
      <c r="H2445" s="77">
        <v>148.9</v>
      </c>
      <c r="I2445" s="77">
        <v>1</v>
      </c>
      <c r="J2445" s="77">
        <v>0</v>
      </c>
      <c r="K2445" s="77">
        <v>0</v>
      </c>
      <c r="L2445" s="77">
        <v>0</v>
      </c>
      <c r="M2445" s="77">
        <v>0</v>
      </c>
      <c r="N2445" s="77">
        <v>0</v>
      </c>
      <c r="O2445" s="77">
        <v>0</v>
      </c>
      <c r="P2445" s="77">
        <v>0</v>
      </c>
      <c r="Q2445" s="77">
        <v>0</v>
      </c>
      <c r="R2445" s="77">
        <v>0</v>
      </c>
      <c r="S2445" s="77">
        <v>0</v>
      </c>
      <c r="T2445" s="77" t="s">
        <v>156</v>
      </c>
      <c r="U2445" s="105">
        <v>0</v>
      </c>
      <c r="V2445" s="105">
        <v>0</v>
      </c>
      <c r="W2445" s="101">
        <v>0</v>
      </c>
    </row>
    <row r="2446" spans="2:23" x14ac:dyDescent="0.25">
      <c r="B2446" s="55" t="s">
        <v>116</v>
      </c>
      <c r="C2446" s="76" t="s">
        <v>139</v>
      </c>
      <c r="D2446" s="55" t="s">
        <v>82</v>
      </c>
      <c r="E2446" s="55" t="s">
        <v>173</v>
      </c>
      <c r="F2446" s="70">
        <v>147.05000000000001</v>
      </c>
      <c r="G2446" s="77">
        <v>53200</v>
      </c>
      <c r="H2446" s="77">
        <v>148.11000000000001</v>
      </c>
      <c r="I2446" s="77">
        <v>1</v>
      </c>
      <c r="J2446" s="77">
        <v>69.441990459633601</v>
      </c>
      <c r="K2446" s="77">
        <v>0.245883470088398</v>
      </c>
      <c r="L2446" s="77">
        <v>75.384568179413705</v>
      </c>
      <c r="M2446" s="77">
        <v>0.28976766076823501</v>
      </c>
      <c r="N2446" s="77">
        <v>-5.9425777197801297</v>
      </c>
      <c r="O2446" s="77">
        <v>-4.3884190679836503E-2</v>
      </c>
      <c r="P2446" s="77">
        <v>-4.66510004148049</v>
      </c>
      <c r="Q2446" s="77">
        <v>-4.66510004148049</v>
      </c>
      <c r="R2446" s="77">
        <v>0</v>
      </c>
      <c r="S2446" s="77">
        <v>1.10970344666412E-3</v>
      </c>
      <c r="T2446" s="77" t="s">
        <v>156</v>
      </c>
      <c r="U2446" s="105">
        <v>-0.17729647756331801</v>
      </c>
      <c r="V2446" s="105">
        <v>-0.17660424926721299</v>
      </c>
      <c r="W2446" s="101">
        <v>-6.9289993257322304E-4</v>
      </c>
    </row>
    <row r="2447" spans="2:23" x14ac:dyDescent="0.25">
      <c r="B2447" s="55" t="s">
        <v>116</v>
      </c>
      <c r="C2447" s="76" t="s">
        <v>139</v>
      </c>
      <c r="D2447" s="55" t="s">
        <v>82</v>
      </c>
      <c r="E2447" s="55" t="s">
        <v>174</v>
      </c>
      <c r="F2447" s="70">
        <v>148.69</v>
      </c>
      <c r="G2447" s="77">
        <v>53100</v>
      </c>
      <c r="H2447" s="77">
        <v>148.69</v>
      </c>
      <c r="I2447" s="77">
        <v>1</v>
      </c>
      <c r="J2447" s="77">
        <v>-4.9907300000000003E-13</v>
      </c>
      <c r="K2447" s="77">
        <v>0</v>
      </c>
      <c r="L2447" s="77">
        <v>-1.0701280000000001E-12</v>
      </c>
      <c r="M2447" s="77">
        <v>0</v>
      </c>
      <c r="N2447" s="77">
        <v>5.7105500000000003E-13</v>
      </c>
      <c r="O2447" s="77">
        <v>0</v>
      </c>
      <c r="P2447" s="77">
        <v>2.09043E-13</v>
      </c>
      <c r="Q2447" s="77">
        <v>2.0904100000000001E-13</v>
      </c>
      <c r="R2447" s="77">
        <v>0</v>
      </c>
      <c r="S2447" s="77">
        <v>0</v>
      </c>
      <c r="T2447" s="77" t="s">
        <v>156</v>
      </c>
      <c r="U2447" s="105">
        <v>0</v>
      </c>
      <c r="V2447" s="105">
        <v>0</v>
      </c>
      <c r="W2447" s="101">
        <v>0</v>
      </c>
    </row>
    <row r="2448" spans="2:23" x14ac:dyDescent="0.25">
      <c r="B2448" s="55" t="s">
        <v>116</v>
      </c>
      <c r="C2448" s="76" t="s">
        <v>139</v>
      </c>
      <c r="D2448" s="55" t="s">
        <v>82</v>
      </c>
      <c r="E2448" s="55" t="s">
        <v>175</v>
      </c>
      <c r="F2448" s="70">
        <v>148.69</v>
      </c>
      <c r="G2448" s="77">
        <v>52000</v>
      </c>
      <c r="H2448" s="77">
        <v>148.69</v>
      </c>
      <c r="I2448" s="77">
        <v>1</v>
      </c>
      <c r="J2448" s="77">
        <v>-4.9907300000000003E-13</v>
      </c>
      <c r="K2448" s="77">
        <v>0</v>
      </c>
      <c r="L2448" s="77">
        <v>-1.0701280000000001E-12</v>
      </c>
      <c r="M2448" s="77">
        <v>0</v>
      </c>
      <c r="N2448" s="77">
        <v>5.7105500000000003E-13</v>
      </c>
      <c r="O2448" s="77">
        <v>0</v>
      </c>
      <c r="P2448" s="77">
        <v>2.09043E-13</v>
      </c>
      <c r="Q2448" s="77">
        <v>2.0904100000000001E-13</v>
      </c>
      <c r="R2448" s="77">
        <v>0</v>
      </c>
      <c r="S2448" s="77">
        <v>0</v>
      </c>
      <c r="T2448" s="77" t="s">
        <v>156</v>
      </c>
      <c r="U2448" s="105">
        <v>0</v>
      </c>
      <c r="V2448" s="105">
        <v>0</v>
      </c>
      <c r="W2448" s="101">
        <v>0</v>
      </c>
    </row>
    <row r="2449" spans="2:23" x14ac:dyDescent="0.25">
      <c r="B2449" s="55" t="s">
        <v>116</v>
      </c>
      <c r="C2449" s="76" t="s">
        <v>139</v>
      </c>
      <c r="D2449" s="55" t="s">
        <v>82</v>
      </c>
      <c r="E2449" s="55" t="s">
        <v>175</v>
      </c>
      <c r="F2449" s="70">
        <v>148.69</v>
      </c>
      <c r="G2449" s="77">
        <v>53050</v>
      </c>
      <c r="H2449" s="77">
        <v>148.4</v>
      </c>
      <c r="I2449" s="77">
        <v>1</v>
      </c>
      <c r="J2449" s="77">
        <v>-110.327266558625</v>
      </c>
      <c r="K2449" s="77">
        <v>0.114417794015201</v>
      </c>
      <c r="L2449" s="77">
        <v>-106.114950658178</v>
      </c>
      <c r="M2449" s="77">
        <v>0.10584759787996301</v>
      </c>
      <c r="N2449" s="77">
        <v>-4.2123159004469901</v>
      </c>
      <c r="O2449" s="77">
        <v>8.5701961352372402E-3</v>
      </c>
      <c r="P2449" s="77">
        <v>-3.1247051823738698</v>
      </c>
      <c r="Q2449" s="77">
        <v>-3.1247051823738698</v>
      </c>
      <c r="R2449" s="77">
        <v>0</v>
      </c>
      <c r="S2449" s="77">
        <v>9.1779555281489006E-5</v>
      </c>
      <c r="T2449" s="77" t="s">
        <v>155</v>
      </c>
      <c r="U2449" s="105">
        <v>5.1488173779220499E-2</v>
      </c>
      <c r="V2449" s="105">
        <v>-5.12871456973625E-2</v>
      </c>
      <c r="W2449" s="101">
        <v>0.102675601431235</v>
      </c>
    </row>
    <row r="2450" spans="2:23" x14ac:dyDescent="0.25">
      <c r="B2450" s="55" t="s">
        <v>116</v>
      </c>
      <c r="C2450" s="76" t="s">
        <v>139</v>
      </c>
      <c r="D2450" s="55" t="s">
        <v>82</v>
      </c>
      <c r="E2450" s="55" t="s">
        <v>175</v>
      </c>
      <c r="F2450" s="70">
        <v>148.69</v>
      </c>
      <c r="G2450" s="77">
        <v>53050</v>
      </c>
      <c r="H2450" s="77">
        <v>148.4</v>
      </c>
      <c r="I2450" s="77">
        <v>2</v>
      </c>
      <c r="J2450" s="77">
        <v>-97.961338257834001</v>
      </c>
      <c r="K2450" s="77">
        <v>8.1569602242758998E-2</v>
      </c>
      <c r="L2450" s="77">
        <v>-94.221155838348196</v>
      </c>
      <c r="M2450" s="77">
        <v>7.5459822763871504E-2</v>
      </c>
      <c r="N2450" s="77">
        <v>-3.7401824194858002</v>
      </c>
      <c r="O2450" s="77">
        <v>6.1097794788875399E-3</v>
      </c>
      <c r="P2450" s="77">
        <v>-2.7744755297083499</v>
      </c>
      <c r="Q2450" s="77">
        <v>-2.7744755297083499</v>
      </c>
      <c r="R2450" s="77">
        <v>0</v>
      </c>
      <c r="S2450" s="77">
        <v>6.5430572952078999E-5</v>
      </c>
      <c r="T2450" s="77" t="s">
        <v>155</v>
      </c>
      <c r="U2450" s="105">
        <v>-0.177075708959503</v>
      </c>
      <c r="V2450" s="105">
        <v>-0.176384342622285</v>
      </c>
      <c r="W2450" s="101">
        <v>-6.9203713736826504E-4</v>
      </c>
    </row>
    <row r="2451" spans="2:23" x14ac:dyDescent="0.25">
      <c r="B2451" s="55" t="s">
        <v>116</v>
      </c>
      <c r="C2451" s="76" t="s">
        <v>139</v>
      </c>
      <c r="D2451" s="55" t="s">
        <v>82</v>
      </c>
      <c r="E2451" s="55" t="s">
        <v>175</v>
      </c>
      <c r="F2451" s="70">
        <v>148.69</v>
      </c>
      <c r="G2451" s="77">
        <v>53100</v>
      </c>
      <c r="H2451" s="77">
        <v>148.69</v>
      </c>
      <c r="I2451" s="77">
        <v>2</v>
      </c>
      <c r="J2451" s="77">
        <v>-4.9907300000000003E-13</v>
      </c>
      <c r="K2451" s="77">
        <v>0</v>
      </c>
      <c r="L2451" s="77">
        <v>-1.0701280000000001E-12</v>
      </c>
      <c r="M2451" s="77">
        <v>0</v>
      </c>
      <c r="N2451" s="77">
        <v>5.7105500000000003E-13</v>
      </c>
      <c r="O2451" s="77">
        <v>0</v>
      </c>
      <c r="P2451" s="77">
        <v>2.09043E-13</v>
      </c>
      <c r="Q2451" s="77">
        <v>2.0904100000000001E-13</v>
      </c>
      <c r="R2451" s="77">
        <v>0</v>
      </c>
      <c r="S2451" s="77">
        <v>0</v>
      </c>
      <c r="T2451" s="77" t="s">
        <v>156</v>
      </c>
      <c r="U2451" s="105">
        <v>0</v>
      </c>
      <c r="V2451" s="105">
        <v>0</v>
      </c>
      <c r="W2451" s="101">
        <v>0</v>
      </c>
    </row>
    <row r="2452" spans="2:23" x14ac:dyDescent="0.25">
      <c r="B2452" s="55" t="s">
        <v>116</v>
      </c>
      <c r="C2452" s="76" t="s">
        <v>139</v>
      </c>
      <c r="D2452" s="55" t="s">
        <v>82</v>
      </c>
      <c r="E2452" s="55" t="s">
        <v>176</v>
      </c>
      <c r="F2452" s="70">
        <v>148.81</v>
      </c>
      <c r="G2452" s="77">
        <v>53000</v>
      </c>
      <c r="H2452" s="77">
        <v>148.69</v>
      </c>
      <c r="I2452" s="77">
        <v>1</v>
      </c>
      <c r="J2452" s="77">
        <v>-13.790200458714301</v>
      </c>
      <c r="K2452" s="77">
        <v>0</v>
      </c>
      <c r="L2452" s="77">
        <v>-17.445197406997501</v>
      </c>
      <c r="M2452" s="77">
        <v>0</v>
      </c>
      <c r="N2452" s="77">
        <v>3.6549969482831401</v>
      </c>
      <c r="O2452" s="77">
        <v>0</v>
      </c>
      <c r="P2452" s="77">
        <v>2.60823901019599</v>
      </c>
      <c r="Q2452" s="77">
        <v>2.60823901019599</v>
      </c>
      <c r="R2452" s="77">
        <v>0</v>
      </c>
      <c r="S2452" s="77">
        <v>0</v>
      </c>
      <c r="T2452" s="77" t="s">
        <v>155</v>
      </c>
      <c r="U2452" s="105">
        <v>0.43859963379399303</v>
      </c>
      <c r="V2452" s="105">
        <v>-0.43688718534974802</v>
      </c>
      <c r="W2452" s="101">
        <v>0.87463737557326804</v>
      </c>
    </row>
    <row r="2453" spans="2:23" x14ac:dyDescent="0.25">
      <c r="B2453" s="55" t="s">
        <v>116</v>
      </c>
      <c r="C2453" s="76" t="s">
        <v>139</v>
      </c>
      <c r="D2453" s="55" t="s">
        <v>82</v>
      </c>
      <c r="E2453" s="55" t="s">
        <v>176</v>
      </c>
      <c r="F2453" s="70">
        <v>148.81</v>
      </c>
      <c r="G2453" s="77">
        <v>53000</v>
      </c>
      <c r="H2453" s="77">
        <v>148.69</v>
      </c>
      <c r="I2453" s="77">
        <v>2</v>
      </c>
      <c r="J2453" s="77">
        <v>-12.181343738531</v>
      </c>
      <c r="K2453" s="77">
        <v>0</v>
      </c>
      <c r="L2453" s="77">
        <v>-15.409924376181101</v>
      </c>
      <c r="M2453" s="77">
        <v>0</v>
      </c>
      <c r="N2453" s="77">
        <v>3.2285806376501101</v>
      </c>
      <c r="O2453" s="77">
        <v>0</v>
      </c>
      <c r="P2453" s="77">
        <v>2.3039444590064599</v>
      </c>
      <c r="Q2453" s="77">
        <v>2.3039444590064599</v>
      </c>
      <c r="R2453" s="77">
        <v>0</v>
      </c>
      <c r="S2453" s="77">
        <v>0</v>
      </c>
      <c r="T2453" s="77" t="s">
        <v>155</v>
      </c>
      <c r="U2453" s="105">
        <v>0.38742967651802801</v>
      </c>
      <c r="V2453" s="105">
        <v>-0.38591701372561199</v>
      </c>
      <c r="W2453" s="101">
        <v>0.77259634842305602</v>
      </c>
    </row>
    <row r="2454" spans="2:23" x14ac:dyDescent="0.25">
      <c r="B2454" s="55" t="s">
        <v>116</v>
      </c>
      <c r="C2454" s="76" t="s">
        <v>139</v>
      </c>
      <c r="D2454" s="55" t="s">
        <v>82</v>
      </c>
      <c r="E2454" s="55" t="s">
        <v>176</v>
      </c>
      <c r="F2454" s="70">
        <v>148.81</v>
      </c>
      <c r="G2454" s="77">
        <v>53000</v>
      </c>
      <c r="H2454" s="77">
        <v>148.69</v>
      </c>
      <c r="I2454" s="77">
        <v>3</v>
      </c>
      <c r="J2454" s="77">
        <v>-12.181343738531</v>
      </c>
      <c r="K2454" s="77">
        <v>0</v>
      </c>
      <c r="L2454" s="77">
        <v>-15.409924376181101</v>
      </c>
      <c r="M2454" s="77">
        <v>0</v>
      </c>
      <c r="N2454" s="77">
        <v>3.2285806376501101</v>
      </c>
      <c r="O2454" s="77">
        <v>0</v>
      </c>
      <c r="P2454" s="77">
        <v>2.3039444590064599</v>
      </c>
      <c r="Q2454" s="77">
        <v>2.3039444590064599</v>
      </c>
      <c r="R2454" s="77">
        <v>0</v>
      </c>
      <c r="S2454" s="77">
        <v>0</v>
      </c>
      <c r="T2454" s="77" t="s">
        <v>155</v>
      </c>
      <c r="U2454" s="105">
        <v>0.38742967651802801</v>
      </c>
      <c r="V2454" s="105">
        <v>-0.38591701372561199</v>
      </c>
      <c r="W2454" s="101">
        <v>0.77259634842305602</v>
      </c>
    </row>
    <row r="2455" spans="2:23" x14ac:dyDescent="0.25">
      <c r="B2455" s="55" t="s">
        <v>116</v>
      </c>
      <c r="C2455" s="76" t="s">
        <v>139</v>
      </c>
      <c r="D2455" s="55" t="s">
        <v>82</v>
      </c>
      <c r="E2455" s="55" t="s">
        <v>176</v>
      </c>
      <c r="F2455" s="70">
        <v>148.81</v>
      </c>
      <c r="G2455" s="77">
        <v>53000</v>
      </c>
      <c r="H2455" s="77">
        <v>148.69</v>
      </c>
      <c r="I2455" s="77">
        <v>4</v>
      </c>
      <c r="J2455" s="77">
        <v>-13.3697675178999</v>
      </c>
      <c r="K2455" s="77">
        <v>0</v>
      </c>
      <c r="L2455" s="77">
        <v>-16.913331632393898</v>
      </c>
      <c r="M2455" s="77">
        <v>0</v>
      </c>
      <c r="N2455" s="77">
        <v>3.543564114494</v>
      </c>
      <c r="O2455" s="77">
        <v>0</v>
      </c>
      <c r="P2455" s="77">
        <v>2.5287195281778199</v>
      </c>
      <c r="Q2455" s="77">
        <v>2.5287195281778199</v>
      </c>
      <c r="R2455" s="77">
        <v>0</v>
      </c>
      <c r="S2455" s="77">
        <v>0</v>
      </c>
      <c r="T2455" s="77" t="s">
        <v>155</v>
      </c>
      <c r="U2455" s="105">
        <v>0.42522769373929598</v>
      </c>
      <c r="V2455" s="105">
        <v>-0.42356745408908297</v>
      </c>
      <c r="W2455" s="101">
        <v>0.84797160192773802</v>
      </c>
    </row>
    <row r="2456" spans="2:23" x14ac:dyDescent="0.25">
      <c r="B2456" s="55" t="s">
        <v>116</v>
      </c>
      <c r="C2456" s="76" t="s">
        <v>139</v>
      </c>
      <c r="D2456" s="55" t="s">
        <v>82</v>
      </c>
      <c r="E2456" s="55" t="s">
        <v>176</v>
      </c>
      <c r="F2456" s="70">
        <v>148.81</v>
      </c>
      <c r="G2456" s="77">
        <v>53204</v>
      </c>
      <c r="H2456" s="77">
        <v>148.76</v>
      </c>
      <c r="I2456" s="77">
        <v>1</v>
      </c>
      <c r="J2456" s="77">
        <v>5.5081746707345802</v>
      </c>
      <c r="K2456" s="77">
        <v>3.87745049238455E-3</v>
      </c>
      <c r="L2456" s="77">
        <v>1.7912421413478401</v>
      </c>
      <c r="M2456" s="77">
        <v>4.1005248666258398E-4</v>
      </c>
      <c r="N2456" s="77">
        <v>3.7169325293867401</v>
      </c>
      <c r="O2456" s="77">
        <v>3.4673980057219702E-3</v>
      </c>
      <c r="P2456" s="77">
        <v>2.6968637594096698</v>
      </c>
      <c r="Q2456" s="77">
        <v>2.6968637594096601</v>
      </c>
      <c r="R2456" s="77">
        <v>0</v>
      </c>
      <c r="S2456" s="77">
        <v>9.2949887468524498E-4</v>
      </c>
      <c r="T2456" s="77" t="s">
        <v>155</v>
      </c>
      <c r="U2456" s="105">
        <v>0.70174343875072098</v>
      </c>
      <c r="V2456" s="105">
        <v>-0.699003583613241</v>
      </c>
      <c r="W2456" s="101">
        <v>1.39938794359088</v>
      </c>
    </row>
    <row r="2457" spans="2:23" x14ac:dyDescent="0.25">
      <c r="B2457" s="55" t="s">
        <v>116</v>
      </c>
      <c r="C2457" s="76" t="s">
        <v>139</v>
      </c>
      <c r="D2457" s="55" t="s">
        <v>82</v>
      </c>
      <c r="E2457" s="55" t="s">
        <v>176</v>
      </c>
      <c r="F2457" s="70">
        <v>148.81</v>
      </c>
      <c r="G2457" s="77">
        <v>53304</v>
      </c>
      <c r="H2457" s="77">
        <v>149.59</v>
      </c>
      <c r="I2457" s="77">
        <v>1</v>
      </c>
      <c r="J2457" s="77">
        <v>32.330444427886597</v>
      </c>
      <c r="K2457" s="77">
        <v>9.68953829410623E-2</v>
      </c>
      <c r="L2457" s="77">
        <v>29.9552371020322</v>
      </c>
      <c r="M2457" s="77">
        <v>8.3181214506071896E-2</v>
      </c>
      <c r="N2457" s="77">
        <v>2.3752073258544502</v>
      </c>
      <c r="O2457" s="77">
        <v>1.37141684349904E-2</v>
      </c>
      <c r="P2457" s="77">
        <v>1.7228990357234399</v>
      </c>
      <c r="Q2457" s="77">
        <v>1.72289903572343</v>
      </c>
      <c r="R2457" s="77">
        <v>0</v>
      </c>
      <c r="S2457" s="77">
        <v>2.7516892679240899E-4</v>
      </c>
      <c r="T2457" s="77" t="s">
        <v>156</v>
      </c>
      <c r="U2457" s="105">
        <v>0.193492216334095</v>
      </c>
      <c r="V2457" s="105">
        <v>-0.19273675413279601</v>
      </c>
      <c r="W2457" s="101">
        <v>0.38585423071236902</v>
      </c>
    </row>
    <row r="2458" spans="2:23" x14ac:dyDescent="0.25">
      <c r="B2458" s="55" t="s">
        <v>116</v>
      </c>
      <c r="C2458" s="76" t="s">
        <v>139</v>
      </c>
      <c r="D2458" s="55" t="s">
        <v>82</v>
      </c>
      <c r="E2458" s="55" t="s">
        <v>176</v>
      </c>
      <c r="F2458" s="70">
        <v>148.81</v>
      </c>
      <c r="G2458" s="77">
        <v>53354</v>
      </c>
      <c r="H2458" s="77">
        <v>148.94</v>
      </c>
      <c r="I2458" s="77">
        <v>1</v>
      </c>
      <c r="J2458" s="77">
        <v>12.489772780068799</v>
      </c>
      <c r="K2458" s="77">
        <v>3.2758829060526799E-3</v>
      </c>
      <c r="L2458" s="77">
        <v>18.576617435269799</v>
      </c>
      <c r="M2458" s="77">
        <v>7.2469050220637498E-3</v>
      </c>
      <c r="N2458" s="77">
        <v>-6.08684465520101</v>
      </c>
      <c r="O2458" s="77">
        <v>-3.9710221160110699E-3</v>
      </c>
      <c r="P2458" s="77">
        <v>-4.3805245776634001</v>
      </c>
      <c r="Q2458" s="77">
        <v>-4.3805245776634001</v>
      </c>
      <c r="R2458" s="77">
        <v>0</v>
      </c>
      <c r="S2458" s="77">
        <v>4.02968907085775E-4</v>
      </c>
      <c r="T2458" s="77" t="s">
        <v>156</v>
      </c>
      <c r="U2458" s="105">
        <v>0.20010388765495499</v>
      </c>
      <c r="V2458" s="105">
        <v>-0.199322611145128</v>
      </c>
      <c r="W2458" s="101">
        <v>0.39903895410624801</v>
      </c>
    </row>
    <row r="2459" spans="2:23" x14ac:dyDescent="0.25">
      <c r="B2459" s="55" t="s">
        <v>116</v>
      </c>
      <c r="C2459" s="76" t="s">
        <v>139</v>
      </c>
      <c r="D2459" s="55" t="s">
        <v>82</v>
      </c>
      <c r="E2459" s="55" t="s">
        <v>176</v>
      </c>
      <c r="F2459" s="70">
        <v>148.81</v>
      </c>
      <c r="G2459" s="77">
        <v>53454</v>
      </c>
      <c r="H2459" s="77">
        <v>148.88</v>
      </c>
      <c r="I2459" s="77">
        <v>1</v>
      </c>
      <c r="J2459" s="77">
        <v>4.8154546860416998</v>
      </c>
      <c r="K2459" s="77">
        <v>1.58146278143249E-3</v>
      </c>
      <c r="L2459" s="77">
        <v>10.7302740633291</v>
      </c>
      <c r="M2459" s="77">
        <v>7.8524648965372802E-3</v>
      </c>
      <c r="N2459" s="77">
        <v>-5.9148193772874302</v>
      </c>
      <c r="O2459" s="77">
        <v>-6.2710021151047898E-3</v>
      </c>
      <c r="P2459" s="77">
        <v>-4.25229006307619</v>
      </c>
      <c r="Q2459" s="77">
        <v>-4.2522900630761802</v>
      </c>
      <c r="R2459" s="77">
        <v>0</v>
      </c>
      <c r="S2459" s="77">
        <v>1.23319040723259E-3</v>
      </c>
      <c r="T2459" s="77" t="s">
        <v>156</v>
      </c>
      <c r="U2459" s="105">
        <v>-0.51936995341269299</v>
      </c>
      <c r="V2459" s="105">
        <v>-0.51734214900935704</v>
      </c>
      <c r="W2459" s="101">
        <v>-2.0297718863122398E-3</v>
      </c>
    </row>
    <row r="2460" spans="2:23" x14ac:dyDescent="0.25">
      <c r="B2460" s="55" t="s">
        <v>116</v>
      </c>
      <c r="C2460" s="76" t="s">
        <v>139</v>
      </c>
      <c r="D2460" s="55" t="s">
        <v>82</v>
      </c>
      <c r="E2460" s="55" t="s">
        <v>176</v>
      </c>
      <c r="F2460" s="70">
        <v>148.81</v>
      </c>
      <c r="G2460" s="77">
        <v>53604</v>
      </c>
      <c r="H2460" s="77">
        <v>149.16</v>
      </c>
      <c r="I2460" s="77">
        <v>1</v>
      </c>
      <c r="J2460" s="77">
        <v>20.447498590505599</v>
      </c>
      <c r="K2460" s="77">
        <v>1.8187358639479699E-2</v>
      </c>
      <c r="L2460" s="77">
        <v>23.475899307617802</v>
      </c>
      <c r="M2460" s="77">
        <v>2.3973626401111399E-2</v>
      </c>
      <c r="N2460" s="77">
        <v>-3.02840071711223</v>
      </c>
      <c r="O2460" s="77">
        <v>-5.7862677616316999E-3</v>
      </c>
      <c r="P2460" s="77">
        <v>-2.1618081307565502</v>
      </c>
      <c r="Q2460" s="77">
        <v>-2.16180813075654</v>
      </c>
      <c r="R2460" s="77">
        <v>0</v>
      </c>
      <c r="S2460" s="77">
        <v>2.0329352614792301E-4</v>
      </c>
      <c r="T2460" s="77" t="s">
        <v>156</v>
      </c>
      <c r="U2460" s="105">
        <v>0.19787314852256499</v>
      </c>
      <c r="V2460" s="105">
        <v>-0.197100581609058</v>
      </c>
      <c r="W2460" s="101">
        <v>0.394590505749223</v>
      </c>
    </row>
    <row r="2461" spans="2:23" x14ac:dyDescent="0.25">
      <c r="B2461" s="55" t="s">
        <v>116</v>
      </c>
      <c r="C2461" s="76" t="s">
        <v>139</v>
      </c>
      <c r="D2461" s="55" t="s">
        <v>82</v>
      </c>
      <c r="E2461" s="55" t="s">
        <v>176</v>
      </c>
      <c r="F2461" s="70">
        <v>148.81</v>
      </c>
      <c r="G2461" s="77">
        <v>53654</v>
      </c>
      <c r="H2461" s="77">
        <v>148.61000000000001</v>
      </c>
      <c r="I2461" s="77">
        <v>1</v>
      </c>
      <c r="J2461" s="77">
        <v>-24.1448142439999</v>
      </c>
      <c r="K2461" s="77">
        <v>2.8431547116364E-2</v>
      </c>
      <c r="L2461" s="77">
        <v>-19.4214222076555</v>
      </c>
      <c r="M2461" s="77">
        <v>1.83956363105021E-2</v>
      </c>
      <c r="N2461" s="77">
        <v>-4.7233920363443804</v>
      </c>
      <c r="O2461" s="77">
        <v>1.00359108058619E-2</v>
      </c>
      <c r="P2461" s="77">
        <v>-3.3699874800235499</v>
      </c>
      <c r="Q2461" s="77">
        <v>-3.3699874800235401</v>
      </c>
      <c r="R2461" s="77">
        <v>0</v>
      </c>
      <c r="S2461" s="77">
        <v>5.5387189756868902E-4</v>
      </c>
      <c r="T2461" s="77" t="s">
        <v>156</v>
      </c>
      <c r="U2461" s="105">
        <v>0.54776188867090103</v>
      </c>
      <c r="V2461" s="105">
        <v>-0.54562323208800101</v>
      </c>
      <c r="W2461" s="101">
        <v>1.0923242607429899</v>
      </c>
    </row>
    <row r="2462" spans="2:23" x14ac:dyDescent="0.25">
      <c r="B2462" s="55" t="s">
        <v>116</v>
      </c>
      <c r="C2462" s="76" t="s">
        <v>139</v>
      </c>
      <c r="D2462" s="55" t="s">
        <v>82</v>
      </c>
      <c r="E2462" s="55" t="s">
        <v>177</v>
      </c>
      <c r="F2462" s="70">
        <v>148.4</v>
      </c>
      <c r="G2462" s="77">
        <v>53150</v>
      </c>
      <c r="H2462" s="77">
        <v>147.9</v>
      </c>
      <c r="I2462" s="77">
        <v>1</v>
      </c>
      <c r="J2462" s="77">
        <v>-53.151022414400401</v>
      </c>
      <c r="K2462" s="77">
        <v>7.72928531859252E-2</v>
      </c>
      <c r="L2462" s="77">
        <v>-33.661320244637203</v>
      </c>
      <c r="M2462" s="77">
        <v>3.1001191389544901E-2</v>
      </c>
      <c r="N2462" s="77">
        <v>-19.489702169763198</v>
      </c>
      <c r="O2462" s="77">
        <v>4.62916617963803E-2</v>
      </c>
      <c r="P2462" s="77">
        <v>-13.6895380887645</v>
      </c>
      <c r="Q2462" s="77">
        <v>-13.6895380887645</v>
      </c>
      <c r="R2462" s="77">
        <v>0</v>
      </c>
      <c r="S2462" s="77">
        <v>5.1273584763709898E-3</v>
      </c>
      <c r="T2462" s="77" t="s">
        <v>155</v>
      </c>
      <c r="U2462" s="105">
        <v>-2.8867413897478702</v>
      </c>
      <c r="V2462" s="105">
        <v>-2.8754705280760402</v>
      </c>
      <c r="W2462" s="101">
        <v>-1.1281797257355499E-2</v>
      </c>
    </row>
    <row r="2463" spans="2:23" x14ac:dyDescent="0.25">
      <c r="B2463" s="55" t="s">
        <v>116</v>
      </c>
      <c r="C2463" s="76" t="s">
        <v>139</v>
      </c>
      <c r="D2463" s="55" t="s">
        <v>82</v>
      </c>
      <c r="E2463" s="55" t="s">
        <v>177</v>
      </c>
      <c r="F2463" s="70">
        <v>148.4</v>
      </c>
      <c r="G2463" s="77">
        <v>53150</v>
      </c>
      <c r="H2463" s="77">
        <v>147.9</v>
      </c>
      <c r="I2463" s="77">
        <v>2</v>
      </c>
      <c r="J2463" s="77">
        <v>-52.994964346262201</v>
      </c>
      <c r="K2463" s="77">
        <v>7.6923890479627194E-2</v>
      </c>
      <c r="L2463" s="77">
        <v>-33.562486386514799</v>
      </c>
      <c r="M2463" s="77">
        <v>3.0853205088068301E-2</v>
      </c>
      <c r="N2463" s="77">
        <v>-19.432477959747398</v>
      </c>
      <c r="O2463" s="77">
        <v>4.6070685391558799E-2</v>
      </c>
      <c r="P2463" s="77">
        <v>-13.649343887961001</v>
      </c>
      <c r="Q2463" s="77">
        <v>-13.649343887961001</v>
      </c>
      <c r="R2463" s="77">
        <v>0</v>
      </c>
      <c r="S2463" s="77">
        <v>5.1028826809821097E-3</v>
      </c>
      <c r="T2463" s="77" t="s">
        <v>155</v>
      </c>
      <c r="U2463" s="105">
        <v>-2.8908669391142299</v>
      </c>
      <c r="V2463" s="105">
        <v>-2.87957996983525</v>
      </c>
      <c r="W2463" s="101">
        <v>-1.12979204929497E-2</v>
      </c>
    </row>
    <row r="2464" spans="2:23" x14ac:dyDescent="0.25">
      <c r="B2464" s="55" t="s">
        <v>116</v>
      </c>
      <c r="C2464" s="76" t="s">
        <v>139</v>
      </c>
      <c r="D2464" s="55" t="s">
        <v>82</v>
      </c>
      <c r="E2464" s="55" t="s">
        <v>177</v>
      </c>
      <c r="F2464" s="70">
        <v>148.4</v>
      </c>
      <c r="G2464" s="77">
        <v>53900</v>
      </c>
      <c r="H2464" s="77">
        <v>147.94999999999999</v>
      </c>
      <c r="I2464" s="77">
        <v>1</v>
      </c>
      <c r="J2464" s="77">
        <v>-26.186743937825401</v>
      </c>
      <c r="K2464" s="77">
        <v>3.2161466673259503E-2</v>
      </c>
      <c r="L2464" s="77">
        <v>-14.037111922303801</v>
      </c>
      <c r="M2464" s="77">
        <v>9.2411999714943401E-3</v>
      </c>
      <c r="N2464" s="77">
        <v>-12.1496320155216</v>
      </c>
      <c r="O2464" s="77">
        <v>2.29202667017652E-2</v>
      </c>
      <c r="P2464" s="77">
        <v>-9.4344824174023305</v>
      </c>
      <c r="Q2464" s="77">
        <v>-9.4344824174023305</v>
      </c>
      <c r="R2464" s="77">
        <v>0</v>
      </c>
      <c r="S2464" s="77">
        <v>4.1745436029124398E-3</v>
      </c>
      <c r="T2464" s="77" t="s">
        <v>155</v>
      </c>
      <c r="U2464" s="105">
        <v>-2.07112388845088</v>
      </c>
      <c r="V2464" s="105">
        <v>-2.0630374866225498</v>
      </c>
      <c r="W2464" s="101">
        <v>-8.0942476826472605E-3</v>
      </c>
    </row>
    <row r="2465" spans="2:23" x14ac:dyDescent="0.25">
      <c r="B2465" s="55" t="s">
        <v>116</v>
      </c>
      <c r="C2465" s="76" t="s">
        <v>139</v>
      </c>
      <c r="D2465" s="55" t="s">
        <v>82</v>
      </c>
      <c r="E2465" s="55" t="s">
        <v>177</v>
      </c>
      <c r="F2465" s="70">
        <v>148.4</v>
      </c>
      <c r="G2465" s="77">
        <v>53900</v>
      </c>
      <c r="H2465" s="77">
        <v>147.94999999999999</v>
      </c>
      <c r="I2465" s="77">
        <v>2</v>
      </c>
      <c r="J2465" s="77">
        <v>-26.215024284389099</v>
      </c>
      <c r="K2465" s="77">
        <v>3.22034805671099E-2</v>
      </c>
      <c r="L2465" s="77">
        <v>-14.0522712865553</v>
      </c>
      <c r="M2465" s="77">
        <v>9.2532721446509907E-3</v>
      </c>
      <c r="N2465" s="77">
        <v>-12.162752997833801</v>
      </c>
      <c r="O2465" s="77">
        <v>2.2950208422458901E-2</v>
      </c>
      <c r="P2465" s="77">
        <v>-9.4446711767626805</v>
      </c>
      <c r="Q2465" s="77">
        <v>-9.4446711767626805</v>
      </c>
      <c r="R2465" s="77">
        <v>0</v>
      </c>
      <c r="S2465" s="77">
        <v>4.1799969870378699E-3</v>
      </c>
      <c r="T2465" s="77" t="s">
        <v>155</v>
      </c>
      <c r="U2465" s="105">
        <v>-2.0725917160275702</v>
      </c>
      <c r="V2465" s="105">
        <v>-2.0644995832800701</v>
      </c>
      <c r="W2465" s="101">
        <v>-8.0999841622597796E-3</v>
      </c>
    </row>
    <row r="2466" spans="2:23" x14ac:dyDescent="0.25">
      <c r="B2466" s="55" t="s">
        <v>116</v>
      </c>
      <c r="C2466" s="76" t="s">
        <v>139</v>
      </c>
      <c r="D2466" s="55" t="s">
        <v>82</v>
      </c>
      <c r="E2466" s="55" t="s">
        <v>178</v>
      </c>
      <c r="F2466" s="70">
        <v>147.9</v>
      </c>
      <c r="G2466" s="77">
        <v>53550</v>
      </c>
      <c r="H2466" s="77">
        <v>147.58000000000001</v>
      </c>
      <c r="I2466" s="77">
        <v>1</v>
      </c>
      <c r="J2466" s="77">
        <v>-27.702473557359799</v>
      </c>
      <c r="K2466" s="77">
        <v>1.8855682402191098E-2</v>
      </c>
      <c r="L2466" s="77">
        <v>-10.3695210845068</v>
      </c>
      <c r="M2466" s="77">
        <v>2.6419375920163101E-3</v>
      </c>
      <c r="N2466" s="77">
        <v>-17.332952472852998</v>
      </c>
      <c r="O2466" s="77">
        <v>1.6213744810174801E-2</v>
      </c>
      <c r="P2466" s="77">
        <v>-12.804930261637899</v>
      </c>
      <c r="Q2466" s="77">
        <v>-12.804930261637899</v>
      </c>
      <c r="R2466" s="77">
        <v>0</v>
      </c>
      <c r="S2466" s="77">
        <v>4.0286504923629299E-3</v>
      </c>
      <c r="T2466" s="77" t="s">
        <v>156</v>
      </c>
      <c r="U2466" s="105">
        <v>-3.1511261330576099</v>
      </c>
      <c r="V2466" s="105">
        <v>-3.1388230196293199</v>
      </c>
      <c r="W2466" s="101">
        <v>-1.23150505590026E-2</v>
      </c>
    </row>
    <row r="2467" spans="2:23" x14ac:dyDescent="0.25">
      <c r="B2467" s="55" t="s">
        <v>116</v>
      </c>
      <c r="C2467" s="76" t="s">
        <v>139</v>
      </c>
      <c r="D2467" s="55" t="s">
        <v>82</v>
      </c>
      <c r="E2467" s="55" t="s">
        <v>178</v>
      </c>
      <c r="F2467" s="70">
        <v>147.9</v>
      </c>
      <c r="G2467" s="77">
        <v>54200</v>
      </c>
      <c r="H2467" s="77">
        <v>147.84</v>
      </c>
      <c r="I2467" s="77">
        <v>1</v>
      </c>
      <c r="J2467" s="77">
        <v>-15.0003043778035</v>
      </c>
      <c r="K2467" s="77">
        <v>1.4850602674165601E-3</v>
      </c>
      <c r="L2467" s="77">
        <v>2.62654323345757</v>
      </c>
      <c r="M2467" s="77">
        <v>4.5531613757663001E-5</v>
      </c>
      <c r="N2467" s="77">
        <v>-17.626847611261098</v>
      </c>
      <c r="O2467" s="77">
        <v>1.4395286536589E-3</v>
      </c>
      <c r="P2467" s="77">
        <v>-13.026515315982101</v>
      </c>
      <c r="Q2467" s="77">
        <v>-13.026515315982</v>
      </c>
      <c r="R2467" s="77">
        <v>0</v>
      </c>
      <c r="S2467" s="77">
        <v>1.1199546684316E-3</v>
      </c>
      <c r="T2467" s="77" t="s">
        <v>156</v>
      </c>
      <c r="U2467" s="105">
        <v>-0.84474775465916396</v>
      </c>
      <c r="V2467" s="105">
        <v>-0.84144955998049598</v>
      </c>
      <c r="W2467" s="101">
        <v>-3.3013947614141202E-3</v>
      </c>
    </row>
    <row r="2468" spans="2:23" x14ac:dyDescent="0.25">
      <c r="B2468" s="55" t="s">
        <v>116</v>
      </c>
      <c r="C2468" s="76" t="s">
        <v>139</v>
      </c>
      <c r="D2468" s="55" t="s">
        <v>82</v>
      </c>
      <c r="E2468" s="55" t="s">
        <v>179</v>
      </c>
      <c r="F2468" s="70">
        <v>148.02000000000001</v>
      </c>
      <c r="G2468" s="77">
        <v>53150</v>
      </c>
      <c r="H2468" s="77">
        <v>147.9</v>
      </c>
      <c r="I2468" s="77">
        <v>1</v>
      </c>
      <c r="J2468" s="77">
        <v>-14.8781951641097</v>
      </c>
      <c r="K2468" s="77">
        <v>0</v>
      </c>
      <c r="L2468" s="77">
        <v>-15.2270197008372</v>
      </c>
      <c r="M2468" s="77">
        <v>0</v>
      </c>
      <c r="N2468" s="77">
        <v>0.34882453672746799</v>
      </c>
      <c r="O2468" s="77">
        <v>0</v>
      </c>
      <c r="P2468" s="77">
        <v>0.30153315551841098</v>
      </c>
      <c r="Q2468" s="77">
        <v>0.30153315551840998</v>
      </c>
      <c r="R2468" s="77">
        <v>0</v>
      </c>
      <c r="S2468" s="77">
        <v>0</v>
      </c>
      <c r="T2468" s="77" t="s">
        <v>156</v>
      </c>
      <c r="U2468" s="105">
        <v>4.1858944407297698E-2</v>
      </c>
      <c r="V2468" s="105">
        <v>-4.1695512250257499E-2</v>
      </c>
      <c r="W2468" s="101">
        <v>8.3473387708897104E-2</v>
      </c>
    </row>
    <row r="2469" spans="2:23" x14ac:dyDescent="0.25">
      <c r="B2469" s="55" t="s">
        <v>116</v>
      </c>
      <c r="C2469" s="76" t="s">
        <v>139</v>
      </c>
      <c r="D2469" s="55" t="s">
        <v>82</v>
      </c>
      <c r="E2469" s="55" t="s">
        <v>179</v>
      </c>
      <c r="F2469" s="70">
        <v>148.02000000000001</v>
      </c>
      <c r="G2469" s="77">
        <v>53150</v>
      </c>
      <c r="H2469" s="77">
        <v>147.9</v>
      </c>
      <c r="I2469" s="77">
        <v>2</v>
      </c>
      <c r="J2469" s="77">
        <v>-12.4918737640084</v>
      </c>
      <c r="K2469" s="77">
        <v>0</v>
      </c>
      <c r="L2469" s="77">
        <v>-12.784750153282999</v>
      </c>
      <c r="M2469" s="77">
        <v>0</v>
      </c>
      <c r="N2469" s="77">
        <v>0.29287638927464199</v>
      </c>
      <c r="O2469" s="77">
        <v>0</v>
      </c>
      <c r="P2469" s="77">
        <v>0.25317009710191701</v>
      </c>
      <c r="Q2469" s="77">
        <v>0.25317009710191601</v>
      </c>
      <c r="R2469" s="77">
        <v>0</v>
      </c>
      <c r="S2469" s="77">
        <v>0</v>
      </c>
      <c r="T2469" s="77" t="s">
        <v>156</v>
      </c>
      <c r="U2469" s="105">
        <v>3.5145166712958302E-2</v>
      </c>
      <c r="V2469" s="105">
        <v>-3.5007947523923201E-2</v>
      </c>
      <c r="W2469" s="101">
        <v>7.00850479787333E-2</v>
      </c>
    </row>
    <row r="2470" spans="2:23" x14ac:dyDescent="0.25">
      <c r="B2470" s="55" t="s">
        <v>116</v>
      </c>
      <c r="C2470" s="76" t="s">
        <v>139</v>
      </c>
      <c r="D2470" s="55" t="s">
        <v>82</v>
      </c>
      <c r="E2470" s="55" t="s">
        <v>179</v>
      </c>
      <c r="F2470" s="70">
        <v>148.02000000000001</v>
      </c>
      <c r="G2470" s="77">
        <v>53150</v>
      </c>
      <c r="H2470" s="77">
        <v>147.9</v>
      </c>
      <c r="I2470" s="77">
        <v>3</v>
      </c>
      <c r="J2470" s="77">
        <v>-15.2844257487953</v>
      </c>
      <c r="K2470" s="77">
        <v>0</v>
      </c>
      <c r="L2470" s="77">
        <v>-15.6427745049556</v>
      </c>
      <c r="M2470" s="77">
        <v>0</v>
      </c>
      <c r="N2470" s="77">
        <v>0.35834875616027301</v>
      </c>
      <c r="O2470" s="77">
        <v>0</v>
      </c>
      <c r="P2470" s="77">
        <v>0.30976614269979802</v>
      </c>
      <c r="Q2470" s="77">
        <v>0.30976614269979802</v>
      </c>
      <c r="R2470" s="77">
        <v>0</v>
      </c>
      <c r="S2470" s="77">
        <v>0</v>
      </c>
      <c r="T2470" s="77" t="s">
        <v>156</v>
      </c>
      <c r="U2470" s="105">
        <v>4.3001850739234397E-2</v>
      </c>
      <c r="V2470" s="105">
        <v>-4.2833956270739097E-2</v>
      </c>
      <c r="W2470" s="101">
        <v>8.5752524574662495E-2</v>
      </c>
    </row>
    <row r="2471" spans="2:23" x14ac:dyDescent="0.25">
      <c r="B2471" s="55" t="s">
        <v>116</v>
      </c>
      <c r="C2471" s="76" t="s">
        <v>139</v>
      </c>
      <c r="D2471" s="55" t="s">
        <v>82</v>
      </c>
      <c r="E2471" s="55" t="s">
        <v>179</v>
      </c>
      <c r="F2471" s="70">
        <v>148.02000000000001</v>
      </c>
      <c r="G2471" s="77">
        <v>53654</v>
      </c>
      <c r="H2471" s="77">
        <v>148.61000000000001</v>
      </c>
      <c r="I2471" s="77">
        <v>1</v>
      </c>
      <c r="J2471" s="77">
        <v>70.914379933965094</v>
      </c>
      <c r="K2471" s="77">
        <v>0.157905867436549</v>
      </c>
      <c r="L2471" s="77">
        <v>67.022819448886196</v>
      </c>
      <c r="M2471" s="77">
        <v>0.14105063146396901</v>
      </c>
      <c r="N2471" s="77">
        <v>3.8915604850788901</v>
      </c>
      <c r="O2471" s="77">
        <v>1.68552359725796E-2</v>
      </c>
      <c r="P2471" s="77">
        <v>2.76589780539009</v>
      </c>
      <c r="Q2471" s="77">
        <v>2.7658978053900798</v>
      </c>
      <c r="R2471" s="77">
        <v>0</v>
      </c>
      <c r="S2471" s="77">
        <v>2.4021598703365799E-4</v>
      </c>
      <c r="T2471" s="77" t="s">
        <v>156</v>
      </c>
      <c r="U2471" s="105">
        <v>0.203863637076589</v>
      </c>
      <c r="V2471" s="105">
        <v>-0.203067681172271</v>
      </c>
      <c r="W2471" s="101">
        <v>0.40653649198266001</v>
      </c>
    </row>
    <row r="2472" spans="2:23" x14ac:dyDescent="0.25">
      <c r="B2472" s="55" t="s">
        <v>116</v>
      </c>
      <c r="C2472" s="76" t="s">
        <v>139</v>
      </c>
      <c r="D2472" s="55" t="s">
        <v>82</v>
      </c>
      <c r="E2472" s="55" t="s">
        <v>179</v>
      </c>
      <c r="F2472" s="70">
        <v>148.02000000000001</v>
      </c>
      <c r="G2472" s="77">
        <v>53654</v>
      </c>
      <c r="H2472" s="77">
        <v>148.61000000000001</v>
      </c>
      <c r="I2472" s="77">
        <v>2</v>
      </c>
      <c r="J2472" s="77">
        <v>70.914379933965094</v>
      </c>
      <c r="K2472" s="77">
        <v>0.157905867436549</v>
      </c>
      <c r="L2472" s="77">
        <v>67.022819448886196</v>
      </c>
      <c r="M2472" s="77">
        <v>0.14105063146396901</v>
      </c>
      <c r="N2472" s="77">
        <v>3.8915604850788901</v>
      </c>
      <c r="O2472" s="77">
        <v>1.68552359725796E-2</v>
      </c>
      <c r="P2472" s="77">
        <v>2.76589780539009</v>
      </c>
      <c r="Q2472" s="77">
        <v>2.7658978053900798</v>
      </c>
      <c r="R2472" s="77">
        <v>0</v>
      </c>
      <c r="S2472" s="77">
        <v>2.4021598703365799E-4</v>
      </c>
      <c r="T2472" s="77" t="s">
        <v>156</v>
      </c>
      <c r="U2472" s="105">
        <v>0.203863637076589</v>
      </c>
      <c r="V2472" s="105">
        <v>-0.203067681172271</v>
      </c>
      <c r="W2472" s="101">
        <v>0.40653649198266001</v>
      </c>
    </row>
    <row r="2473" spans="2:23" x14ac:dyDescent="0.25">
      <c r="B2473" s="55" t="s">
        <v>116</v>
      </c>
      <c r="C2473" s="76" t="s">
        <v>139</v>
      </c>
      <c r="D2473" s="55" t="s">
        <v>82</v>
      </c>
      <c r="E2473" s="55" t="s">
        <v>179</v>
      </c>
      <c r="F2473" s="70">
        <v>148.02000000000001</v>
      </c>
      <c r="G2473" s="77">
        <v>53704</v>
      </c>
      <c r="H2473" s="77">
        <v>147.93</v>
      </c>
      <c r="I2473" s="77">
        <v>1</v>
      </c>
      <c r="J2473" s="77">
        <v>-18.433057370082899</v>
      </c>
      <c r="K2473" s="77">
        <v>1.42027038475664E-2</v>
      </c>
      <c r="L2473" s="77">
        <v>-14.3700132319118</v>
      </c>
      <c r="M2473" s="77">
        <v>8.6315863159263494E-3</v>
      </c>
      <c r="N2473" s="77">
        <v>-4.0630441381711</v>
      </c>
      <c r="O2473" s="77">
        <v>5.57111753164009E-3</v>
      </c>
      <c r="P2473" s="77">
        <v>-2.9477665790634102</v>
      </c>
      <c r="Q2473" s="77">
        <v>-2.9477665790634</v>
      </c>
      <c r="R2473" s="77">
        <v>0</v>
      </c>
      <c r="S2473" s="77">
        <v>3.63213902234085E-4</v>
      </c>
      <c r="T2473" s="77" t="s">
        <v>156</v>
      </c>
      <c r="U2473" s="105">
        <v>0.45871214430902901</v>
      </c>
      <c r="V2473" s="105">
        <v>-0.45692116949429201</v>
      </c>
      <c r="W2473" s="101">
        <v>0.91474491798248903</v>
      </c>
    </row>
    <row r="2474" spans="2:23" x14ac:dyDescent="0.25">
      <c r="B2474" s="55" t="s">
        <v>116</v>
      </c>
      <c r="C2474" s="76" t="s">
        <v>139</v>
      </c>
      <c r="D2474" s="55" t="s">
        <v>82</v>
      </c>
      <c r="E2474" s="55" t="s">
        <v>179</v>
      </c>
      <c r="F2474" s="70">
        <v>148.02000000000001</v>
      </c>
      <c r="G2474" s="77">
        <v>58004</v>
      </c>
      <c r="H2474" s="77">
        <v>143.77000000000001</v>
      </c>
      <c r="I2474" s="77">
        <v>1</v>
      </c>
      <c r="J2474" s="77">
        <v>-81.611556284311604</v>
      </c>
      <c r="K2474" s="77">
        <v>1.4106824880354101</v>
      </c>
      <c r="L2474" s="77">
        <v>-76.790923719167793</v>
      </c>
      <c r="M2474" s="77">
        <v>1.2489519755231999</v>
      </c>
      <c r="N2474" s="77">
        <v>-4.8206325651438098</v>
      </c>
      <c r="O2474" s="77">
        <v>0.16173051251221399</v>
      </c>
      <c r="P2474" s="77">
        <v>-3.44849842703705</v>
      </c>
      <c r="Q2474" s="77">
        <v>-3.4484984270370398</v>
      </c>
      <c r="R2474" s="77">
        <v>0</v>
      </c>
      <c r="S2474" s="77">
        <v>2.5187555487904598E-3</v>
      </c>
      <c r="T2474" s="77" t="s">
        <v>156</v>
      </c>
      <c r="U2474" s="105">
        <v>3.1079847211082501</v>
      </c>
      <c r="V2474" s="105">
        <v>-3.0958500470448902</v>
      </c>
      <c r="W2474" s="101">
        <v>6.1978154798659304</v>
      </c>
    </row>
    <row r="2475" spans="2:23" x14ac:dyDescent="0.25">
      <c r="B2475" s="55" t="s">
        <v>116</v>
      </c>
      <c r="C2475" s="76" t="s">
        <v>139</v>
      </c>
      <c r="D2475" s="55" t="s">
        <v>82</v>
      </c>
      <c r="E2475" s="55" t="s">
        <v>180</v>
      </c>
      <c r="F2475" s="70">
        <v>148.11000000000001</v>
      </c>
      <c r="G2475" s="77">
        <v>53050</v>
      </c>
      <c r="H2475" s="77">
        <v>148.4</v>
      </c>
      <c r="I2475" s="77">
        <v>1</v>
      </c>
      <c r="J2475" s="77">
        <v>50.106326935115597</v>
      </c>
      <c r="K2475" s="77">
        <v>6.0506520374181597E-2</v>
      </c>
      <c r="L2475" s="77">
        <v>83.055132801324802</v>
      </c>
      <c r="M2475" s="77">
        <v>0.16624553753996099</v>
      </c>
      <c r="N2475" s="77">
        <v>-32.948805866209099</v>
      </c>
      <c r="O2475" s="77">
        <v>-0.10573901716578001</v>
      </c>
      <c r="P2475" s="77">
        <v>-24.1022469830896</v>
      </c>
      <c r="Q2475" s="77">
        <v>-24.102246983089501</v>
      </c>
      <c r="R2475" s="77">
        <v>0</v>
      </c>
      <c r="S2475" s="77">
        <v>1.4000131262175799E-2</v>
      </c>
      <c r="T2475" s="77" t="s">
        <v>155</v>
      </c>
      <c r="U2475" s="105">
        <v>-6.1211842887122803</v>
      </c>
      <c r="V2475" s="105">
        <v>-6.0972850154240898</v>
      </c>
      <c r="W2475" s="101">
        <v>-2.39224616259072E-2</v>
      </c>
    </row>
    <row r="2476" spans="2:23" x14ac:dyDescent="0.25">
      <c r="B2476" s="55" t="s">
        <v>116</v>
      </c>
      <c r="C2476" s="76" t="s">
        <v>139</v>
      </c>
      <c r="D2476" s="55" t="s">
        <v>82</v>
      </c>
      <c r="E2476" s="55" t="s">
        <v>180</v>
      </c>
      <c r="F2476" s="70">
        <v>148.11000000000001</v>
      </c>
      <c r="G2476" s="77">
        <v>53204</v>
      </c>
      <c r="H2476" s="77">
        <v>148.76</v>
      </c>
      <c r="I2476" s="77">
        <v>1</v>
      </c>
      <c r="J2476" s="77">
        <v>15.0937243827325</v>
      </c>
      <c r="K2476" s="77">
        <v>0</v>
      </c>
      <c r="L2476" s="77">
        <v>18.141204662025</v>
      </c>
      <c r="M2476" s="77">
        <v>0</v>
      </c>
      <c r="N2476" s="77">
        <v>-3.0474802792925</v>
      </c>
      <c r="O2476" s="77">
        <v>0</v>
      </c>
      <c r="P2476" s="77">
        <v>-2.2098813975665101</v>
      </c>
      <c r="Q2476" s="77">
        <v>-2.2098813975665101</v>
      </c>
      <c r="R2476" s="77">
        <v>0</v>
      </c>
      <c r="S2476" s="77">
        <v>0</v>
      </c>
      <c r="T2476" s="77" t="s">
        <v>156</v>
      </c>
      <c r="U2476" s="105">
        <v>1.98086218154005</v>
      </c>
      <c r="V2476" s="105">
        <v>-1.9731281934112901</v>
      </c>
      <c r="W2476" s="101">
        <v>3.9501540045705701</v>
      </c>
    </row>
    <row r="2477" spans="2:23" x14ac:dyDescent="0.25">
      <c r="B2477" s="55" t="s">
        <v>116</v>
      </c>
      <c r="C2477" s="76" t="s">
        <v>139</v>
      </c>
      <c r="D2477" s="55" t="s">
        <v>82</v>
      </c>
      <c r="E2477" s="55" t="s">
        <v>180</v>
      </c>
      <c r="F2477" s="70">
        <v>148.11000000000001</v>
      </c>
      <c r="G2477" s="77">
        <v>53204</v>
      </c>
      <c r="H2477" s="77">
        <v>148.76</v>
      </c>
      <c r="I2477" s="77">
        <v>2</v>
      </c>
      <c r="J2477" s="77">
        <v>15.0937243827325</v>
      </c>
      <c r="K2477" s="77">
        <v>0</v>
      </c>
      <c r="L2477" s="77">
        <v>18.141204662025</v>
      </c>
      <c r="M2477" s="77">
        <v>0</v>
      </c>
      <c r="N2477" s="77">
        <v>-3.0474802792925</v>
      </c>
      <c r="O2477" s="77">
        <v>0</v>
      </c>
      <c r="P2477" s="77">
        <v>-2.2098813975665101</v>
      </c>
      <c r="Q2477" s="77">
        <v>-2.2098813975665101</v>
      </c>
      <c r="R2477" s="77">
        <v>0</v>
      </c>
      <c r="S2477" s="77">
        <v>0</v>
      </c>
      <c r="T2477" s="77" t="s">
        <v>156</v>
      </c>
      <c r="U2477" s="105">
        <v>1.98086218154005</v>
      </c>
      <c r="V2477" s="105">
        <v>-1.9731281934112901</v>
      </c>
      <c r="W2477" s="101">
        <v>3.9501540045705701</v>
      </c>
    </row>
    <row r="2478" spans="2:23" x14ac:dyDescent="0.25">
      <c r="B2478" s="55" t="s">
        <v>116</v>
      </c>
      <c r="C2478" s="76" t="s">
        <v>139</v>
      </c>
      <c r="D2478" s="55" t="s">
        <v>82</v>
      </c>
      <c r="E2478" s="55" t="s">
        <v>181</v>
      </c>
      <c r="F2478" s="70">
        <v>148.76</v>
      </c>
      <c r="G2478" s="77">
        <v>53254</v>
      </c>
      <c r="H2478" s="77">
        <v>149.51</v>
      </c>
      <c r="I2478" s="77">
        <v>1</v>
      </c>
      <c r="J2478" s="77">
        <v>23.6263391288009</v>
      </c>
      <c r="K2478" s="77">
        <v>5.8834691126308097E-2</v>
      </c>
      <c r="L2478" s="77">
        <v>23.626339774132202</v>
      </c>
      <c r="M2478" s="77">
        <v>5.8834694340337002E-2</v>
      </c>
      <c r="N2478" s="77">
        <v>-6.45331313387E-7</v>
      </c>
      <c r="O2478" s="77">
        <v>-3.2140289560000001E-9</v>
      </c>
      <c r="P2478" s="77">
        <v>6.5680000000000002E-15</v>
      </c>
      <c r="Q2478" s="77">
        <v>6.5709999999999997E-15</v>
      </c>
      <c r="R2478" s="77">
        <v>0</v>
      </c>
      <c r="S2478" s="77">
        <v>0</v>
      </c>
      <c r="T2478" s="77" t="s">
        <v>156</v>
      </c>
      <c r="U2478" s="105">
        <v>4.6742766609999999E-9</v>
      </c>
      <c r="V2478" s="105">
        <v>0</v>
      </c>
      <c r="W2478" s="101">
        <v>4.6697414308099997E-9</v>
      </c>
    </row>
    <row r="2479" spans="2:23" x14ac:dyDescent="0.25">
      <c r="B2479" s="55" t="s">
        <v>116</v>
      </c>
      <c r="C2479" s="76" t="s">
        <v>139</v>
      </c>
      <c r="D2479" s="55" t="s">
        <v>82</v>
      </c>
      <c r="E2479" s="55" t="s">
        <v>181</v>
      </c>
      <c r="F2479" s="70">
        <v>148.76</v>
      </c>
      <c r="G2479" s="77">
        <v>53304</v>
      </c>
      <c r="H2479" s="77">
        <v>149.59</v>
      </c>
      <c r="I2479" s="77">
        <v>1</v>
      </c>
      <c r="J2479" s="77">
        <v>20.349768378500301</v>
      </c>
      <c r="K2479" s="77">
        <v>4.6132196338729399E-2</v>
      </c>
      <c r="L2479" s="77">
        <v>22.723815607161399</v>
      </c>
      <c r="M2479" s="77">
        <v>5.7523818046357401E-2</v>
      </c>
      <c r="N2479" s="77">
        <v>-2.3740472286610399</v>
      </c>
      <c r="O2479" s="77">
        <v>-1.1391621707628001E-2</v>
      </c>
      <c r="P2479" s="77">
        <v>-1.72289903572342</v>
      </c>
      <c r="Q2479" s="77">
        <v>-1.72289903572341</v>
      </c>
      <c r="R2479" s="77">
        <v>0</v>
      </c>
      <c r="S2479" s="77">
        <v>3.30677653124851E-4</v>
      </c>
      <c r="T2479" s="77" t="s">
        <v>156</v>
      </c>
      <c r="U2479" s="105">
        <v>0.27111403155328601</v>
      </c>
      <c r="V2479" s="105">
        <v>-0.27005550627014702</v>
      </c>
      <c r="W2479" s="101">
        <v>0.54064446654378795</v>
      </c>
    </row>
    <row r="2480" spans="2:23" x14ac:dyDescent="0.25">
      <c r="B2480" s="55" t="s">
        <v>116</v>
      </c>
      <c r="C2480" s="76" t="s">
        <v>139</v>
      </c>
      <c r="D2480" s="55" t="s">
        <v>82</v>
      </c>
      <c r="E2480" s="55" t="s">
        <v>181</v>
      </c>
      <c r="F2480" s="70">
        <v>148.76</v>
      </c>
      <c r="G2480" s="77">
        <v>54104</v>
      </c>
      <c r="H2480" s="77">
        <v>149.37</v>
      </c>
      <c r="I2480" s="77">
        <v>1</v>
      </c>
      <c r="J2480" s="77">
        <v>20.788920454666599</v>
      </c>
      <c r="K2480" s="77">
        <v>4.3174703445678697E-2</v>
      </c>
      <c r="L2480" s="77">
        <v>20.7889216914133</v>
      </c>
      <c r="M2480" s="77">
        <v>4.3174708582662202E-2</v>
      </c>
      <c r="N2480" s="77">
        <v>-1.236746638433E-6</v>
      </c>
      <c r="O2480" s="77">
        <v>-5.1369835200000001E-9</v>
      </c>
      <c r="P2480" s="77">
        <v>0</v>
      </c>
      <c r="Q2480" s="77">
        <v>0</v>
      </c>
      <c r="R2480" s="77">
        <v>0</v>
      </c>
      <c r="S2480" s="77">
        <v>0</v>
      </c>
      <c r="T2480" s="77" t="s">
        <v>156</v>
      </c>
      <c r="U2480" s="105">
        <v>-1.1328998929999999E-8</v>
      </c>
      <c r="V2480" s="105">
        <v>0</v>
      </c>
      <c r="W2480" s="101">
        <v>-1.133999092336E-8</v>
      </c>
    </row>
    <row r="2481" spans="2:23" x14ac:dyDescent="0.25">
      <c r="B2481" s="55" t="s">
        <v>116</v>
      </c>
      <c r="C2481" s="76" t="s">
        <v>139</v>
      </c>
      <c r="D2481" s="55" t="s">
        <v>82</v>
      </c>
      <c r="E2481" s="55" t="s">
        <v>182</v>
      </c>
      <c r="F2481" s="70">
        <v>149.51</v>
      </c>
      <c r="G2481" s="77">
        <v>54104</v>
      </c>
      <c r="H2481" s="77">
        <v>149.37</v>
      </c>
      <c r="I2481" s="77">
        <v>1</v>
      </c>
      <c r="J2481" s="77">
        <v>-5.4021564450506503</v>
      </c>
      <c r="K2481" s="77">
        <v>2.5564565768958799E-3</v>
      </c>
      <c r="L2481" s="77">
        <v>-5.4021558010215402</v>
      </c>
      <c r="M2481" s="77">
        <v>2.5564559673495399E-3</v>
      </c>
      <c r="N2481" s="77">
        <v>-6.4402910643400001E-7</v>
      </c>
      <c r="O2481" s="77">
        <v>6.0954634100000001E-10</v>
      </c>
      <c r="P2481" s="77">
        <v>-6.5680000000000002E-15</v>
      </c>
      <c r="Q2481" s="77">
        <v>-6.5709999999999997E-15</v>
      </c>
      <c r="R2481" s="77">
        <v>0</v>
      </c>
      <c r="S2481" s="77">
        <v>0</v>
      </c>
      <c r="T2481" s="77" t="s">
        <v>156</v>
      </c>
      <c r="U2481" s="105">
        <v>9.2653026999999997E-10</v>
      </c>
      <c r="V2481" s="105">
        <v>0</v>
      </c>
      <c r="W2481" s="101">
        <v>9.2563130138000003E-10</v>
      </c>
    </row>
    <row r="2482" spans="2:23" x14ac:dyDescent="0.25">
      <c r="B2482" s="55" t="s">
        <v>116</v>
      </c>
      <c r="C2482" s="76" t="s">
        <v>139</v>
      </c>
      <c r="D2482" s="55" t="s">
        <v>82</v>
      </c>
      <c r="E2482" s="55" t="s">
        <v>183</v>
      </c>
      <c r="F2482" s="70">
        <v>148.94</v>
      </c>
      <c r="G2482" s="77">
        <v>53404</v>
      </c>
      <c r="H2482" s="77">
        <v>148.59</v>
      </c>
      <c r="I2482" s="77">
        <v>1</v>
      </c>
      <c r="J2482" s="77">
        <v>-19.501748400708099</v>
      </c>
      <c r="K2482" s="77">
        <v>3.69669281345354E-2</v>
      </c>
      <c r="L2482" s="77">
        <v>-13.4071419821048</v>
      </c>
      <c r="M2482" s="77">
        <v>1.7471841535672401E-2</v>
      </c>
      <c r="N2482" s="77">
        <v>-6.0946064186033002</v>
      </c>
      <c r="O2482" s="77">
        <v>1.9495086598862999E-2</v>
      </c>
      <c r="P2482" s="77">
        <v>-4.3805245776633503</v>
      </c>
      <c r="Q2482" s="77">
        <v>-4.3805245776633503</v>
      </c>
      <c r="R2482" s="77">
        <v>0</v>
      </c>
      <c r="S2482" s="77">
        <v>1.8651703699398301E-3</v>
      </c>
      <c r="T2482" s="77" t="s">
        <v>156</v>
      </c>
      <c r="U2482" s="105">
        <v>0.76707431136873405</v>
      </c>
      <c r="V2482" s="105">
        <v>-0.76407938134619702</v>
      </c>
      <c r="W2482" s="101">
        <v>1.5296680864999099</v>
      </c>
    </row>
    <row r="2483" spans="2:23" x14ac:dyDescent="0.25">
      <c r="B2483" s="55" t="s">
        <v>116</v>
      </c>
      <c r="C2483" s="76" t="s">
        <v>139</v>
      </c>
      <c r="D2483" s="55" t="s">
        <v>82</v>
      </c>
      <c r="E2483" s="55" t="s">
        <v>184</v>
      </c>
      <c r="F2483" s="70">
        <v>148.59</v>
      </c>
      <c r="G2483" s="77">
        <v>53854</v>
      </c>
      <c r="H2483" s="77">
        <v>144.74</v>
      </c>
      <c r="I2483" s="77">
        <v>1</v>
      </c>
      <c r="J2483" s="77">
        <v>-74.186016284957603</v>
      </c>
      <c r="K2483" s="77">
        <v>1.08656884036496</v>
      </c>
      <c r="L2483" s="77">
        <v>-67.994765795120301</v>
      </c>
      <c r="M2483" s="77">
        <v>0.91277578449553098</v>
      </c>
      <c r="N2483" s="77">
        <v>-6.1912504898373601</v>
      </c>
      <c r="O2483" s="77">
        <v>0.173793055869433</v>
      </c>
      <c r="P2483" s="77">
        <v>-4.3805245776633797</v>
      </c>
      <c r="Q2483" s="77">
        <v>-4.3805245776633699</v>
      </c>
      <c r="R2483" s="77">
        <v>0</v>
      </c>
      <c r="S2483" s="77">
        <v>3.7884833964735199E-3</v>
      </c>
      <c r="T2483" s="77" t="s">
        <v>156</v>
      </c>
      <c r="U2483" s="105">
        <v>1.6530441532165101</v>
      </c>
      <c r="V2483" s="105">
        <v>-1.6465900828746001</v>
      </c>
      <c r="W2483" s="101">
        <v>3.2964327566108098</v>
      </c>
    </row>
    <row r="2484" spans="2:23" x14ac:dyDescent="0.25">
      <c r="B2484" s="55" t="s">
        <v>116</v>
      </c>
      <c r="C2484" s="76" t="s">
        <v>139</v>
      </c>
      <c r="D2484" s="55" t="s">
        <v>82</v>
      </c>
      <c r="E2484" s="55" t="s">
        <v>185</v>
      </c>
      <c r="F2484" s="70">
        <v>148.88</v>
      </c>
      <c r="G2484" s="77">
        <v>53754</v>
      </c>
      <c r="H2484" s="77">
        <v>145.53</v>
      </c>
      <c r="I2484" s="77">
        <v>1</v>
      </c>
      <c r="J2484" s="77">
        <v>-68.055353217687397</v>
      </c>
      <c r="K2484" s="77">
        <v>0.75123434467695605</v>
      </c>
      <c r="L2484" s="77">
        <v>-62.080611760233502</v>
      </c>
      <c r="M2484" s="77">
        <v>0.62511918222832796</v>
      </c>
      <c r="N2484" s="77">
        <v>-5.9747414574539599</v>
      </c>
      <c r="O2484" s="77">
        <v>0.126115162448628</v>
      </c>
      <c r="P2484" s="77">
        <v>-4.2522900630761704</v>
      </c>
      <c r="Q2484" s="77">
        <v>-4.2522900630761598</v>
      </c>
      <c r="R2484" s="77">
        <v>0</v>
      </c>
      <c r="S2484" s="77">
        <v>2.9328956606029899E-3</v>
      </c>
      <c r="T2484" s="77" t="s">
        <v>156</v>
      </c>
      <c r="U2484" s="105">
        <v>-1.4506013942204099</v>
      </c>
      <c r="V2484" s="105">
        <v>-1.4449377321711201</v>
      </c>
      <c r="W2484" s="101">
        <v>-5.6691572334650001E-3</v>
      </c>
    </row>
    <row r="2485" spans="2:23" x14ac:dyDescent="0.25">
      <c r="B2485" s="55" t="s">
        <v>116</v>
      </c>
      <c r="C2485" s="76" t="s">
        <v>139</v>
      </c>
      <c r="D2485" s="55" t="s">
        <v>82</v>
      </c>
      <c r="E2485" s="55" t="s">
        <v>186</v>
      </c>
      <c r="F2485" s="70">
        <v>147.58000000000001</v>
      </c>
      <c r="G2485" s="77">
        <v>54050</v>
      </c>
      <c r="H2485" s="77">
        <v>146.87</v>
      </c>
      <c r="I2485" s="77">
        <v>1</v>
      </c>
      <c r="J2485" s="77">
        <v>-114.057243795358</v>
      </c>
      <c r="K2485" s="77">
        <v>0.18134622477898099</v>
      </c>
      <c r="L2485" s="77">
        <v>-69.501606090091997</v>
      </c>
      <c r="M2485" s="77">
        <v>6.7336797092486203E-2</v>
      </c>
      <c r="N2485" s="77">
        <v>-44.555637705266001</v>
      </c>
      <c r="O2485" s="77">
        <v>0.114009427686494</v>
      </c>
      <c r="P2485" s="77">
        <v>-32.048629936572397</v>
      </c>
      <c r="Q2485" s="77">
        <v>-32.048629936572397</v>
      </c>
      <c r="R2485" s="77">
        <v>0</v>
      </c>
      <c r="S2485" s="77">
        <v>1.4317978650510399E-2</v>
      </c>
      <c r="T2485" s="77" t="s">
        <v>155</v>
      </c>
      <c r="U2485" s="105">
        <v>-14.849464779594999</v>
      </c>
      <c r="V2485" s="105">
        <v>-14.791487205287201</v>
      </c>
      <c r="W2485" s="101">
        <v>-5.8033827213827598E-2</v>
      </c>
    </row>
    <row r="2486" spans="2:23" x14ac:dyDescent="0.25">
      <c r="B2486" s="55" t="s">
        <v>116</v>
      </c>
      <c r="C2486" s="76" t="s">
        <v>139</v>
      </c>
      <c r="D2486" s="55" t="s">
        <v>82</v>
      </c>
      <c r="E2486" s="55" t="s">
        <v>186</v>
      </c>
      <c r="F2486" s="70">
        <v>147.58000000000001</v>
      </c>
      <c r="G2486" s="77">
        <v>54850</v>
      </c>
      <c r="H2486" s="77">
        <v>147.88999999999999</v>
      </c>
      <c r="I2486" s="77">
        <v>1</v>
      </c>
      <c r="J2486" s="77">
        <v>23.559535183365998</v>
      </c>
      <c r="K2486" s="77">
        <v>1.44257936324823E-2</v>
      </c>
      <c r="L2486" s="77">
        <v>14.049326350023801</v>
      </c>
      <c r="M2486" s="77">
        <v>5.1299990074174301E-3</v>
      </c>
      <c r="N2486" s="77">
        <v>9.5102088333422099</v>
      </c>
      <c r="O2486" s="77">
        <v>9.2957946250648293E-3</v>
      </c>
      <c r="P2486" s="77">
        <v>6.2171843589526201</v>
      </c>
      <c r="Q2486" s="77">
        <v>6.2171843589526201</v>
      </c>
      <c r="R2486" s="77">
        <v>0</v>
      </c>
      <c r="S2486" s="77">
        <v>1.0046013813698E-3</v>
      </c>
      <c r="T2486" s="77" t="s">
        <v>156</v>
      </c>
      <c r="U2486" s="105">
        <v>-1.57485051940188</v>
      </c>
      <c r="V2486" s="105">
        <v>-1.5687017447242999</v>
      </c>
      <c r="W2486" s="101">
        <v>-6.1547405436566602E-3</v>
      </c>
    </row>
    <row r="2487" spans="2:23" x14ac:dyDescent="0.25">
      <c r="B2487" s="55" t="s">
        <v>116</v>
      </c>
      <c r="C2487" s="76" t="s">
        <v>139</v>
      </c>
      <c r="D2487" s="55" t="s">
        <v>82</v>
      </c>
      <c r="E2487" s="55" t="s">
        <v>187</v>
      </c>
      <c r="F2487" s="70">
        <v>149.16</v>
      </c>
      <c r="G2487" s="77">
        <v>53654</v>
      </c>
      <c r="H2487" s="77">
        <v>148.61000000000001</v>
      </c>
      <c r="I2487" s="77">
        <v>1</v>
      </c>
      <c r="J2487" s="77">
        <v>-53.204159535874901</v>
      </c>
      <c r="K2487" s="77">
        <v>0.111528894121602</v>
      </c>
      <c r="L2487" s="77">
        <v>-50.172477873040101</v>
      </c>
      <c r="M2487" s="77">
        <v>9.9180734915275695E-2</v>
      </c>
      <c r="N2487" s="77">
        <v>-3.0316816628347301</v>
      </c>
      <c r="O2487" s="77">
        <v>1.2348159206326001E-2</v>
      </c>
      <c r="P2487" s="77">
        <v>-2.1618081307565902</v>
      </c>
      <c r="Q2487" s="77">
        <v>-2.16180813075658</v>
      </c>
      <c r="R2487" s="77">
        <v>0</v>
      </c>
      <c r="S2487" s="77">
        <v>1.8413252713168801E-4</v>
      </c>
      <c r="T2487" s="77" t="s">
        <v>156</v>
      </c>
      <c r="U2487" s="105">
        <v>0.17103076887479901</v>
      </c>
      <c r="V2487" s="105">
        <v>-0.17036300412647001</v>
      </c>
      <c r="W2487" s="101">
        <v>0.34106253472430698</v>
      </c>
    </row>
    <row r="2488" spans="2:23" x14ac:dyDescent="0.25">
      <c r="B2488" s="55" t="s">
        <v>116</v>
      </c>
      <c r="C2488" s="76" t="s">
        <v>139</v>
      </c>
      <c r="D2488" s="55" t="s">
        <v>82</v>
      </c>
      <c r="E2488" s="55" t="s">
        <v>188</v>
      </c>
      <c r="F2488" s="70">
        <v>147.93</v>
      </c>
      <c r="G2488" s="77">
        <v>58004</v>
      </c>
      <c r="H2488" s="77">
        <v>143.77000000000001</v>
      </c>
      <c r="I2488" s="77">
        <v>1</v>
      </c>
      <c r="J2488" s="77">
        <v>-80.176695291317102</v>
      </c>
      <c r="K2488" s="77">
        <v>1.3248731386211401</v>
      </c>
      <c r="L2488" s="77">
        <v>-76.044340560477707</v>
      </c>
      <c r="M2488" s="77">
        <v>1.1918230708163799</v>
      </c>
      <c r="N2488" s="77">
        <v>-4.13235473083936</v>
      </c>
      <c r="O2488" s="77">
        <v>0.133050067804766</v>
      </c>
      <c r="P2488" s="77">
        <v>-2.94776657906346</v>
      </c>
      <c r="Q2488" s="77">
        <v>-2.94776657906346</v>
      </c>
      <c r="R2488" s="77">
        <v>0</v>
      </c>
      <c r="S2488" s="77">
        <v>1.7908704605370299E-3</v>
      </c>
      <c r="T2488" s="77" t="s">
        <v>156</v>
      </c>
      <c r="U2488" s="105">
        <v>2.2147567090334399</v>
      </c>
      <c r="V2488" s="105">
        <v>-2.20610951375888</v>
      </c>
      <c r="W2488" s="101">
        <v>4.41657686479543</v>
      </c>
    </row>
    <row r="2489" spans="2:23" x14ac:dyDescent="0.25">
      <c r="B2489" s="55" t="s">
        <v>116</v>
      </c>
      <c r="C2489" s="76" t="s">
        <v>139</v>
      </c>
      <c r="D2489" s="55" t="s">
        <v>82</v>
      </c>
      <c r="E2489" s="55" t="s">
        <v>189</v>
      </c>
      <c r="F2489" s="70">
        <v>145.53</v>
      </c>
      <c r="G2489" s="77">
        <v>53854</v>
      </c>
      <c r="H2489" s="77">
        <v>144.74</v>
      </c>
      <c r="I2489" s="77">
        <v>1</v>
      </c>
      <c r="J2489" s="77">
        <v>-62.745698559672697</v>
      </c>
      <c r="K2489" s="77">
        <v>0.19488262304319501</v>
      </c>
      <c r="L2489" s="77">
        <v>-55.866698983482202</v>
      </c>
      <c r="M2489" s="77">
        <v>0.15449385873789501</v>
      </c>
      <c r="N2489" s="77">
        <v>-6.8789995761904397</v>
      </c>
      <c r="O2489" s="77">
        <v>4.0388764305299502E-2</v>
      </c>
      <c r="P2489" s="77">
        <v>-4.8369834085979404</v>
      </c>
      <c r="Q2489" s="77">
        <v>-4.8369834085979297</v>
      </c>
      <c r="R2489" s="77">
        <v>0</v>
      </c>
      <c r="S2489" s="77">
        <v>1.1581222205050601E-3</v>
      </c>
      <c r="T2489" s="77" t="s">
        <v>155</v>
      </c>
      <c r="U2489" s="105">
        <v>0.42741364225925998</v>
      </c>
      <c r="V2489" s="105">
        <v>-0.42574486789115501</v>
      </c>
      <c r="W2489" s="101">
        <v>0.85233073068509901</v>
      </c>
    </row>
    <row r="2490" spans="2:23" x14ac:dyDescent="0.25">
      <c r="B2490" s="55" t="s">
        <v>116</v>
      </c>
      <c r="C2490" s="76" t="s">
        <v>139</v>
      </c>
      <c r="D2490" s="55" t="s">
        <v>82</v>
      </c>
      <c r="E2490" s="55" t="s">
        <v>189</v>
      </c>
      <c r="F2490" s="70">
        <v>145.53</v>
      </c>
      <c r="G2490" s="77">
        <v>58104</v>
      </c>
      <c r="H2490" s="77">
        <v>142.84</v>
      </c>
      <c r="I2490" s="77">
        <v>1</v>
      </c>
      <c r="J2490" s="77">
        <v>-58.834339230667297</v>
      </c>
      <c r="K2490" s="77">
        <v>0.44445396429586598</v>
      </c>
      <c r="L2490" s="77">
        <v>-59.661640097920703</v>
      </c>
      <c r="M2490" s="77">
        <v>0.457041250813919</v>
      </c>
      <c r="N2490" s="77">
        <v>0.82730086725341101</v>
      </c>
      <c r="O2490" s="77">
        <v>-1.2587286518052399E-2</v>
      </c>
      <c r="P2490" s="77">
        <v>0.58469334552181496</v>
      </c>
      <c r="Q2490" s="77">
        <v>0.58469334552181496</v>
      </c>
      <c r="R2490" s="77">
        <v>0</v>
      </c>
      <c r="S2490" s="77">
        <v>4.3895633985397999E-5</v>
      </c>
      <c r="T2490" s="77" t="s">
        <v>156</v>
      </c>
      <c r="U2490" s="105">
        <v>0.41054142630628199</v>
      </c>
      <c r="V2490" s="105">
        <v>-0.40893852705008599</v>
      </c>
      <c r="W2490" s="101">
        <v>0.81868485060634599</v>
      </c>
    </row>
    <row r="2491" spans="2:23" x14ac:dyDescent="0.25">
      <c r="B2491" s="55" t="s">
        <v>116</v>
      </c>
      <c r="C2491" s="76" t="s">
        <v>139</v>
      </c>
      <c r="D2491" s="55" t="s">
        <v>82</v>
      </c>
      <c r="E2491" s="55" t="s">
        <v>190</v>
      </c>
      <c r="F2491" s="70">
        <v>145.68</v>
      </c>
      <c r="G2491" s="77">
        <v>54050</v>
      </c>
      <c r="H2491" s="77">
        <v>146.87</v>
      </c>
      <c r="I2491" s="77">
        <v>1</v>
      </c>
      <c r="J2491" s="77">
        <v>151.66910173266601</v>
      </c>
      <c r="K2491" s="77">
        <v>0.485144161306102</v>
      </c>
      <c r="L2491" s="77">
        <v>100.733501731346</v>
      </c>
      <c r="M2491" s="77">
        <v>0.21400525724563599</v>
      </c>
      <c r="N2491" s="77">
        <v>50.9356000013196</v>
      </c>
      <c r="O2491" s="77">
        <v>0.27113890406046598</v>
      </c>
      <c r="P2491" s="77">
        <v>34.817681104016003</v>
      </c>
      <c r="Q2491" s="77">
        <v>34.817681104015897</v>
      </c>
      <c r="R2491" s="77">
        <v>0</v>
      </c>
      <c r="S2491" s="77">
        <v>2.5566793649251501E-2</v>
      </c>
      <c r="T2491" s="77" t="s">
        <v>155</v>
      </c>
      <c r="U2491" s="105">
        <v>-20.952520810125399</v>
      </c>
      <c r="V2491" s="105">
        <v>-20.8707147416754</v>
      </c>
      <c r="W2491" s="101">
        <v>-8.1885441020057195E-2</v>
      </c>
    </row>
    <row r="2492" spans="2:23" x14ac:dyDescent="0.25">
      <c r="B2492" s="55" t="s">
        <v>116</v>
      </c>
      <c r="C2492" s="76" t="s">
        <v>139</v>
      </c>
      <c r="D2492" s="55" t="s">
        <v>82</v>
      </c>
      <c r="E2492" s="55" t="s">
        <v>190</v>
      </c>
      <c r="F2492" s="70">
        <v>145.68</v>
      </c>
      <c r="G2492" s="77">
        <v>56000</v>
      </c>
      <c r="H2492" s="77">
        <v>145.94999999999999</v>
      </c>
      <c r="I2492" s="77">
        <v>1</v>
      </c>
      <c r="J2492" s="77">
        <v>4.1988759303456096</v>
      </c>
      <c r="K2492" s="77">
        <v>1.7025830902045399E-3</v>
      </c>
      <c r="L2492" s="77">
        <v>31.5642980943942</v>
      </c>
      <c r="M2492" s="77">
        <v>9.6213165563500194E-2</v>
      </c>
      <c r="N2492" s="77">
        <v>-27.365422164048599</v>
      </c>
      <c r="O2492" s="77">
        <v>-9.4510582473295607E-2</v>
      </c>
      <c r="P2492" s="77">
        <v>-25.563824975824101</v>
      </c>
      <c r="Q2492" s="77">
        <v>-25.563824975824101</v>
      </c>
      <c r="R2492" s="77">
        <v>0</v>
      </c>
      <c r="S2492" s="77">
        <v>6.3109378363893701E-2</v>
      </c>
      <c r="T2492" s="77" t="s">
        <v>155</v>
      </c>
      <c r="U2492" s="105">
        <v>-6.3923965990509704</v>
      </c>
      <c r="V2492" s="105">
        <v>-6.36743841676443</v>
      </c>
      <c r="W2492" s="101">
        <v>-2.4982398033722202E-2</v>
      </c>
    </row>
    <row r="2493" spans="2:23" x14ac:dyDescent="0.25">
      <c r="B2493" s="55" t="s">
        <v>116</v>
      </c>
      <c r="C2493" s="76" t="s">
        <v>139</v>
      </c>
      <c r="D2493" s="55" t="s">
        <v>82</v>
      </c>
      <c r="E2493" s="55" t="s">
        <v>190</v>
      </c>
      <c r="F2493" s="70">
        <v>145.68</v>
      </c>
      <c r="G2493" s="77">
        <v>58450</v>
      </c>
      <c r="H2493" s="77">
        <v>144.56</v>
      </c>
      <c r="I2493" s="77">
        <v>1</v>
      </c>
      <c r="J2493" s="77">
        <v>-150.80066381201499</v>
      </c>
      <c r="K2493" s="77">
        <v>0.58171069247317098</v>
      </c>
      <c r="L2493" s="77">
        <v>-105.585647374845</v>
      </c>
      <c r="M2493" s="77">
        <v>0.28517425406943597</v>
      </c>
      <c r="N2493" s="77">
        <v>-45.215016437169702</v>
      </c>
      <c r="O2493" s="77">
        <v>0.296536438403735</v>
      </c>
      <c r="P2493" s="77">
        <v>-24.282935775031799</v>
      </c>
      <c r="Q2493" s="77">
        <v>-24.282935775031699</v>
      </c>
      <c r="R2493" s="77">
        <v>0</v>
      </c>
      <c r="S2493" s="77">
        <v>1.5083527608873401E-2</v>
      </c>
      <c r="T2493" s="77" t="s">
        <v>155</v>
      </c>
      <c r="U2493" s="105">
        <v>-7.6074504684801996</v>
      </c>
      <c r="V2493" s="105">
        <v>-7.5777482851775604</v>
      </c>
      <c r="W2493" s="101">
        <v>-2.9731001930264199E-2</v>
      </c>
    </row>
    <row r="2494" spans="2:23" x14ac:dyDescent="0.25">
      <c r="B2494" s="55" t="s">
        <v>116</v>
      </c>
      <c r="C2494" s="76" t="s">
        <v>139</v>
      </c>
      <c r="D2494" s="55" t="s">
        <v>82</v>
      </c>
      <c r="E2494" s="55" t="s">
        <v>191</v>
      </c>
      <c r="F2494" s="70">
        <v>144.74</v>
      </c>
      <c r="G2494" s="77">
        <v>53850</v>
      </c>
      <c r="H2494" s="77">
        <v>145.68</v>
      </c>
      <c r="I2494" s="77">
        <v>1</v>
      </c>
      <c r="J2494" s="77">
        <v>1.6908032870862799</v>
      </c>
      <c r="K2494" s="77">
        <v>0</v>
      </c>
      <c r="L2494" s="77">
        <v>8.15274237650417</v>
      </c>
      <c r="M2494" s="77">
        <v>0</v>
      </c>
      <c r="N2494" s="77">
        <v>-6.4619390894178901</v>
      </c>
      <c r="O2494" s="77">
        <v>0</v>
      </c>
      <c r="P2494" s="77">
        <v>-4.53642726667288</v>
      </c>
      <c r="Q2494" s="77">
        <v>-4.5364272666728702</v>
      </c>
      <c r="R2494" s="77">
        <v>0</v>
      </c>
      <c r="S2494" s="77">
        <v>0</v>
      </c>
      <c r="T2494" s="77" t="s">
        <v>155</v>
      </c>
      <c r="U2494" s="105">
        <v>6.0742227440527996</v>
      </c>
      <c r="V2494" s="105">
        <v>-6.05050682528179</v>
      </c>
      <c r="W2494" s="101">
        <v>12.1129655160659</v>
      </c>
    </row>
    <row r="2495" spans="2:23" x14ac:dyDescent="0.25">
      <c r="B2495" s="55" t="s">
        <v>116</v>
      </c>
      <c r="C2495" s="76" t="s">
        <v>139</v>
      </c>
      <c r="D2495" s="55" t="s">
        <v>82</v>
      </c>
      <c r="E2495" s="55" t="s">
        <v>191</v>
      </c>
      <c r="F2495" s="70">
        <v>144.74</v>
      </c>
      <c r="G2495" s="77">
        <v>53850</v>
      </c>
      <c r="H2495" s="77">
        <v>145.68</v>
      </c>
      <c r="I2495" s="77">
        <v>2</v>
      </c>
      <c r="J2495" s="77">
        <v>3.91078928234458</v>
      </c>
      <c r="K2495" s="77">
        <v>0</v>
      </c>
      <c r="L2495" s="77">
        <v>18.857106412830198</v>
      </c>
      <c r="M2495" s="77">
        <v>0</v>
      </c>
      <c r="N2495" s="77">
        <v>-14.9463171304856</v>
      </c>
      <c r="O2495" s="77">
        <v>0</v>
      </c>
      <c r="P2495" s="77">
        <v>-10.492652380167</v>
      </c>
      <c r="Q2495" s="77">
        <v>-10.492652380167</v>
      </c>
      <c r="R2495" s="77">
        <v>0</v>
      </c>
      <c r="S2495" s="77">
        <v>0</v>
      </c>
      <c r="T2495" s="77" t="s">
        <v>155</v>
      </c>
      <c r="U2495" s="105">
        <v>14.049538102656401</v>
      </c>
      <c r="V2495" s="105">
        <v>-13.994683725651701</v>
      </c>
      <c r="W2495" s="101">
        <v>28.017011842503699</v>
      </c>
    </row>
    <row r="2496" spans="2:23" x14ac:dyDescent="0.25">
      <c r="B2496" s="55" t="s">
        <v>116</v>
      </c>
      <c r="C2496" s="76" t="s">
        <v>139</v>
      </c>
      <c r="D2496" s="55" t="s">
        <v>82</v>
      </c>
      <c r="E2496" s="55" t="s">
        <v>191</v>
      </c>
      <c r="F2496" s="70">
        <v>144.74</v>
      </c>
      <c r="G2496" s="77">
        <v>58004</v>
      </c>
      <c r="H2496" s="77">
        <v>143.77000000000001</v>
      </c>
      <c r="I2496" s="77">
        <v>1</v>
      </c>
      <c r="J2496" s="77">
        <v>-70.365082015591497</v>
      </c>
      <c r="K2496" s="77">
        <v>0.16834232208007099</v>
      </c>
      <c r="L2496" s="77">
        <v>-78.616923313895697</v>
      </c>
      <c r="M2496" s="77">
        <v>0.21014110146566001</v>
      </c>
      <c r="N2496" s="77">
        <v>8.2518412983041394</v>
      </c>
      <c r="O2496" s="77">
        <v>-4.1798779385589097E-2</v>
      </c>
      <c r="P2496" s="77">
        <v>5.8115716605786396</v>
      </c>
      <c r="Q2496" s="77">
        <v>5.8115716605786396</v>
      </c>
      <c r="R2496" s="77">
        <v>0</v>
      </c>
      <c r="S2496" s="77">
        <v>1.14832841564539E-3</v>
      </c>
      <c r="T2496" s="77" t="s">
        <v>155</v>
      </c>
      <c r="U2496" s="105">
        <v>1.9746031390868499</v>
      </c>
      <c r="V2496" s="105">
        <v>-1.9668935884785199</v>
      </c>
      <c r="W2496" s="101">
        <v>3.9376724791814399</v>
      </c>
    </row>
    <row r="2497" spans="2:23" x14ac:dyDescent="0.25">
      <c r="B2497" s="55" t="s">
        <v>116</v>
      </c>
      <c r="C2497" s="76" t="s">
        <v>139</v>
      </c>
      <c r="D2497" s="55" t="s">
        <v>82</v>
      </c>
      <c r="E2497" s="55" t="s">
        <v>192</v>
      </c>
      <c r="F2497" s="70">
        <v>147.94999999999999</v>
      </c>
      <c r="G2497" s="77">
        <v>54000</v>
      </c>
      <c r="H2497" s="77">
        <v>147.1</v>
      </c>
      <c r="I2497" s="77">
        <v>1</v>
      </c>
      <c r="J2497" s="77">
        <v>-48.218723211515801</v>
      </c>
      <c r="K2497" s="77">
        <v>0.14089774324981599</v>
      </c>
      <c r="L2497" s="77">
        <v>-33.351204277720903</v>
      </c>
      <c r="M2497" s="77">
        <v>6.74055513025206E-2</v>
      </c>
      <c r="N2497" s="77">
        <v>-14.8675189337949</v>
      </c>
      <c r="O2497" s="77">
        <v>7.3492191947294894E-2</v>
      </c>
      <c r="P2497" s="77">
        <v>-12.6619692352124</v>
      </c>
      <c r="Q2497" s="77">
        <v>-12.6619692352124</v>
      </c>
      <c r="R2497" s="77">
        <v>0</v>
      </c>
      <c r="S2497" s="77">
        <v>9.7157231737560606E-3</v>
      </c>
      <c r="T2497" s="77" t="s">
        <v>155</v>
      </c>
      <c r="U2497" s="105">
        <v>-1.7954554767008899</v>
      </c>
      <c r="V2497" s="105">
        <v>-1.78844538207042</v>
      </c>
      <c r="W2497" s="101">
        <v>-7.0168961946803403E-3</v>
      </c>
    </row>
    <row r="2498" spans="2:23" x14ac:dyDescent="0.25">
      <c r="B2498" s="55" t="s">
        <v>116</v>
      </c>
      <c r="C2498" s="76" t="s">
        <v>139</v>
      </c>
      <c r="D2498" s="55" t="s">
        <v>82</v>
      </c>
      <c r="E2498" s="55" t="s">
        <v>192</v>
      </c>
      <c r="F2498" s="70">
        <v>147.94999999999999</v>
      </c>
      <c r="G2498" s="77">
        <v>54850</v>
      </c>
      <c r="H2498" s="77">
        <v>147.88999999999999</v>
      </c>
      <c r="I2498" s="77">
        <v>1</v>
      </c>
      <c r="J2498" s="77">
        <v>-11.535599321246799</v>
      </c>
      <c r="K2498" s="77">
        <v>1.0459306063647499E-3</v>
      </c>
      <c r="L2498" s="77">
        <v>-2.03054514668412</v>
      </c>
      <c r="M2498" s="77">
        <v>3.2407672838798E-5</v>
      </c>
      <c r="N2498" s="77">
        <v>-9.5050541745626695</v>
      </c>
      <c r="O2498" s="77">
        <v>1.0135229335259499E-3</v>
      </c>
      <c r="P2498" s="77">
        <v>-6.2171843589525304</v>
      </c>
      <c r="Q2498" s="77">
        <v>-6.2171843589525198</v>
      </c>
      <c r="R2498" s="77">
        <v>0</v>
      </c>
      <c r="S2498" s="77">
        <v>3.0381557743618299E-4</v>
      </c>
      <c r="T2498" s="77" t="s">
        <v>156</v>
      </c>
      <c r="U2498" s="105">
        <v>-0.42038293814662298</v>
      </c>
      <c r="V2498" s="105">
        <v>-0.41874161413960298</v>
      </c>
      <c r="W2498" s="101">
        <v>-1.6429165062949501E-3</v>
      </c>
    </row>
    <row r="2499" spans="2:23" x14ac:dyDescent="0.25">
      <c r="B2499" s="55" t="s">
        <v>116</v>
      </c>
      <c r="C2499" s="76" t="s">
        <v>139</v>
      </c>
      <c r="D2499" s="55" t="s">
        <v>82</v>
      </c>
      <c r="E2499" s="55" t="s">
        <v>137</v>
      </c>
      <c r="F2499" s="70">
        <v>147.1</v>
      </c>
      <c r="G2499" s="77">
        <v>54250</v>
      </c>
      <c r="H2499" s="77">
        <v>146.83000000000001</v>
      </c>
      <c r="I2499" s="77">
        <v>1</v>
      </c>
      <c r="J2499" s="77">
        <v>-66.134722777637904</v>
      </c>
      <c r="K2499" s="77">
        <v>5.94837011735002E-2</v>
      </c>
      <c r="L2499" s="77">
        <v>-59.947553948606</v>
      </c>
      <c r="M2499" s="77">
        <v>4.8874445452125902E-2</v>
      </c>
      <c r="N2499" s="77">
        <v>-6.1871688290319398</v>
      </c>
      <c r="O2499" s="77">
        <v>1.06092557213743E-2</v>
      </c>
      <c r="P2499" s="77">
        <v>-2.7690511674437301</v>
      </c>
      <c r="Q2499" s="77">
        <v>-2.7690511674437199</v>
      </c>
      <c r="R2499" s="77">
        <v>0</v>
      </c>
      <c r="S2499" s="77">
        <v>1.04279963403732E-4</v>
      </c>
      <c r="T2499" s="77" t="s">
        <v>155</v>
      </c>
      <c r="U2499" s="105">
        <v>-0.11134631674673</v>
      </c>
      <c r="V2499" s="105">
        <v>-0.11091158125633301</v>
      </c>
      <c r="W2499" s="101">
        <v>-4.3515729373998902E-4</v>
      </c>
    </row>
    <row r="2500" spans="2:23" x14ac:dyDescent="0.25">
      <c r="B2500" s="55" t="s">
        <v>116</v>
      </c>
      <c r="C2500" s="76" t="s">
        <v>139</v>
      </c>
      <c r="D2500" s="55" t="s">
        <v>82</v>
      </c>
      <c r="E2500" s="55" t="s">
        <v>193</v>
      </c>
      <c r="F2500" s="70">
        <v>146.87</v>
      </c>
      <c r="G2500" s="77">
        <v>54250</v>
      </c>
      <c r="H2500" s="77">
        <v>146.83000000000001</v>
      </c>
      <c r="I2500" s="77">
        <v>1</v>
      </c>
      <c r="J2500" s="77">
        <v>-3.8351211462838601</v>
      </c>
      <c r="K2500" s="77">
        <v>8.6778109819374597E-4</v>
      </c>
      <c r="L2500" s="77">
        <v>-10.0250401781175</v>
      </c>
      <c r="M2500" s="77">
        <v>5.9295844037993602E-3</v>
      </c>
      <c r="N2500" s="77">
        <v>6.1899190318336599</v>
      </c>
      <c r="O2500" s="77">
        <v>-5.0618033056056199E-3</v>
      </c>
      <c r="P2500" s="77">
        <v>2.7690511674437301</v>
      </c>
      <c r="Q2500" s="77">
        <v>2.7690511674437199</v>
      </c>
      <c r="R2500" s="77">
        <v>0</v>
      </c>
      <c r="S2500" s="77">
        <v>4.5239101770736602E-4</v>
      </c>
      <c r="T2500" s="77" t="s">
        <v>155</v>
      </c>
      <c r="U2500" s="105">
        <v>-0.49572905415488799</v>
      </c>
      <c r="V2500" s="105">
        <v>-0.49379355220243198</v>
      </c>
      <c r="W2500" s="101">
        <v>-1.93737987871664E-3</v>
      </c>
    </row>
    <row r="2501" spans="2:23" x14ac:dyDescent="0.25">
      <c r="B2501" s="55" t="s">
        <v>116</v>
      </c>
      <c r="C2501" s="76" t="s">
        <v>139</v>
      </c>
      <c r="D2501" s="55" t="s">
        <v>82</v>
      </c>
      <c r="E2501" s="55" t="s">
        <v>194</v>
      </c>
      <c r="F2501" s="70">
        <v>147.84</v>
      </c>
      <c r="G2501" s="77">
        <v>53550</v>
      </c>
      <c r="H2501" s="77">
        <v>147.58000000000001</v>
      </c>
      <c r="I2501" s="77">
        <v>1</v>
      </c>
      <c r="J2501" s="77">
        <v>-33.084634056081597</v>
      </c>
      <c r="K2501" s="77">
        <v>1.9374296288059499E-2</v>
      </c>
      <c r="L2501" s="77">
        <v>-15.4494919105327</v>
      </c>
      <c r="M2501" s="77">
        <v>4.2247563651969999E-3</v>
      </c>
      <c r="N2501" s="77">
        <v>-17.635142145548901</v>
      </c>
      <c r="O2501" s="77">
        <v>1.51495399228625E-2</v>
      </c>
      <c r="P2501" s="77">
        <v>-13.0265153159819</v>
      </c>
      <c r="Q2501" s="77">
        <v>-13.0265153159819</v>
      </c>
      <c r="R2501" s="77">
        <v>0</v>
      </c>
      <c r="S2501" s="77">
        <v>3.0035147926119501E-3</v>
      </c>
      <c r="T2501" s="77" t="s">
        <v>156</v>
      </c>
      <c r="U2501" s="105">
        <v>-2.3473984158365102</v>
      </c>
      <c r="V2501" s="105">
        <v>-2.3382333403200302</v>
      </c>
      <c r="W2501" s="101">
        <v>-9.1739679570042899E-3</v>
      </c>
    </row>
    <row r="2502" spans="2:23" x14ac:dyDescent="0.25">
      <c r="B2502" s="55" t="s">
        <v>116</v>
      </c>
      <c r="C2502" s="76" t="s">
        <v>139</v>
      </c>
      <c r="D2502" s="55" t="s">
        <v>82</v>
      </c>
      <c r="E2502" s="55" t="s">
        <v>195</v>
      </c>
      <c r="F2502" s="70">
        <v>145.30000000000001</v>
      </c>
      <c r="G2502" s="77">
        <v>58200</v>
      </c>
      <c r="H2502" s="77">
        <v>145.13999999999999</v>
      </c>
      <c r="I2502" s="77">
        <v>1</v>
      </c>
      <c r="J2502" s="77">
        <v>-26.864495204622699</v>
      </c>
      <c r="K2502" s="77">
        <v>1.27308074498498E-2</v>
      </c>
      <c r="L2502" s="77">
        <v>7.0002855788618996</v>
      </c>
      <c r="M2502" s="77">
        <v>8.6443052799437101E-4</v>
      </c>
      <c r="N2502" s="77">
        <v>-33.864780783484598</v>
      </c>
      <c r="O2502" s="77">
        <v>1.1866376921855401E-2</v>
      </c>
      <c r="P2502" s="77">
        <v>-21.963203039695799</v>
      </c>
      <c r="Q2502" s="77">
        <v>-21.963203039695799</v>
      </c>
      <c r="R2502" s="77">
        <v>0</v>
      </c>
      <c r="S2502" s="77">
        <v>8.5092235561376097E-3</v>
      </c>
      <c r="T2502" s="77" t="s">
        <v>155</v>
      </c>
      <c r="U2502" s="105">
        <v>-3.6951296687665298</v>
      </c>
      <c r="V2502" s="105">
        <v>-3.6807025726975602</v>
      </c>
      <c r="W2502" s="101">
        <v>-1.44410939998695E-2</v>
      </c>
    </row>
    <row r="2503" spans="2:23" x14ac:dyDescent="0.25">
      <c r="B2503" s="55" t="s">
        <v>116</v>
      </c>
      <c r="C2503" s="76" t="s">
        <v>139</v>
      </c>
      <c r="D2503" s="55" t="s">
        <v>82</v>
      </c>
      <c r="E2503" s="55" t="s">
        <v>196</v>
      </c>
      <c r="F2503" s="70">
        <v>148.91999999999999</v>
      </c>
      <c r="G2503" s="77">
        <v>53000</v>
      </c>
      <c r="H2503" s="77">
        <v>148.69</v>
      </c>
      <c r="I2503" s="77">
        <v>1</v>
      </c>
      <c r="J2503" s="77">
        <v>-29.512192425644599</v>
      </c>
      <c r="K2503" s="77">
        <v>2.1530366083711699E-2</v>
      </c>
      <c r="L2503" s="77">
        <v>-7.9212990603695799</v>
      </c>
      <c r="M2503" s="77">
        <v>1.5511053160302301E-3</v>
      </c>
      <c r="N2503" s="77">
        <v>-21.590893365275001</v>
      </c>
      <c r="O2503" s="77">
        <v>1.99792607676815E-2</v>
      </c>
      <c r="P2503" s="77">
        <v>-15.6440281684686</v>
      </c>
      <c r="Q2503" s="77">
        <v>-15.6440281684685</v>
      </c>
      <c r="R2503" s="77">
        <v>0</v>
      </c>
      <c r="S2503" s="77">
        <v>6.0498644605419304E-3</v>
      </c>
      <c r="T2503" s="77" t="s">
        <v>156</v>
      </c>
      <c r="U2503" s="105">
        <v>-1.99289157547818</v>
      </c>
      <c r="V2503" s="105">
        <v>-1.98511062033133</v>
      </c>
      <c r="W2503" s="101">
        <v>-7.7885046406600102E-3</v>
      </c>
    </row>
    <row r="2504" spans="2:23" x14ac:dyDescent="0.25">
      <c r="B2504" s="55" t="s">
        <v>116</v>
      </c>
      <c r="C2504" s="76" t="s">
        <v>139</v>
      </c>
      <c r="D2504" s="55" t="s">
        <v>82</v>
      </c>
      <c r="E2504" s="55" t="s">
        <v>197</v>
      </c>
      <c r="F2504" s="70">
        <v>145.94999999999999</v>
      </c>
      <c r="G2504" s="77">
        <v>56100</v>
      </c>
      <c r="H2504" s="77">
        <v>145.24</v>
      </c>
      <c r="I2504" s="77">
        <v>1</v>
      </c>
      <c r="J2504" s="77">
        <v>-31.101199187364401</v>
      </c>
      <c r="K2504" s="77">
        <v>9.0247652330234296E-2</v>
      </c>
      <c r="L2504" s="77">
        <v>-3.7385605077247699</v>
      </c>
      <c r="M2504" s="77">
        <v>1.3040386747034699E-3</v>
      </c>
      <c r="N2504" s="77">
        <v>-27.362638679639598</v>
      </c>
      <c r="O2504" s="77">
        <v>8.8943613655530801E-2</v>
      </c>
      <c r="P2504" s="77">
        <v>-25.5638249758242</v>
      </c>
      <c r="Q2504" s="77">
        <v>-25.563824975824101</v>
      </c>
      <c r="R2504" s="77">
        <v>0</v>
      </c>
      <c r="S2504" s="77">
        <v>6.0972403451913501E-2</v>
      </c>
      <c r="T2504" s="77" t="s">
        <v>155</v>
      </c>
      <c r="U2504" s="105">
        <v>-6.4777280323665503</v>
      </c>
      <c r="V2504" s="105">
        <v>-6.4524366859162301</v>
      </c>
      <c r="W2504" s="101">
        <v>-2.5315885450975701E-2</v>
      </c>
    </row>
    <row r="2505" spans="2:23" x14ac:dyDescent="0.25">
      <c r="B2505" s="55" t="s">
        <v>116</v>
      </c>
      <c r="C2505" s="76" t="s">
        <v>139</v>
      </c>
      <c r="D2505" s="55" t="s">
        <v>82</v>
      </c>
      <c r="E2505" s="55" t="s">
        <v>138</v>
      </c>
      <c r="F2505" s="70">
        <v>144.47</v>
      </c>
      <c r="G2505" s="77">
        <v>56100</v>
      </c>
      <c r="H2505" s="77">
        <v>145.24</v>
      </c>
      <c r="I2505" s="77">
        <v>1</v>
      </c>
      <c r="J2505" s="77">
        <v>36.6852819204857</v>
      </c>
      <c r="K2505" s="77">
        <v>0.11116389853176301</v>
      </c>
      <c r="L2505" s="77">
        <v>5.9282290448389299</v>
      </c>
      <c r="M2505" s="77">
        <v>2.9028861076267399E-3</v>
      </c>
      <c r="N2505" s="77">
        <v>30.757052875646799</v>
      </c>
      <c r="O2505" s="77">
        <v>0.10826101242413699</v>
      </c>
      <c r="P2505" s="77">
        <v>27.111274027835002</v>
      </c>
      <c r="Q2505" s="77">
        <v>27.111274027834899</v>
      </c>
      <c r="R2505" s="77">
        <v>0</v>
      </c>
      <c r="S2505" s="77">
        <v>6.07127494194609E-2</v>
      </c>
      <c r="T2505" s="77" t="s">
        <v>155</v>
      </c>
      <c r="U2505" s="105">
        <v>-8.0007817595499908</v>
      </c>
      <c r="V2505" s="105">
        <v>-7.9695438714597397</v>
      </c>
      <c r="W2505" s="101">
        <v>-3.12681967398106E-2</v>
      </c>
    </row>
    <row r="2506" spans="2:23" x14ac:dyDescent="0.25">
      <c r="B2506" s="55" t="s">
        <v>116</v>
      </c>
      <c r="C2506" s="76" t="s">
        <v>139</v>
      </c>
      <c r="D2506" s="55" t="s">
        <v>82</v>
      </c>
      <c r="E2506" s="55" t="s">
        <v>198</v>
      </c>
      <c r="F2506" s="70">
        <v>143.77000000000001</v>
      </c>
      <c r="G2506" s="77">
        <v>58054</v>
      </c>
      <c r="H2506" s="77">
        <v>143.19999999999999</v>
      </c>
      <c r="I2506" s="77">
        <v>1</v>
      </c>
      <c r="J2506" s="77">
        <v>-39.815817605717797</v>
      </c>
      <c r="K2506" s="77">
        <v>8.9093822436582495E-2</v>
      </c>
      <c r="L2506" s="77">
        <v>-39.400870182653101</v>
      </c>
      <c r="M2506" s="77">
        <v>8.7246485698646001E-2</v>
      </c>
      <c r="N2506" s="77">
        <v>-0.41494742306468801</v>
      </c>
      <c r="O2506" s="77">
        <v>1.84733673793655E-3</v>
      </c>
      <c r="P2506" s="77">
        <v>-0.29250155841540398</v>
      </c>
      <c r="Q2506" s="77">
        <v>-0.29250155841540398</v>
      </c>
      <c r="R2506" s="77">
        <v>0</v>
      </c>
      <c r="S2506" s="77">
        <v>4.8083124861600002E-6</v>
      </c>
      <c r="T2506" s="77" t="s">
        <v>155</v>
      </c>
      <c r="U2506" s="105">
        <v>2.8545080695945E-2</v>
      </c>
      <c r="V2506" s="105">
        <v>-2.84336305823054E-2</v>
      </c>
      <c r="W2506" s="101">
        <v>5.6923427521955297E-2</v>
      </c>
    </row>
    <row r="2507" spans="2:23" x14ac:dyDescent="0.25">
      <c r="B2507" s="55" t="s">
        <v>116</v>
      </c>
      <c r="C2507" s="76" t="s">
        <v>139</v>
      </c>
      <c r="D2507" s="55" t="s">
        <v>82</v>
      </c>
      <c r="E2507" s="55" t="s">
        <v>198</v>
      </c>
      <c r="F2507" s="70">
        <v>143.77000000000001</v>
      </c>
      <c r="G2507" s="77">
        <v>58104</v>
      </c>
      <c r="H2507" s="77">
        <v>142.84</v>
      </c>
      <c r="I2507" s="77">
        <v>1</v>
      </c>
      <c r="J2507" s="77">
        <v>-40.952333815283303</v>
      </c>
      <c r="K2507" s="77">
        <v>0.14993217185570401</v>
      </c>
      <c r="L2507" s="77">
        <v>-40.537261538306502</v>
      </c>
      <c r="M2507" s="77">
        <v>0.146908299828441</v>
      </c>
      <c r="N2507" s="77">
        <v>-0.41507227697676302</v>
      </c>
      <c r="O2507" s="77">
        <v>3.0238720272636401E-3</v>
      </c>
      <c r="P2507" s="77">
        <v>-0.29219178710647897</v>
      </c>
      <c r="Q2507" s="77">
        <v>-0.29219178710647897</v>
      </c>
      <c r="R2507" s="77">
        <v>0</v>
      </c>
      <c r="S2507" s="77">
        <v>7.6326180164520002E-6</v>
      </c>
      <c r="T2507" s="77" t="s">
        <v>155</v>
      </c>
      <c r="U2507" s="105">
        <v>4.7318763278622798E-2</v>
      </c>
      <c r="V2507" s="105">
        <v>-4.7134014053323299E-2</v>
      </c>
      <c r="W2507" s="101">
        <v>9.4361134256729498E-2</v>
      </c>
    </row>
    <row r="2508" spans="2:23" x14ac:dyDescent="0.25">
      <c r="B2508" s="55" t="s">
        <v>116</v>
      </c>
      <c r="C2508" s="76" t="s">
        <v>139</v>
      </c>
      <c r="D2508" s="55" t="s">
        <v>82</v>
      </c>
      <c r="E2508" s="55" t="s">
        <v>199</v>
      </c>
      <c r="F2508" s="70">
        <v>143.19999999999999</v>
      </c>
      <c r="G2508" s="77">
        <v>58104</v>
      </c>
      <c r="H2508" s="77">
        <v>142.84</v>
      </c>
      <c r="I2508" s="77">
        <v>1</v>
      </c>
      <c r="J2508" s="77">
        <v>-42.984419024900497</v>
      </c>
      <c r="K2508" s="77">
        <v>6.17118533155347E-2</v>
      </c>
      <c r="L2508" s="77">
        <v>-42.567954617552303</v>
      </c>
      <c r="M2508" s="77">
        <v>6.0521827394754597E-2</v>
      </c>
      <c r="N2508" s="77">
        <v>-0.41646440734815499</v>
      </c>
      <c r="O2508" s="77">
        <v>1.19002592078015E-3</v>
      </c>
      <c r="P2508" s="77">
        <v>-0.29250155841533498</v>
      </c>
      <c r="Q2508" s="77">
        <v>-0.29250155841533398</v>
      </c>
      <c r="R2508" s="77">
        <v>0</v>
      </c>
      <c r="S2508" s="77">
        <v>2.8576091999580002E-6</v>
      </c>
      <c r="T2508" s="77" t="s">
        <v>155</v>
      </c>
      <c r="U2508" s="105">
        <v>2.0270320544647499E-2</v>
      </c>
      <c r="V2508" s="105">
        <v>-2.01911780278589E-2</v>
      </c>
      <c r="W2508" s="101">
        <v>4.0422240688706701E-2</v>
      </c>
    </row>
    <row r="2509" spans="2:23" x14ac:dyDescent="0.25">
      <c r="B2509" s="55" t="s">
        <v>116</v>
      </c>
      <c r="C2509" s="76" t="s">
        <v>139</v>
      </c>
      <c r="D2509" s="55" t="s">
        <v>82</v>
      </c>
      <c r="E2509" s="55" t="s">
        <v>200</v>
      </c>
      <c r="F2509" s="70">
        <v>144.30000000000001</v>
      </c>
      <c r="G2509" s="77">
        <v>58200</v>
      </c>
      <c r="H2509" s="77">
        <v>145.13999999999999</v>
      </c>
      <c r="I2509" s="77">
        <v>1</v>
      </c>
      <c r="J2509" s="77">
        <v>66.485667150446105</v>
      </c>
      <c r="K2509" s="77">
        <v>0.18101308419721401</v>
      </c>
      <c r="L2509" s="77">
        <v>32.546134798381303</v>
      </c>
      <c r="M2509" s="77">
        <v>4.3376323958374902E-2</v>
      </c>
      <c r="N2509" s="77">
        <v>33.939532352064802</v>
      </c>
      <c r="O2509" s="77">
        <v>0.137636760238839</v>
      </c>
      <c r="P2509" s="77">
        <v>21.963203039695799</v>
      </c>
      <c r="Q2509" s="77">
        <v>21.963203039695799</v>
      </c>
      <c r="R2509" s="77">
        <v>0</v>
      </c>
      <c r="S2509" s="77">
        <v>1.9753554683890898E-2</v>
      </c>
      <c r="T2509" s="77" t="s">
        <v>155</v>
      </c>
      <c r="U2509" s="105">
        <v>-8.5904152339687698</v>
      </c>
      <c r="V2509" s="105">
        <v>-8.5568752077822996</v>
      </c>
      <c r="W2509" s="101">
        <v>-3.35725684920457E-2</v>
      </c>
    </row>
    <row r="2510" spans="2:23" x14ac:dyDescent="0.25">
      <c r="B2510" s="55" t="s">
        <v>116</v>
      </c>
      <c r="C2510" s="76" t="s">
        <v>139</v>
      </c>
      <c r="D2510" s="55" t="s">
        <v>82</v>
      </c>
      <c r="E2510" s="55" t="s">
        <v>200</v>
      </c>
      <c r="F2510" s="70">
        <v>144.30000000000001</v>
      </c>
      <c r="G2510" s="77">
        <v>58300</v>
      </c>
      <c r="H2510" s="77">
        <v>144.43</v>
      </c>
      <c r="I2510" s="77">
        <v>1</v>
      </c>
      <c r="J2510" s="77">
        <v>14.9071971727505</v>
      </c>
      <c r="K2510" s="77">
        <v>8.5400885936412207E-3</v>
      </c>
      <c r="L2510" s="77">
        <v>37.7731340371013</v>
      </c>
      <c r="M2510" s="77">
        <v>5.4832295041066702E-2</v>
      </c>
      <c r="N2510" s="77">
        <v>-22.8659368643508</v>
      </c>
      <c r="O2510" s="77">
        <v>-4.6292206447425398E-2</v>
      </c>
      <c r="P2510" s="77">
        <v>-25.828127814115199</v>
      </c>
      <c r="Q2510" s="77">
        <v>-25.828127814115099</v>
      </c>
      <c r="R2510" s="77">
        <v>0</v>
      </c>
      <c r="S2510" s="77">
        <v>2.5636352722670699E-2</v>
      </c>
      <c r="T2510" s="77" t="s">
        <v>155</v>
      </c>
      <c r="U2510" s="105">
        <v>-3.7104025914170702</v>
      </c>
      <c r="V2510" s="105">
        <v>-3.6959158644441499</v>
      </c>
      <c r="W2510" s="101">
        <v>-1.4500782760865799E-2</v>
      </c>
    </row>
    <row r="2511" spans="2:23" x14ac:dyDescent="0.25">
      <c r="B2511" s="55" t="s">
        <v>116</v>
      </c>
      <c r="C2511" s="76" t="s">
        <v>139</v>
      </c>
      <c r="D2511" s="55" t="s">
        <v>82</v>
      </c>
      <c r="E2511" s="55" t="s">
        <v>200</v>
      </c>
      <c r="F2511" s="70">
        <v>144.30000000000001</v>
      </c>
      <c r="G2511" s="77">
        <v>58500</v>
      </c>
      <c r="H2511" s="77">
        <v>144.13999999999999</v>
      </c>
      <c r="I2511" s="77">
        <v>1</v>
      </c>
      <c r="J2511" s="77">
        <v>-104.952835238904</v>
      </c>
      <c r="K2511" s="77">
        <v>5.7388658624606702E-2</v>
      </c>
      <c r="L2511" s="77">
        <v>-93.827806672261403</v>
      </c>
      <c r="M2511" s="77">
        <v>4.5867054558671003E-2</v>
      </c>
      <c r="N2511" s="77">
        <v>-11.1250285666429</v>
      </c>
      <c r="O2511" s="77">
        <v>1.15216040659356E-2</v>
      </c>
      <c r="P2511" s="77">
        <v>3.8649247744192499</v>
      </c>
      <c r="Q2511" s="77">
        <v>3.8649247744192401</v>
      </c>
      <c r="R2511" s="77">
        <v>0</v>
      </c>
      <c r="S2511" s="77">
        <v>7.7825122697101998E-5</v>
      </c>
      <c r="T2511" s="77" t="s">
        <v>155</v>
      </c>
      <c r="U2511" s="105">
        <v>-0.118358832273896</v>
      </c>
      <c r="V2511" s="105">
        <v>-0.11789671743709899</v>
      </c>
      <c r="W2511" s="101">
        <v>-4.6256320502892898E-4</v>
      </c>
    </row>
    <row r="2512" spans="2:23" x14ac:dyDescent="0.25">
      <c r="B2512" s="55" t="s">
        <v>116</v>
      </c>
      <c r="C2512" s="76" t="s">
        <v>139</v>
      </c>
      <c r="D2512" s="55" t="s">
        <v>82</v>
      </c>
      <c r="E2512" s="55" t="s">
        <v>201</v>
      </c>
      <c r="F2512" s="70">
        <v>144.43</v>
      </c>
      <c r="G2512" s="77">
        <v>58304</v>
      </c>
      <c r="H2512" s="77">
        <v>144.43</v>
      </c>
      <c r="I2512" s="77">
        <v>1</v>
      </c>
      <c r="J2512" s="77">
        <v>16.220637646110401</v>
      </c>
      <c r="K2512" s="77">
        <v>0</v>
      </c>
      <c r="L2512" s="77">
        <v>16.220637646110401</v>
      </c>
      <c r="M2512" s="77">
        <v>0</v>
      </c>
      <c r="N2512" s="77">
        <v>0</v>
      </c>
      <c r="O2512" s="77">
        <v>0</v>
      </c>
      <c r="P2512" s="77">
        <v>0</v>
      </c>
      <c r="Q2512" s="77">
        <v>0</v>
      </c>
      <c r="R2512" s="77">
        <v>0</v>
      </c>
      <c r="S2512" s="77">
        <v>0</v>
      </c>
      <c r="T2512" s="77" t="s">
        <v>155</v>
      </c>
      <c r="U2512" s="105">
        <v>0</v>
      </c>
      <c r="V2512" s="105">
        <v>0</v>
      </c>
      <c r="W2512" s="101">
        <v>0</v>
      </c>
    </row>
    <row r="2513" spans="2:23" x14ac:dyDescent="0.25">
      <c r="B2513" s="55" t="s">
        <v>116</v>
      </c>
      <c r="C2513" s="76" t="s">
        <v>139</v>
      </c>
      <c r="D2513" s="55" t="s">
        <v>82</v>
      </c>
      <c r="E2513" s="55" t="s">
        <v>201</v>
      </c>
      <c r="F2513" s="70">
        <v>144.43</v>
      </c>
      <c r="G2513" s="77">
        <v>58350</v>
      </c>
      <c r="H2513" s="77">
        <v>144.44</v>
      </c>
      <c r="I2513" s="77">
        <v>1</v>
      </c>
      <c r="J2513" s="77">
        <v>4.4684688259355596</v>
      </c>
      <c r="K2513" s="77">
        <v>1.4436295467762799E-3</v>
      </c>
      <c r="L2513" s="77">
        <v>43.787749896653501</v>
      </c>
      <c r="M2513" s="77">
        <v>0.13862563706515901</v>
      </c>
      <c r="N2513" s="77">
        <v>-39.319281070717999</v>
      </c>
      <c r="O2513" s="77">
        <v>-0.137182007518383</v>
      </c>
      <c r="P2513" s="77">
        <v>-46.2461388147279</v>
      </c>
      <c r="Q2513" s="77">
        <v>-46.2461388147279</v>
      </c>
      <c r="R2513" s="77">
        <v>0</v>
      </c>
      <c r="S2513" s="77">
        <v>0.154628397186099</v>
      </c>
      <c r="T2513" s="77" t="s">
        <v>155</v>
      </c>
      <c r="U2513" s="105">
        <v>-19.420690445210699</v>
      </c>
      <c r="V2513" s="105">
        <v>-19.344865185505501</v>
      </c>
      <c r="W2513" s="101">
        <v>-7.5898829378638899E-2</v>
      </c>
    </row>
    <row r="2514" spans="2:23" x14ac:dyDescent="0.25">
      <c r="B2514" s="55" t="s">
        <v>116</v>
      </c>
      <c r="C2514" s="76" t="s">
        <v>139</v>
      </c>
      <c r="D2514" s="55" t="s">
        <v>82</v>
      </c>
      <c r="E2514" s="55" t="s">
        <v>201</v>
      </c>
      <c r="F2514" s="70">
        <v>144.43</v>
      </c>
      <c r="G2514" s="77">
        <v>58600</v>
      </c>
      <c r="H2514" s="77">
        <v>144.41</v>
      </c>
      <c r="I2514" s="77">
        <v>1</v>
      </c>
      <c r="J2514" s="77">
        <v>-15.783941847270301</v>
      </c>
      <c r="K2514" s="77">
        <v>9.5667002971396096E-4</v>
      </c>
      <c r="L2514" s="77">
        <v>-32.330551733589701</v>
      </c>
      <c r="M2514" s="77">
        <v>4.0138159695295604E-3</v>
      </c>
      <c r="N2514" s="77">
        <v>16.546609886319398</v>
      </c>
      <c r="O2514" s="77">
        <v>-3.0571459398156002E-3</v>
      </c>
      <c r="P2514" s="77">
        <v>20.418011000612498</v>
      </c>
      <c r="Q2514" s="77">
        <v>20.418011000612498</v>
      </c>
      <c r="R2514" s="77">
        <v>0</v>
      </c>
      <c r="S2514" s="77">
        <v>1.60087746516916E-3</v>
      </c>
      <c r="T2514" s="77" t="s">
        <v>156</v>
      </c>
      <c r="U2514" s="105">
        <v>-0.11058081890161001</v>
      </c>
      <c r="V2514" s="105">
        <v>-0.110149072186153</v>
      </c>
      <c r="W2514" s="101">
        <v>-4.3216561893314397E-4</v>
      </c>
    </row>
    <row r="2515" spans="2:23" x14ac:dyDescent="0.25">
      <c r="B2515" s="55" t="s">
        <v>116</v>
      </c>
      <c r="C2515" s="76" t="s">
        <v>139</v>
      </c>
      <c r="D2515" s="55" t="s">
        <v>82</v>
      </c>
      <c r="E2515" s="55" t="s">
        <v>202</v>
      </c>
      <c r="F2515" s="70">
        <v>144.43</v>
      </c>
      <c r="G2515" s="77">
        <v>58300</v>
      </c>
      <c r="H2515" s="77">
        <v>144.43</v>
      </c>
      <c r="I2515" s="77">
        <v>2</v>
      </c>
      <c r="J2515" s="77">
        <v>-9.9965623538895603</v>
      </c>
      <c r="K2515" s="77">
        <v>0</v>
      </c>
      <c r="L2515" s="77">
        <v>-9.9965623538895603</v>
      </c>
      <c r="M2515" s="77">
        <v>0</v>
      </c>
      <c r="N2515" s="77">
        <v>0</v>
      </c>
      <c r="O2515" s="77">
        <v>0</v>
      </c>
      <c r="P2515" s="77">
        <v>0</v>
      </c>
      <c r="Q2515" s="77">
        <v>0</v>
      </c>
      <c r="R2515" s="77">
        <v>0</v>
      </c>
      <c r="S2515" s="77">
        <v>0</v>
      </c>
      <c r="T2515" s="77" t="s">
        <v>155</v>
      </c>
      <c r="U2515" s="105">
        <v>0</v>
      </c>
      <c r="V2515" s="105">
        <v>0</v>
      </c>
      <c r="W2515" s="101">
        <v>0</v>
      </c>
    </row>
    <row r="2516" spans="2:23" x14ac:dyDescent="0.25">
      <c r="B2516" s="55" t="s">
        <v>116</v>
      </c>
      <c r="C2516" s="76" t="s">
        <v>139</v>
      </c>
      <c r="D2516" s="55" t="s">
        <v>82</v>
      </c>
      <c r="E2516" s="55" t="s">
        <v>203</v>
      </c>
      <c r="F2516" s="70">
        <v>144.56</v>
      </c>
      <c r="G2516" s="77">
        <v>58500</v>
      </c>
      <c r="H2516" s="77">
        <v>144.13999999999999</v>
      </c>
      <c r="I2516" s="77">
        <v>1</v>
      </c>
      <c r="J2516" s="77">
        <v>-101.916733818498</v>
      </c>
      <c r="K2516" s="77">
        <v>0.14645699091445</v>
      </c>
      <c r="L2516" s="77">
        <v>-56.502744765563897</v>
      </c>
      <c r="M2516" s="77">
        <v>4.5015098341198601E-2</v>
      </c>
      <c r="N2516" s="77">
        <v>-45.4139890529338</v>
      </c>
      <c r="O2516" s="77">
        <v>0.10144189257325099</v>
      </c>
      <c r="P2516" s="77">
        <v>-24.282935775031799</v>
      </c>
      <c r="Q2516" s="77">
        <v>-24.282935775031699</v>
      </c>
      <c r="R2516" s="77">
        <v>0</v>
      </c>
      <c r="S2516" s="77">
        <v>8.3142196749458799E-3</v>
      </c>
      <c r="T2516" s="77" t="s">
        <v>155</v>
      </c>
      <c r="U2516" s="105">
        <v>-4.4307382092840504</v>
      </c>
      <c r="V2516" s="105">
        <v>-4.4134390367158698</v>
      </c>
      <c r="W2516" s="101">
        <v>-1.7315957139453601E-2</v>
      </c>
    </row>
    <row r="2517" spans="2:23" x14ac:dyDescent="0.25">
      <c r="B2517" s="55" t="s">
        <v>116</v>
      </c>
      <c r="C2517" s="76" t="s">
        <v>139</v>
      </c>
      <c r="D2517" s="55" t="s">
        <v>82</v>
      </c>
      <c r="E2517" s="55" t="s">
        <v>204</v>
      </c>
      <c r="F2517" s="70">
        <v>144.13999999999999</v>
      </c>
      <c r="G2517" s="77">
        <v>58600</v>
      </c>
      <c r="H2517" s="77">
        <v>144.41</v>
      </c>
      <c r="I2517" s="77">
        <v>1</v>
      </c>
      <c r="J2517" s="77">
        <v>22.946546447104701</v>
      </c>
      <c r="K2517" s="77">
        <v>2.4052529639028399E-2</v>
      </c>
      <c r="L2517" s="77">
        <v>39.518327829248797</v>
      </c>
      <c r="M2517" s="77">
        <v>7.1338375348304603E-2</v>
      </c>
      <c r="N2517" s="77">
        <v>-16.571781382144099</v>
      </c>
      <c r="O2517" s="77">
        <v>-4.72858457092762E-2</v>
      </c>
      <c r="P2517" s="77">
        <v>-20.418011000612601</v>
      </c>
      <c r="Q2517" s="77">
        <v>-20.418011000612498</v>
      </c>
      <c r="R2517" s="77">
        <v>0</v>
      </c>
      <c r="S2517" s="77">
        <v>1.90437715127415E-2</v>
      </c>
      <c r="T2517" s="77" t="s">
        <v>156</v>
      </c>
      <c r="U2517" s="105">
        <v>-2.3477844165267499</v>
      </c>
      <c r="V2517" s="105">
        <v>-2.33861783392675</v>
      </c>
      <c r="W2517" s="101">
        <v>-9.1754765027797797E-3</v>
      </c>
    </row>
    <row r="2518" spans="2:23" x14ac:dyDescent="0.25">
      <c r="B2518" s="55" t="s">
        <v>116</v>
      </c>
      <c r="C2518" s="76" t="s">
        <v>117</v>
      </c>
      <c r="D2518" s="55" t="s">
        <v>83</v>
      </c>
      <c r="E2518" s="55" t="s">
        <v>118</v>
      </c>
      <c r="F2518" s="70">
        <v>107.9</v>
      </c>
      <c r="G2518" s="77">
        <v>50050</v>
      </c>
      <c r="H2518" s="77">
        <v>105.89</v>
      </c>
      <c r="I2518" s="77">
        <v>1</v>
      </c>
      <c r="J2518" s="77">
        <v>-51.304837398844498</v>
      </c>
      <c r="K2518" s="77">
        <v>0.48169010031550302</v>
      </c>
      <c r="L2518" s="77">
        <v>5.4765510739995502</v>
      </c>
      <c r="M2518" s="77">
        <v>5.4886479349009901E-3</v>
      </c>
      <c r="N2518" s="77">
        <v>-56.781388472844</v>
      </c>
      <c r="O2518" s="77">
        <v>0.47620145238060202</v>
      </c>
      <c r="P2518" s="77">
        <v>-40.796575566843799</v>
      </c>
      <c r="Q2518" s="77">
        <v>-40.7965755668437</v>
      </c>
      <c r="R2518" s="77">
        <v>0</v>
      </c>
      <c r="S2518" s="77">
        <v>0.304577985770559</v>
      </c>
      <c r="T2518" s="77" t="s">
        <v>133</v>
      </c>
      <c r="U2518" s="105">
        <v>-63.686311506944897</v>
      </c>
      <c r="V2518" s="105">
        <v>-64.799108583439605</v>
      </c>
      <c r="W2518" s="101">
        <v>1.11287694304899</v>
      </c>
    </row>
    <row r="2519" spans="2:23" x14ac:dyDescent="0.25">
      <c r="B2519" s="55" t="s">
        <v>116</v>
      </c>
      <c r="C2519" s="76" t="s">
        <v>117</v>
      </c>
      <c r="D2519" s="55" t="s">
        <v>83</v>
      </c>
      <c r="E2519" s="55" t="s">
        <v>134</v>
      </c>
      <c r="F2519" s="70">
        <v>50.05</v>
      </c>
      <c r="G2519" s="77">
        <v>56050</v>
      </c>
      <c r="H2519" s="77">
        <v>102.89</v>
      </c>
      <c r="I2519" s="77">
        <v>1</v>
      </c>
      <c r="J2519" s="77">
        <v>2.5406292018616998</v>
      </c>
      <c r="K2519" s="77">
        <v>2.0655349572327799E-4</v>
      </c>
      <c r="L2519" s="77">
        <v>-23.695365367862799</v>
      </c>
      <c r="M2519" s="77">
        <v>1.7967050877328299E-2</v>
      </c>
      <c r="N2519" s="77">
        <v>26.2359945697245</v>
      </c>
      <c r="O2519" s="77">
        <v>-1.7760497381605098E-2</v>
      </c>
      <c r="P2519" s="77">
        <v>19.2686532352682</v>
      </c>
      <c r="Q2519" s="77">
        <v>19.2686532352682</v>
      </c>
      <c r="R2519" s="77">
        <v>0</v>
      </c>
      <c r="S2519" s="77">
        <v>1.18809919200324E-2</v>
      </c>
      <c r="T2519" s="77" t="s">
        <v>133</v>
      </c>
      <c r="U2519" s="105">
        <v>-1025.7850867356401</v>
      </c>
      <c r="V2519" s="105">
        <v>-1043.7087287023601</v>
      </c>
      <c r="W2519" s="101">
        <v>17.924928364349</v>
      </c>
    </row>
    <row r="2520" spans="2:23" x14ac:dyDescent="0.25">
      <c r="B2520" s="55" t="s">
        <v>116</v>
      </c>
      <c r="C2520" s="76" t="s">
        <v>117</v>
      </c>
      <c r="D2520" s="55" t="s">
        <v>83</v>
      </c>
      <c r="E2520" s="55" t="s">
        <v>120</v>
      </c>
      <c r="F2520" s="70">
        <v>105.89</v>
      </c>
      <c r="G2520" s="77">
        <v>51450</v>
      </c>
      <c r="H2520" s="77">
        <v>105.19</v>
      </c>
      <c r="I2520" s="77">
        <v>10</v>
      </c>
      <c r="J2520" s="77">
        <v>-15.837128545637199</v>
      </c>
      <c r="K2520" s="77">
        <v>4.37320407299659E-2</v>
      </c>
      <c r="L2520" s="77">
        <v>8.2468545394158799</v>
      </c>
      <c r="M2520" s="77">
        <v>1.1858329923731399E-2</v>
      </c>
      <c r="N2520" s="77">
        <v>-24.083983085053099</v>
      </c>
      <c r="O2520" s="77">
        <v>3.1873710806234502E-2</v>
      </c>
      <c r="P2520" s="77">
        <v>-17.951936229796601</v>
      </c>
      <c r="Q2520" s="77">
        <v>-17.951936229796502</v>
      </c>
      <c r="R2520" s="77">
        <v>0</v>
      </c>
      <c r="S2520" s="77">
        <v>5.6191348430554199E-2</v>
      </c>
      <c r="T2520" s="77" t="s">
        <v>135</v>
      </c>
      <c r="U2520" s="105">
        <v>-13.4948367210472</v>
      </c>
      <c r="V2520" s="105">
        <v>-13.7306333074034</v>
      </c>
      <c r="W2520" s="101">
        <v>0.23581350971199799</v>
      </c>
    </row>
    <row r="2521" spans="2:23" x14ac:dyDescent="0.25">
      <c r="B2521" s="55" t="s">
        <v>116</v>
      </c>
      <c r="C2521" s="76" t="s">
        <v>117</v>
      </c>
      <c r="D2521" s="55" t="s">
        <v>83</v>
      </c>
      <c r="E2521" s="55" t="s">
        <v>136</v>
      </c>
      <c r="F2521" s="70">
        <v>105.19</v>
      </c>
      <c r="G2521" s="77">
        <v>54000</v>
      </c>
      <c r="H2521" s="77">
        <v>104.82</v>
      </c>
      <c r="I2521" s="77">
        <v>10</v>
      </c>
      <c r="J2521" s="77">
        <v>-32.967992940321601</v>
      </c>
      <c r="K2521" s="77">
        <v>5.1996748639266503E-2</v>
      </c>
      <c r="L2521" s="77">
        <v>-8.8439455372604101</v>
      </c>
      <c r="M2521" s="77">
        <v>3.7418234283427901E-3</v>
      </c>
      <c r="N2521" s="77">
        <v>-24.124047403061201</v>
      </c>
      <c r="O2521" s="77">
        <v>4.8254925210923699E-2</v>
      </c>
      <c r="P2521" s="77">
        <v>-17.951936229796502</v>
      </c>
      <c r="Q2521" s="77">
        <v>-17.951936229796502</v>
      </c>
      <c r="R2521" s="77">
        <v>0</v>
      </c>
      <c r="S2521" s="77">
        <v>1.54174931688329E-2</v>
      </c>
      <c r="T2521" s="77" t="s">
        <v>135</v>
      </c>
      <c r="U2521" s="105">
        <v>-3.85888911735971</v>
      </c>
      <c r="V2521" s="105">
        <v>-3.9263158598842298</v>
      </c>
      <c r="W2521" s="101">
        <v>6.7431581808972907E-2</v>
      </c>
    </row>
    <row r="2522" spans="2:23" x14ac:dyDescent="0.25">
      <c r="B2522" s="55" t="s">
        <v>116</v>
      </c>
      <c r="C2522" s="76" t="s">
        <v>117</v>
      </c>
      <c r="D2522" s="55" t="s">
        <v>83</v>
      </c>
      <c r="E2522" s="55" t="s">
        <v>137</v>
      </c>
      <c r="F2522" s="70">
        <v>104.82</v>
      </c>
      <c r="G2522" s="77">
        <v>56100</v>
      </c>
      <c r="H2522" s="77">
        <v>103.45</v>
      </c>
      <c r="I2522" s="77">
        <v>10</v>
      </c>
      <c r="J2522" s="77">
        <v>-34.471471680281702</v>
      </c>
      <c r="K2522" s="77">
        <v>0.21721801537225499</v>
      </c>
      <c r="L2522" s="77">
        <v>-1.2962398913147399</v>
      </c>
      <c r="M2522" s="77">
        <v>3.0714748004675898E-4</v>
      </c>
      <c r="N2522" s="77">
        <v>-33.175231788966897</v>
      </c>
      <c r="O2522" s="77">
        <v>0.21691086789220901</v>
      </c>
      <c r="P2522" s="77">
        <v>-28.125744810219899</v>
      </c>
      <c r="Q2522" s="77">
        <v>-28.125744810219899</v>
      </c>
      <c r="R2522" s="77">
        <v>0</v>
      </c>
      <c r="S2522" s="77">
        <v>0.14460531486249301</v>
      </c>
      <c r="T2522" s="77" t="s">
        <v>135</v>
      </c>
      <c r="U2522" s="105">
        <v>-22.8620543229292</v>
      </c>
      <c r="V2522" s="105">
        <v>-23.261525207821698</v>
      </c>
      <c r="W2522" s="101">
        <v>0.39949955531569598</v>
      </c>
    </row>
    <row r="2523" spans="2:23" x14ac:dyDescent="0.25">
      <c r="B2523" s="55" t="s">
        <v>116</v>
      </c>
      <c r="C2523" s="76" t="s">
        <v>117</v>
      </c>
      <c r="D2523" s="55" t="s">
        <v>83</v>
      </c>
      <c r="E2523" s="55" t="s">
        <v>138</v>
      </c>
      <c r="F2523" s="70">
        <v>102.89</v>
      </c>
      <c r="G2523" s="77">
        <v>56100</v>
      </c>
      <c r="H2523" s="77">
        <v>103.45</v>
      </c>
      <c r="I2523" s="77">
        <v>10</v>
      </c>
      <c r="J2523" s="77">
        <v>36.802338397286199</v>
      </c>
      <c r="K2523" s="77">
        <v>9.7111348395149899E-2</v>
      </c>
      <c r="L2523" s="77">
        <v>6.7229481971396003</v>
      </c>
      <c r="M2523" s="77">
        <v>3.2406989274839999E-3</v>
      </c>
      <c r="N2523" s="77">
        <v>30.079390200146602</v>
      </c>
      <c r="O2523" s="77">
        <v>9.3870649467665906E-2</v>
      </c>
      <c r="P2523" s="77">
        <v>26.638315702355001</v>
      </c>
      <c r="Q2523" s="77">
        <v>26.638315702354902</v>
      </c>
      <c r="R2523" s="77">
        <v>0</v>
      </c>
      <c r="S2523" s="77">
        <v>5.0878310209962502E-2</v>
      </c>
      <c r="T2523" s="77" t="s">
        <v>135</v>
      </c>
      <c r="U2523" s="105">
        <v>-7.1598236065030703</v>
      </c>
      <c r="V2523" s="105">
        <v>-7.2849278964047599</v>
      </c>
      <c r="W2523" s="101">
        <v>0.125113268761156</v>
      </c>
    </row>
    <row r="2524" spans="2:23" x14ac:dyDescent="0.25">
      <c r="B2524" s="55" t="s">
        <v>116</v>
      </c>
      <c r="C2524" s="76" t="s">
        <v>139</v>
      </c>
      <c r="D2524" s="55" t="s">
        <v>83</v>
      </c>
      <c r="E2524" s="55" t="s">
        <v>140</v>
      </c>
      <c r="F2524" s="70">
        <v>107.82</v>
      </c>
      <c r="G2524" s="77">
        <v>50000</v>
      </c>
      <c r="H2524" s="77">
        <v>106.08</v>
      </c>
      <c r="I2524" s="77">
        <v>1</v>
      </c>
      <c r="J2524" s="77">
        <v>-85.916421393563198</v>
      </c>
      <c r="K2524" s="77">
        <v>0.703469478621773</v>
      </c>
      <c r="L2524" s="77">
        <v>-5.48172645072425</v>
      </c>
      <c r="M2524" s="77">
        <v>2.8637006611183101E-3</v>
      </c>
      <c r="N2524" s="77">
        <v>-80.434694942838902</v>
      </c>
      <c r="O2524" s="77">
        <v>0.70060577796065504</v>
      </c>
      <c r="P2524" s="77">
        <v>-58.804424433138799</v>
      </c>
      <c r="Q2524" s="77">
        <v>-58.804424433138799</v>
      </c>
      <c r="R2524" s="77">
        <v>0</v>
      </c>
      <c r="S2524" s="77">
        <v>0.32954361972658303</v>
      </c>
      <c r="T2524" s="77" t="s">
        <v>141</v>
      </c>
      <c r="U2524" s="105">
        <v>-65.513035273636604</v>
      </c>
      <c r="V2524" s="105">
        <v>-66.657750871066796</v>
      </c>
      <c r="W2524" s="101">
        <v>1.1447977548085</v>
      </c>
    </row>
    <row r="2525" spans="2:23" x14ac:dyDescent="0.25">
      <c r="B2525" s="55" t="s">
        <v>116</v>
      </c>
      <c r="C2525" s="76" t="s">
        <v>139</v>
      </c>
      <c r="D2525" s="55" t="s">
        <v>83</v>
      </c>
      <c r="E2525" s="55" t="s">
        <v>142</v>
      </c>
      <c r="F2525" s="70">
        <v>49.28</v>
      </c>
      <c r="G2525" s="77">
        <v>56050</v>
      </c>
      <c r="H2525" s="77">
        <v>102.89</v>
      </c>
      <c r="I2525" s="77">
        <v>1</v>
      </c>
      <c r="J2525" s="77">
        <v>93.371746349982203</v>
      </c>
      <c r="K2525" s="77">
        <v>0.49868578854067802</v>
      </c>
      <c r="L2525" s="77">
        <v>58.226502068626303</v>
      </c>
      <c r="M2525" s="77">
        <v>0.193926621068051</v>
      </c>
      <c r="N2525" s="77">
        <v>35.145244281356</v>
      </c>
      <c r="O2525" s="77">
        <v>0.30475916747262699</v>
      </c>
      <c r="P2525" s="77">
        <v>34.870901198628303</v>
      </c>
      <c r="Q2525" s="77">
        <v>34.870901198628196</v>
      </c>
      <c r="R2525" s="77">
        <v>0</v>
      </c>
      <c r="S2525" s="77">
        <v>6.9554041723137103E-2</v>
      </c>
      <c r="T2525" s="77" t="s">
        <v>141</v>
      </c>
      <c r="U2525" s="105">
        <v>-1471.7009295813</v>
      </c>
      <c r="V2525" s="105">
        <v>-1497.41610216958</v>
      </c>
      <c r="W2525" s="101">
        <v>25.7170181918321</v>
      </c>
    </row>
    <row r="2526" spans="2:23" x14ac:dyDescent="0.25">
      <c r="B2526" s="55" t="s">
        <v>116</v>
      </c>
      <c r="C2526" s="76" t="s">
        <v>139</v>
      </c>
      <c r="D2526" s="55" t="s">
        <v>83</v>
      </c>
      <c r="E2526" s="55" t="s">
        <v>153</v>
      </c>
      <c r="F2526" s="70">
        <v>50.09</v>
      </c>
      <c r="G2526" s="77">
        <v>58350</v>
      </c>
      <c r="H2526" s="77">
        <v>103.05</v>
      </c>
      <c r="I2526" s="77">
        <v>1</v>
      </c>
      <c r="J2526" s="77">
        <v>4.0879777088106604</v>
      </c>
      <c r="K2526" s="77">
        <v>1.18986319643858E-3</v>
      </c>
      <c r="L2526" s="77">
        <v>-34.531157548501497</v>
      </c>
      <c r="M2526" s="77">
        <v>8.4898939924727496E-2</v>
      </c>
      <c r="N2526" s="77">
        <v>38.619135257312102</v>
      </c>
      <c r="O2526" s="77">
        <v>-8.3709076728288895E-2</v>
      </c>
      <c r="P2526" s="77">
        <v>45.4614455660858</v>
      </c>
      <c r="Q2526" s="77">
        <v>45.4614455660857</v>
      </c>
      <c r="R2526" s="77">
        <v>0</v>
      </c>
      <c r="S2526" s="77">
        <v>0.14715210394662301</v>
      </c>
      <c r="T2526" s="77" t="s">
        <v>141</v>
      </c>
      <c r="U2526" s="105">
        <v>-1579.8343287305499</v>
      </c>
      <c r="V2526" s="105">
        <v>-1607.43892665369</v>
      </c>
      <c r="W2526" s="101">
        <v>27.606579132625399</v>
      </c>
    </row>
    <row r="2527" spans="2:23" x14ac:dyDescent="0.25">
      <c r="B2527" s="55" t="s">
        <v>116</v>
      </c>
      <c r="C2527" s="76" t="s">
        <v>139</v>
      </c>
      <c r="D2527" s="55" t="s">
        <v>83</v>
      </c>
      <c r="E2527" s="55" t="s">
        <v>154</v>
      </c>
      <c r="F2527" s="70">
        <v>106.08</v>
      </c>
      <c r="G2527" s="77">
        <v>50050</v>
      </c>
      <c r="H2527" s="77">
        <v>105.89</v>
      </c>
      <c r="I2527" s="77">
        <v>1</v>
      </c>
      <c r="J2527" s="77">
        <v>-10.328237376097199</v>
      </c>
      <c r="K2527" s="77">
        <v>6.1763370144969501E-3</v>
      </c>
      <c r="L2527" s="77">
        <v>38.229317926162899</v>
      </c>
      <c r="M2527" s="77">
        <v>8.4619735372869001E-2</v>
      </c>
      <c r="N2527" s="77">
        <v>-48.557555302260099</v>
      </c>
      <c r="O2527" s="77">
        <v>-7.8443398358372093E-2</v>
      </c>
      <c r="P2527" s="77">
        <v>-35.341574352136902</v>
      </c>
      <c r="Q2527" s="77">
        <v>-35.341574352136803</v>
      </c>
      <c r="R2527" s="77">
        <v>0</v>
      </c>
      <c r="S2527" s="77">
        <v>7.2318656218113106E-2</v>
      </c>
      <c r="T2527" s="77" t="s">
        <v>155</v>
      </c>
      <c r="U2527" s="105">
        <v>-17.5397590824413</v>
      </c>
      <c r="V2527" s="105">
        <v>-17.846232988175899</v>
      </c>
      <c r="W2527" s="101">
        <v>0.30649590167197099</v>
      </c>
    </row>
    <row r="2528" spans="2:23" x14ac:dyDescent="0.25">
      <c r="B2528" s="55" t="s">
        <v>116</v>
      </c>
      <c r="C2528" s="76" t="s">
        <v>139</v>
      </c>
      <c r="D2528" s="55" t="s">
        <v>83</v>
      </c>
      <c r="E2528" s="55" t="s">
        <v>154</v>
      </c>
      <c r="F2528" s="70">
        <v>106.08</v>
      </c>
      <c r="G2528" s="77">
        <v>51150</v>
      </c>
      <c r="H2528" s="77">
        <v>105.13</v>
      </c>
      <c r="I2528" s="77">
        <v>1</v>
      </c>
      <c r="J2528" s="77">
        <v>-132.46517984302301</v>
      </c>
      <c r="K2528" s="77">
        <v>0.61414583547955504</v>
      </c>
      <c r="L2528" s="77">
        <v>-100.145395348571</v>
      </c>
      <c r="M2528" s="77">
        <v>0.35101850733325601</v>
      </c>
      <c r="N2528" s="77">
        <v>-32.319784494451902</v>
      </c>
      <c r="O2528" s="77">
        <v>0.26312732814629902</v>
      </c>
      <c r="P2528" s="77">
        <v>-23.4628500810019</v>
      </c>
      <c r="Q2528" s="77">
        <v>-23.4628500810019</v>
      </c>
      <c r="R2528" s="77">
        <v>0</v>
      </c>
      <c r="S2528" s="77">
        <v>1.9267686687325002E-2</v>
      </c>
      <c r="T2528" s="77" t="s">
        <v>155</v>
      </c>
      <c r="U2528" s="105">
        <v>-2.91623378083951</v>
      </c>
      <c r="V2528" s="105">
        <v>-2.9671894155576402</v>
      </c>
      <c r="W2528" s="101">
        <v>5.09592918547805E-2</v>
      </c>
    </row>
    <row r="2529" spans="2:23" x14ac:dyDescent="0.25">
      <c r="B2529" s="55" t="s">
        <v>116</v>
      </c>
      <c r="C2529" s="76" t="s">
        <v>139</v>
      </c>
      <c r="D2529" s="55" t="s">
        <v>83</v>
      </c>
      <c r="E2529" s="55" t="s">
        <v>154</v>
      </c>
      <c r="F2529" s="70">
        <v>106.08</v>
      </c>
      <c r="G2529" s="77">
        <v>51200</v>
      </c>
      <c r="H2529" s="77">
        <v>106.08</v>
      </c>
      <c r="I2529" s="77">
        <v>1</v>
      </c>
      <c r="J2529" s="77">
        <v>0</v>
      </c>
      <c r="K2529" s="77">
        <v>0</v>
      </c>
      <c r="L2529" s="77">
        <v>0</v>
      </c>
      <c r="M2529" s="77">
        <v>0</v>
      </c>
      <c r="N2529" s="77">
        <v>0</v>
      </c>
      <c r="O2529" s="77">
        <v>0</v>
      </c>
      <c r="P2529" s="77">
        <v>0</v>
      </c>
      <c r="Q2529" s="77">
        <v>0</v>
      </c>
      <c r="R2529" s="77">
        <v>0</v>
      </c>
      <c r="S2529" s="77">
        <v>0</v>
      </c>
      <c r="T2529" s="77" t="s">
        <v>156</v>
      </c>
      <c r="U2529" s="105">
        <v>0</v>
      </c>
      <c r="V2529" s="105">
        <v>0</v>
      </c>
      <c r="W2529" s="101">
        <v>0</v>
      </c>
    </row>
    <row r="2530" spans="2:23" x14ac:dyDescent="0.25">
      <c r="B2530" s="55" t="s">
        <v>116</v>
      </c>
      <c r="C2530" s="76" t="s">
        <v>139</v>
      </c>
      <c r="D2530" s="55" t="s">
        <v>83</v>
      </c>
      <c r="E2530" s="55" t="s">
        <v>120</v>
      </c>
      <c r="F2530" s="70">
        <v>105.89</v>
      </c>
      <c r="G2530" s="77">
        <v>50054</v>
      </c>
      <c r="H2530" s="77">
        <v>105.89</v>
      </c>
      <c r="I2530" s="77">
        <v>1</v>
      </c>
      <c r="J2530" s="77">
        <v>72.514200061303001</v>
      </c>
      <c r="K2530" s="77">
        <v>0</v>
      </c>
      <c r="L2530" s="77">
        <v>72.514199856058994</v>
      </c>
      <c r="M2530" s="77">
        <v>0</v>
      </c>
      <c r="N2530" s="77">
        <v>2.0524407728899999E-7</v>
      </c>
      <c r="O2530" s="77">
        <v>0</v>
      </c>
      <c r="P2530" s="77">
        <v>7.3900000000000006E-15</v>
      </c>
      <c r="Q2530" s="77">
        <v>7.3900000000000006E-15</v>
      </c>
      <c r="R2530" s="77">
        <v>0</v>
      </c>
      <c r="S2530" s="77">
        <v>0</v>
      </c>
      <c r="T2530" s="77" t="s">
        <v>156</v>
      </c>
      <c r="U2530" s="105">
        <v>0</v>
      </c>
      <c r="V2530" s="105">
        <v>0</v>
      </c>
      <c r="W2530" s="101">
        <v>0</v>
      </c>
    </row>
    <row r="2531" spans="2:23" x14ac:dyDescent="0.25">
      <c r="B2531" s="55" t="s">
        <v>116</v>
      </c>
      <c r="C2531" s="76" t="s">
        <v>139</v>
      </c>
      <c r="D2531" s="55" t="s">
        <v>83</v>
      </c>
      <c r="E2531" s="55" t="s">
        <v>120</v>
      </c>
      <c r="F2531" s="70">
        <v>105.89</v>
      </c>
      <c r="G2531" s="77">
        <v>50100</v>
      </c>
      <c r="H2531" s="77">
        <v>105.64</v>
      </c>
      <c r="I2531" s="77">
        <v>1</v>
      </c>
      <c r="J2531" s="77">
        <v>-136.087365494626</v>
      </c>
      <c r="K2531" s="77">
        <v>0.14760257524672599</v>
      </c>
      <c r="L2531" s="77">
        <v>-92.896138782726197</v>
      </c>
      <c r="M2531" s="77">
        <v>6.8778650027894003E-2</v>
      </c>
      <c r="N2531" s="77">
        <v>-43.191226711900299</v>
      </c>
      <c r="O2531" s="77">
        <v>7.88239252188324E-2</v>
      </c>
      <c r="P2531" s="77">
        <v>-30.7223898498202</v>
      </c>
      <c r="Q2531" s="77">
        <v>-30.7223898498202</v>
      </c>
      <c r="R2531" s="77">
        <v>0</v>
      </c>
      <c r="S2531" s="77">
        <v>7.5226059475321698E-3</v>
      </c>
      <c r="T2531" s="77" t="s">
        <v>155</v>
      </c>
      <c r="U2531" s="105">
        <v>-2.4609942272052598</v>
      </c>
      <c r="V2531" s="105">
        <v>-2.50399541720205</v>
      </c>
      <c r="W2531" s="101">
        <v>4.3004276235007702E-2</v>
      </c>
    </row>
    <row r="2532" spans="2:23" x14ac:dyDescent="0.25">
      <c r="B2532" s="55" t="s">
        <v>116</v>
      </c>
      <c r="C2532" s="76" t="s">
        <v>139</v>
      </c>
      <c r="D2532" s="55" t="s">
        <v>83</v>
      </c>
      <c r="E2532" s="55" t="s">
        <v>120</v>
      </c>
      <c r="F2532" s="70">
        <v>105.89</v>
      </c>
      <c r="G2532" s="77">
        <v>50900</v>
      </c>
      <c r="H2532" s="77">
        <v>105.89</v>
      </c>
      <c r="I2532" s="77">
        <v>1</v>
      </c>
      <c r="J2532" s="77">
        <v>-5.3076743647353402</v>
      </c>
      <c r="K2532" s="77">
        <v>1.9860842049258401E-3</v>
      </c>
      <c r="L2532" s="77">
        <v>32.972956347060098</v>
      </c>
      <c r="M2532" s="77">
        <v>7.6648717443691505E-2</v>
      </c>
      <c r="N2532" s="77">
        <v>-38.280630711795403</v>
      </c>
      <c r="O2532" s="77">
        <v>-7.4662633238765694E-2</v>
      </c>
      <c r="P2532" s="77">
        <v>-27.463823839363801</v>
      </c>
      <c r="Q2532" s="77">
        <v>-27.463823839363702</v>
      </c>
      <c r="R2532" s="77">
        <v>0</v>
      </c>
      <c r="S2532" s="77">
        <v>5.3175444201512198E-2</v>
      </c>
      <c r="T2532" s="77" t="s">
        <v>155</v>
      </c>
      <c r="U2532" s="105">
        <v>-7.9060262336529004</v>
      </c>
      <c r="V2532" s="105">
        <v>-8.0441689941822094</v>
      </c>
      <c r="W2532" s="101">
        <v>0.1381526751728</v>
      </c>
    </row>
    <row r="2533" spans="2:23" x14ac:dyDescent="0.25">
      <c r="B2533" s="55" t="s">
        <v>116</v>
      </c>
      <c r="C2533" s="76" t="s">
        <v>139</v>
      </c>
      <c r="D2533" s="55" t="s">
        <v>83</v>
      </c>
      <c r="E2533" s="55" t="s">
        <v>157</v>
      </c>
      <c r="F2533" s="70">
        <v>105.89</v>
      </c>
      <c r="G2533" s="77">
        <v>50454</v>
      </c>
      <c r="H2533" s="77">
        <v>105.89</v>
      </c>
      <c r="I2533" s="77">
        <v>1</v>
      </c>
      <c r="J2533" s="77">
        <v>2.856E-14</v>
      </c>
      <c r="K2533" s="77">
        <v>0</v>
      </c>
      <c r="L2533" s="77">
        <v>3.6415999999999999E-14</v>
      </c>
      <c r="M2533" s="77">
        <v>0</v>
      </c>
      <c r="N2533" s="77">
        <v>-7.8559999999999999E-15</v>
      </c>
      <c r="O2533" s="77">
        <v>0</v>
      </c>
      <c r="P2533" s="77">
        <v>1.8469999999999998E-15</v>
      </c>
      <c r="Q2533" s="77">
        <v>1.8469999999999998E-15</v>
      </c>
      <c r="R2533" s="77">
        <v>0</v>
      </c>
      <c r="S2533" s="77">
        <v>0</v>
      </c>
      <c r="T2533" s="77" t="s">
        <v>156</v>
      </c>
      <c r="U2533" s="105">
        <v>0</v>
      </c>
      <c r="V2533" s="105">
        <v>0</v>
      </c>
      <c r="W2533" s="101">
        <v>0</v>
      </c>
    </row>
    <row r="2534" spans="2:23" x14ac:dyDescent="0.25">
      <c r="B2534" s="55" t="s">
        <v>116</v>
      </c>
      <c r="C2534" s="76" t="s">
        <v>139</v>
      </c>
      <c r="D2534" s="55" t="s">
        <v>83</v>
      </c>
      <c r="E2534" s="55" t="s">
        <v>157</v>
      </c>
      <c r="F2534" s="70">
        <v>105.89</v>
      </c>
      <c r="G2534" s="77">
        <v>50604</v>
      </c>
      <c r="H2534" s="77">
        <v>105.89</v>
      </c>
      <c r="I2534" s="77">
        <v>1</v>
      </c>
      <c r="J2534" s="77">
        <v>5.7120999999999997E-14</v>
      </c>
      <c r="K2534" s="77">
        <v>0</v>
      </c>
      <c r="L2534" s="77">
        <v>7.2832999999999994E-14</v>
      </c>
      <c r="M2534" s="77">
        <v>0</v>
      </c>
      <c r="N2534" s="77">
        <v>-1.5712E-14</v>
      </c>
      <c r="O2534" s="77">
        <v>0</v>
      </c>
      <c r="P2534" s="77">
        <v>3.6950000000000003E-15</v>
      </c>
      <c r="Q2534" s="77">
        <v>3.692E-15</v>
      </c>
      <c r="R2534" s="77">
        <v>0</v>
      </c>
      <c r="S2534" s="77">
        <v>0</v>
      </c>
      <c r="T2534" s="77" t="s">
        <v>156</v>
      </c>
      <c r="U2534" s="105">
        <v>0</v>
      </c>
      <c r="V2534" s="105">
        <v>0</v>
      </c>
      <c r="W2534" s="101">
        <v>0</v>
      </c>
    </row>
    <row r="2535" spans="2:23" x14ac:dyDescent="0.25">
      <c r="B2535" s="55" t="s">
        <v>116</v>
      </c>
      <c r="C2535" s="76" t="s">
        <v>139</v>
      </c>
      <c r="D2535" s="55" t="s">
        <v>83</v>
      </c>
      <c r="E2535" s="55" t="s">
        <v>158</v>
      </c>
      <c r="F2535" s="70">
        <v>105.64</v>
      </c>
      <c r="G2535" s="77">
        <v>50103</v>
      </c>
      <c r="H2535" s="77">
        <v>105.64</v>
      </c>
      <c r="I2535" s="77">
        <v>1</v>
      </c>
      <c r="J2535" s="77">
        <v>-6.1180900000000002E-13</v>
      </c>
      <c r="K2535" s="77">
        <v>0</v>
      </c>
      <c r="L2535" s="77">
        <v>-8.80335E-13</v>
      </c>
      <c r="M2535" s="77">
        <v>0</v>
      </c>
      <c r="N2535" s="77">
        <v>2.68527E-13</v>
      </c>
      <c r="O2535" s="77">
        <v>0</v>
      </c>
      <c r="P2535" s="77">
        <v>-4.6932000000000001E-14</v>
      </c>
      <c r="Q2535" s="77">
        <v>-4.6930999999999998E-14</v>
      </c>
      <c r="R2535" s="77">
        <v>0</v>
      </c>
      <c r="S2535" s="77">
        <v>0</v>
      </c>
      <c r="T2535" s="77" t="s">
        <v>156</v>
      </c>
      <c r="U2535" s="105">
        <v>0</v>
      </c>
      <c r="V2535" s="105">
        <v>0</v>
      </c>
      <c r="W2535" s="101">
        <v>0</v>
      </c>
    </row>
    <row r="2536" spans="2:23" x14ac:dyDescent="0.25">
      <c r="B2536" s="55" t="s">
        <v>116</v>
      </c>
      <c r="C2536" s="76" t="s">
        <v>139</v>
      </c>
      <c r="D2536" s="55" t="s">
        <v>83</v>
      </c>
      <c r="E2536" s="55" t="s">
        <v>158</v>
      </c>
      <c r="F2536" s="70">
        <v>105.64</v>
      </c>
      <c r="G2536" s="77">
        <v>50200</v>
      </c>
      <c r="H2536" s="77">
        <v>105.28</v>
      </c>
      <c r="I2536" s="77">
        <v>1</v>
      </c>
      <c r="J2536" s="77">
        <v>-96.5918060139483</v>
      </c>
      <c r="K2536" s="77">
        <v>0.15487761801800101</v>
      </c>
      <c r="L2536" s="77">
        <v>-53.307312973067198</v>
      </c>
      <c r="M2536" s="77">
        <v>4.7171715632381699E-2</v>
      </c>
      <c r="N2536" s="77">
        <v>-43.284493040881102</v>
      </c>
      <c r="O2536" s="77">
        <v>0.107705902385619</v>
      </c>
      <c r="P2536" s="77">
        <v>-30.7223898498202</v>
      </c>
      <c r="Q2536" s="77">
        <v>-30.7223898498202</v>
      </c>
      <c r="R2536" s="77">
        <v>0</v>
      </c>
      <c r="S2536" s="77">
        <v>1.5668162952199999E-2</v>
      </c>
      <c r="T2536" s="77" t="s">
        <v>155</v>
      </c>
      <c r="U2536" s="105">
        <v>-4.2237530291297398</v>
      </c>
      <c r="V2536" s="105">
        <v>-4.29755507405015</v>
      </c>
      <c r="W2536" s="101">
        <v>7.3807341766671905E-2</v>
      </c>
    </row>
    <row r="2537" spans="2:23" x14ac:dyDescent="0.25">
      <c r="B2537" s="55" t="s">
        <v>116</v>
      </c>
      <c r="C2537" s="76" t="s">
        <v>139</v>
      </c>
      <c r="D2537" s="55" t="s">
        <v>83</v>
      </c>
      <c r="E2537" s="55" t="s">
        <v>159</v>
      </c>
      <c r="F2537" s="70">
        <v>105.23</v>
      </c>
      <c r="G2537" s="77">
        <v>50800</v>
      </c>
      <c r="H2537" s="77">
        <v>104.8</v>
      </c>
      <c r="I2537" s="77">
        <v>1</v>
      </c>
      <c r="J2537" s="77">
        <v>-38.363732986567001</v>
      </c>
      <c r="K2537" s="77">
        <v>7.4707350199815503E-2</v>
      </c>
      <c r="L2537" s="77">
        <v>-1.8425301028727501</v>
      </c>
      <c r="M2537" s="77">
        <v>1.7232599605640801E-4</v>
      </c>
      <c r="N2537" s="77">
        <v>-36.521202883694201</v>
      </c>
      <c r="O2537" s="77">
        <v>7.4535024203759098E-2</v>
      </c>
      <c r="P2537" s="77">
        <v>-25.948488030804398</v>
      </c>
      <c r="Q2537" s="77">
        <v>-25.948488030804299</v>
      </c>
      <c r="R2537" s="77">
        <v>0</v>
      </c>
      <c r="S2537" s="77">
        <v>3.4177927817864301E-2</v>
      </c>
      <c r="T2537" s="77" t="s">
        <v>155</v>
      </c>
      <c r="U2537" s="105">
        <v>-7.8768216732310101</v>
      </c>
      <c r="V2537" s="105">
        <v>-8.0144541396533295</v>
      </c>
      <c r="W2537" s="101">
        <v>0.13764234444149601</v>
      </c>
    </row>
    <row r="2538" spans="2:23" x14ac:dyDescent="0.25">
      <c r="B2538" s="55" t="s">
        <v>116</v>
      </c>
      <c r="C2538" s="76" t="s">
        <v>139</v>
      </c>
      <c r="D2538" s="55" t="s">
        <v>83</v>
      </c>
      <c r="E2538" s="55" t="s">
        <v>160</v>
      </c>
      <c r="F2538" s="70">
        <v>105.28</v>
      </c>
      <c r="G2538" s="77">
        <v>50150</v>
      </c>
      <c r="H2538" s="77">
        <v>105.23</v>
      </c>
      <c r="I2538" s="77">
        <v>1</v>
      </c>
      <c r="J2538" s="77">
        <v>-44.751152285618303</v>
      </c>
      <c r="K2538" s="77">
        <v>1.04539145932489E-2</v>
      </c>
      <c r="L2538" s="77">
        <v>-8.2722654975564804</v>
      </c>
      <c r="M2538" s="77">
        <v>3.57206565131971E-4</v>
      </c>
      <c r="N2538" s="77">
        <v>-36.4788867880618</v>
      </c>
      <c r="O2538" s="77">
        <v>1.0096708028116901E-2</v>
      </c>
      <c r="P2538" s="77">
        <v>-25.948488030804398</v>
      </c>
      <c r="Q2538" s="77">
        <v>-25.948488030804299</v>
      </c>
      <c r="R2538" s="77">
        <v>0</v>
      </c>
      <c r="S2538" s="77">
        <v>3.5147514422626401E-3</v>
      </c>
      <c r="T2538" s="77" t="s">
        <v>155</v>
      </c>
      <c r="U2538" s="105">
        <v>-0.76121533590353596</v>
      </c>
      <c r="V2538" s="105">
        <v>-0.77451612504225098</v>
      </c>
      <c r="W2538" s="101">
        <v>1.33017437495961E-2</v>
      </c>
    </row>
    <row r="2539" spans="2:23" x14ac:dyDescent="0.25">
      <c r="B2539" s="55" t="s">
        <v>116</v>
      </c>
      <c r="C2539" s="76" t="s">
        <v>139</v>
      </c>
      <c r="D2539" s="55" t="s">
        <v>83</v>
      </c>
      <c r="E2539" s="55" t="s">
        <v>160</v>
      </c>
      <c r="F2539" s="70">
        <v>105.28</v>
      </c>
      <c r="G2539" s="77">
        <v>50250</v>
      </c>
      <c r="H2539" s="77">
        <v>104.59</v>
      </c>
      <c r="I2539" s="77">
        <v>1</v>
      </c>
      <c r="J2539" s="77">
        <v>-61.109710107180902</v>
      </c>
      <c r="K2539" s="77">
        <v>0.18436716356747301</v>
      </c>
      <c r="L2539" s="77">
        <v>-93.574344786095494</v>
      </c>
      <c r="M2539" s="77">
        <v>0.43229152056600101</v>
      </c>
      <c r="N2539" s="77">
        <v>32.464634678914599</v>
      </c>
      <c r="O2539" s="77">
        <v>-0.24792435699852799</v>
      </c>
      <c r="P2539" s="77">
        <v>23.4628500810019</v>
      </c>
      <c r="Q2539" s="77">
        <v>23.4628500810018</v>
      </c>
      <c r="R2539" s="77">
        <v>0</v>
      </c>
      <c r="S2539" s="77">
        <v>2.7178448335806599E-2</v>
      </c>
      <c r="T2539" s="77" t="s">
        <v>155</v>
      </c>
      <c r="U2539" s="105">
        <v>-3.6153444731895901</v>
      </c>
      <c r="V2539" s="105">
        <v>-3.6785157366069798</v>
      </c>
      <c r="W2539" s="101">
        <v>6.3175797281862497E-2</v>
      </c>
    </row>
    <row r="2540" spans="2:23" x14ac:dyDescent="0.25">
      <c r="B2540" s="55" t="s">
        <v>116</v>
      </c>
      <c r="C2540" s="76" t="s">
        <v>139</v>
      </c>
      <c r="D2540" s="55" t="s">
        <v>83</v>
      </c>
      <c r="E2540" s="55" t="s">
        <v>160</v>
      </c>
      <c r="F2540" s="70">
        <v>105.28</v>
      </c>
      <c r="G2540" s="77">
        <v>50900</v>
      </c>
      <c r="H2540" s="77">
        <v>105.89</v>
      </c>
      <c r="I2540" s="77">
        <v>1</v>
      </c>
      <c r="J2540" s="77">
        <v>31.400116097816699</v>
      </c>
      <c r="K2540" s="77">
        <v>9.4159876286333197E-2</v>
      </c>
      <c r="L2540" s="77">
        <v>48.020184716263103</v>
      </c>
      <c r="M2540" s="77">
        <v>0.220217092387575</v>
      </c>
      <c r="N2540" s="77">
        <v>-16.6200686184464</v>
      </c>
      <c r="O2540" s="77">
        <v>-0.12605721610124199</v>
      </c>
      <c r="P2540" s="77">
        <v>-12.0183533622334</v>
      </c>
      <c r="Q2540" s="77">
        <v>-12.0183533622334</v>
      </c>
      <c r="R2540" s="77">
        <v>0</v>
      </c>
      <c r="S2540" s="77">
        <v>1.3794098075022999E-2</v>
      </c>
      <c r="T2540" s="77" t="s">
        <v>156</v>
      </c>
      <c r="U2540" s="105">
        <v>-3.1715093047973002</v>
      </c>
      <c r="V2540" s="105">
        <v>-3.2269253934189401</v>
      </c>
      <c r="W2540" s="101">
        <v>5.5420065889502303E-2</v>
      </c>
    </row>
    <row r="2541" spans="2:23" x14ac:dyDescent="0.25">
      <c r="B2541" s="55" t="s">
        <v>116</v>
      </c>
      <c r="C2541" s="76" t="s">
        <v>139</v>
      </c>
      <c r="D2541" s="55" t="s">
        <v>83</v>
      </c>
      <c r="E2541" s="55" t="s">
        <v>160</v>
      </c>
      <c r="F2541" s="70">
        <v>105.28</v>
      </c>
      <c r="G2541" s="77">
        <v>53050</v>
      </c>
      <c r="H2541" s="77">
        <v>105.78</v>
      </c>
      <c r="I2541" s="77">
        <v>1</v>
      </c>
      <c r="J2541" s="77">
        <v>12.483272781001</v>
      </c>
      <c r="K2541" s="77">
        <v>3.1275502334503297E-2</v>
      </c>
      <c r="L2541" s="77">
        <v>34.898776181519501</v>
      </c>
      <c r="M2541" s="77">
        <v>0.24443746299883601</v>
      </c>
      <c r="N2541" s="77">
        <v>-22.415503400518499</v>
      </c>
      <c r="O2541" s="77">
        <v>-0.21316196066433299</v>
      </c>
      <c r="P2541" s="77">
        <v>-16.218398537784299</v>
      </c>
      <c r="Q2541" s="77">
        <v>-16.2183985377842</v>
      </c>
      <c r="R2541" s="77">
        <v>0</v>
      </c>
      <c r="S2541" s="77">
        <v>5.2791415741871801E-2</v>
      </c>
      <c r="T2541" s="77" t="s">
        <v>155</v>
      </c>
      <c r="U2541" s="105">
        <v>-11.2872300086477</v>
      </c>
      <c r="V2541" s="105">
        <v>-11.484452869544199</v>
      </c>
      <c r="W2541" s="101">
        <v>0.197237015777636</v>
      </c>
    </row>
    <row r="2542" spans="2:23" x14ac:dyDescent="0.25">
      <c r="B2542" s="55" t="s">
        <v>116</v>
      </c>
      <c r="C2542" s="76" t="s">
        <v>139</v>
      </c>
      <c r="D2542" s="55" t="s">
        <v>83</v>
      </c>
      <c r="E2542" s="55" t="s">
        <v>161</v>
      </c>
      <c r="F2542" s="70">
        <v>104.59</v>
      </c>
      <c r="G2542" s="77">
        <v>50300</v>
      </c>
      <c r="H2542" s="77">
        <v>104.71</v>
      </c>
      <c r="I2542" s="77">
        <v>1</v>
      </c>
      <c r="J2542" s="77">
        <v>45.864785140939397</v>
      </c>
      <c r="K2542" s="77">
        <v>2.9239741372741102E-2</v>
      </c>
      <c r="L2542" s="77">
        <v>13.289585043829801</v>
      </c>
      <c r="M2542" s="77">
        <v>2.4549216818568701E-3</v>
      </c>
      <c r="N2542" s="77">
        <v>32.575200097109601</v>
      </c>
      <c r="O2542" s="77">
        <v>2.6784819690884198E-2</v>
      </c>
      <c r="P2542" s="77">
        <v>23.4628500810019</v>
      </c>
      <c r="Q2542" s="77">
        <v>23.4628500810018</v>
      </c>
      <c r="R2542" s="77">
        <v>0</v>
      </c>
      <c r="S2542" s="77">
        <v>7.65202414153763E-3</v>
      </c>
      <c r="T2542" s="77" t="s">
        <v>155</v>
      </c>
      <c r="U2542" s="105">
        <v>-1.1059926310018</v>
      </c>
      <c r="V2542" s="105">
        <v>-1.1253177471418601</v>
      </c>
      <c r="W2542" s="101">
        <v>1.9326503122884999E-2</v>
      </c>
    </row>
    <row r="2543" spans="2:23" x14ac:dyDescent="0.25">
      <c r="B2543" s="55" t="s">
        <v>116</v>
      </c>
      <c r="C2543" s="76" t="s">
        <v>139</v>
      </c>
      <c r="D2543" s="55" t="s">
        <v>83</v>
      </c>
      <c r="E2543" s="55" t="s">
        <v>162</v>
      </c>
      <c r="F2543" s="70">
        <v>104.71</v>
      </c>
      <c r="G2543" s="77">
        <v>51150</v>
      </c>
      <c r="H2543" s="77">
        <v>105.13</v>
      </c>
      <c r="I2543" s="77">
        <v>1</v>
      </c>
      <c r="J2543" s="77">
        <v>75.6583091811857</v>
      </c>
      <c r="K2543" s="77">
        <v>0.163711540797259</v>
      </c>
      <c r="L2543" s="77">
        <v>43.1517307035963</v>
      </c>
      <c r="M2543" s="77">
        <v>5.3255255273668901E-2</v>
      </c>
      <c r="N2543" s="77">
        <v>32.5065784775894</v>
      </c>
      <c r="O2543" s="77">
        <v>0.11045628552359001</v>
      </c>
      <c r="P2543" s="77">
        <v>23.4628500810019</v>
      </c>
      <c r="Q2543" s="77">
        <v>23.4628500810018</v>
      </c>
      <c r="R2543" s="77">
        <v>0</v>
      </c>
      <c r="S2543" s="77">
        <v>1.5744452550214099E-2</v>
      </c>
      <c r="T2543" s="77" t="s">
        <v>155</v>
      </c>
      <c r="U2543" s="105">
        <v>-2.0636894834525901</v>
      </c>
      <c r="V2543" s="105">
        <v>-2.0997485292607001</v>
      </c>
      <c r="W2543" s="101">
        <v>3.6061633801741197E-2</v>
      </c>
    </row>
    <row r="2544" spans="2:23" x14ac:dyDescent="0.25">
      <c r="B2544" s="55" t="s">
        <v>116</v>
      </c>
      <c r="C2544" s="76" t="s">
        <v>139</v>
      </c>
      <c r="D2544" s="55" t="s">
        <v>83</v>
      </c>
      <c r="E2544" s="55" t="s">
        <v>163</v>
      </c>
      <c r="F2544" s="70">
        <v>105.93</v>
      </c>
      <c r="G2544" s="77">
        <v>50354</v>
      </c>
      <c r="H2544" s="77">
        <v>105.93</v>
      </c>
      <c r="I2544" s="77">
        <v>1</v>
      </c>
      <c r="J2544" s="77">
        <v>0</v>
      </c>
      <c r="K2544" s="77">
        <v>0</v>
      </c>
      <c r="L2544" s="77">
        <v>0</v>
      </c>
      <c r="M2544" s="77">
        <v>0</v>
      </c>
      <c r="N2544" s="77">
        <v>0</v>
      </c>
      <c r="O2544" s="77">
        <v>0</v>
      </c>
      <c r="P2544" s="77">
        <v>0</v>
      </c>
      <c r="Q2544" s="77">
        <v>0</v>
      </c>
      <c r="R2544" s="77">
        <v>0</v>
      </c>
      <c r="S2544" s="77">
        <v>0</v>
      </c>
      <c r="T2544" s="77" t="s">
        <v>156</v>
      </c>
      <c r="U2544" s="105">
        <v>0</v>
      </c>
      <c r="V2544" s="105">
        <v>0</v>
      </c>
      <c r="W2544" s="101">
        <v>0</v>
      </c>
    </row>
    <row r="2545" spans="2:23" x14ac:dyDescent="0.25">
      <c r="B2545" s="55" t="s">
        <v>116</v>
      </c>
      <c r="C2545" s="76" t="s">
        <v>139</v>
      </c>
      <c r="D2545" s="55" t="s">
        <v>83</v>
      </c>
      <c r="E2545" s="55" t="s">
        <v>163</v>
      </c>
      <c r="F2545" s="70">
        <v>105.93</v>
      </c>
      <c r="G2545" s="77">
        <v>50900</v>
      </c>
      <c r="H2545" s="77">
        <v>105.89</v>
      </c>
      <c r="I2545" s="77">
        <v>1</v>
      </c>
      <c r="J2545" s="77">
        <v>-20.933030497079098</v>
      </c>
      <c r="K2545" s="77">
        <v>3.4617149497539802E-3</v>
      </c>
      <c r="L2545" s="77">
        <v>-54.048215214081701</v>
      </c>
      <c r="M2545" s="77">
        <v>2.3077555585838801E-2</v>
      </c>
      <c r="N2545" s="77">
        <v>33.115184717002599</v>
      </c>
      <c r="O2545" s="77">
        <v>-1.9615840636084798E-2</v>
      </c>
      <c r="P2545" s="77">
        <v>23.841468142374701</v>
      </c>
      <c r="Q2545" s="77">
        <v>23.841468142374701</v>
      </c>
      <c r="R2545" s="77">
        <v>0</v>
      </c>
      <c r="S2545" s="77">
        <v>4.4904832651525596E-3</v>
      </c>
      <c r="T2545" s="77" t="s">
        <v>155</v>
      </c>
      <c r="U2545" s="105">
        <v>-0.75290629308742896</v>
      </c>
      <c r="V2545" s="105">
        <v>-0.76606189751791598</v>
      </c>
      <c r="W2545" s="101">
        <v>1.31565486213173E-2</v>
      </c>
    </row>
    <row r="2546" spans="2:23" x14ac:dyDescent="0.25">
      <c r="B2546" s="55" t="s">
        <v>116</v>
      </c>
      <c r="C2546" s="76" t="s">
        <v>139</v>
      </c>
      <c r="D2546" s="55" t="s">
        <v>83</v>
      </c>
      <c r="E2546" s="55" t="s">
        <v>163</v>
      </c>
      <c r="F2546" s="70">
        <v>105.93</v>
      </c>
      <c r="G2546" s="77">
        <v>53200</v>
      </c>
      <c r="H2546" s="77">
        <v>105.71</v>
      </c>
      <c r="I2546" s="77">
        <v>1</v>
      </c>
      <c r="J2546" s="77">
        <v>-25.5662856447201</v>
      </c>
      <c r="K2546" s="77">
        <v>3.1570568648536398E-2</v>
      </c>
      <c r="L2546" s="77">
        <v>7.5534985498191096</v>
      </c>
      <c r="M2546" s="77">
        <v>2.7557729385243599E-3</v>
      </c>
      <c r="N2546" s="77">
        <v>-33.1197841945392</v>
      </c>
      <c r="O2546" s="77">
        <v>2.8814795710012001E-2</v>
      </c>
      <c r="P2546" s="77">
        <v>-23.841468142374701</v>
      </c>
      <c r="Q2546" s="77">
        <v>-23.841468142374701</v>
      </c>
      <c r="R2546" s="77">
        <v>0</v>
      </c>
      <c r="S2546" s="77">
        <v>2.7454473633780799E-2</v>
      </c>
      <c r="T2546" s="77" t="s">
        <v>155</v>
      </c>
      <c r="U2546" s="105">
        <v>-4.2371708407655797</v>
      </c>
      <c r="V2546" s="105">
        <v>-4.3112073364055901</v>
      </c>
      <c r="W2546" s="101">
        <v>7.4041809313031198E-2</v>
      </c>
    </row>
    <row r="2547" spans="2:23" x14ac:dyDescent="0.25">
      <c r="B2547" s="55" t="s">
        <v>116</v>
      </c>
      <c r="C2547" s="76" t="s">
        <v>139</v>
      </c>
      <c r="D2547" s="55" t="s">
        <v>83</v>
      </c>
      <c r="E2547" s="55" t="s">
        <v>164</v>
      </c>
      <c r="F2547" s="70">
        <v>105.93</v>
      </c>
      <c r="G2547" s="77">
        <v>50404</v>
      </c>
      <c r="H2547" s="77">
        <v>105.93</v>
      </c>
      <c r="I2547" s="77">
        <v>1</v>
      </c>
      <c r="J2547" s="77">
        <v>0</v>
      </c>
      <c r="K2547" s="77">
        <v>0</v>
      </c>
      <c r="L2547" s="77">
        <v>0</v>
      </c>
      <c r="M2547" s="77">
        <v>0</v>
      </c>
      <c r="N2547" s="77">
        <v>0</v>
      </c>
      <c r="O2547" s="77">
        <v>0</v>
      </c>
      <c r="P2547" s="77">
        <v>0</v>
      </c>
      <c r="Q2547" s="77">
        <v>0</v>
      </c>
      <c r="R2547" s="77">
        <v>0</v>
      </c>
      <c r="S2547" s="77">
        <v>0</v>
      </c>
      <c r="T2547" s="77" t="s">
        <v>156</v>
      </c>
      <c r="U2547" s="105">
        <v>0</v>
      </c>
      <c r="V2547" s="105">
        <v>0</v>
      </c>
      <c r="W2547" s="101">
        <v>0</v>
      </c>
    </row>
    <row r="2548" spans="2:23" x14ac:dyDescent="0.25">
      <c r="B2548" s="55" t="s">
        <v>116</v>
      </c>
      <c r="C2548" s="76" t="s">
        <v>139</v>
      </c>
      <c r="D2548" s="55" t="s">
        <v>83</v>
      </c>
      <c r="E2548" s="55" t="s">
        <v>165</v>
      </c>
      <c r="F2548" s="70">
        <v>105.89</v>
      </c>
      <c r="G2548" s="77">
        <v>50499</v>
      </c>
      <c r="H2548" s="77">
        <v>105.89</v>
      </c>
      <c r="I2548" s="77">
        <v>1</v>
      </c>
      <c r="J2548" s="77">
        <v>-2.28482E-13</v>
      </c>
      <c r="K2548" s="77">
        <v>0</v>
      </c>
      <c r="L2548" s="77">
        <v>-2.91331E-13</v>
      </c>
      <c r="M2548" s="77">
        <v>0</v>
      </c>
      <c r="N2548" s="77">
        <v>6.2848999999999996E-14</v>
      </c>
      <c r="O2548" s="77">
        <v>0</v>
      </c>
      <c r="P2548" s="77">
        <v>-1.4779000000000001E-14</v>
      </c>
      <c r="Q2548" s="77">
        <v>-1.4779000000000001E-14</v>
      </c>
      <c r="R2548" s="77">
        <v>0</v>
      </c>
      <c r="S2548" s="77">
        <v>0</v>
      </c>
      <c r="T2548" s="77" t="s">
        <v>156</v>
      </c>
      <c r="U2548" s="105">
        <v>0</v>
      </c>
      <c r="V2548" s="105">
        <v>0</v>
      </c>
      <c r="W2548" s="101">
        <v>0</v>
      </c>
    </row>
    <row r="2549" spans="2:23" x14ac:dyDescent="0.25">
      <c r="B2549" s="55" t="s">
        <v>116</v>
      </c>
      <c r="C2549" s="76" t="s">
        <v>139</v>
      </c>
      <c r="D2549" s="55" t="s">
        <v>83</v>
      </c>
      <c r="E2549" s="55" t="s">
        <v>165</v>
      </c>
      <c r="F2549" s="70">
        <v>105.89</v>
      </c>
      <c r="G2549" s="77">
        <v>50554</v>
      </c>
      <c r="H2549" s="77">
        <v>105.89</v>
      </c>
      <c r="I2549" s="77">
        <v>1</v>
      </c>
      <c r="J2549" s="77">
        <v>-2.856E-14</v>
      </c>
      <c r="K2549" s="77">
        <v>0</v>
      </c>
      <c r="L2549" s="77">
        <v>-3.6415999999999999E-14</v>
      </c>
      <c r="M2549" s="77">
        <v>0</v>
      </c>
      <c r="N2549" s="77">
        <v>7.8559999999999999E-15</v>
      </c>
      <c r="O2549" s="77">
        <v>0</v>
      </c>
      <c r="P2549" s="77">
        <v>-1.8469999999999998E-15</v>
      </c>
      <c r="Q2549" s="77">
        <v>-1.8469999999999998E-15</v>
      </c>
      <c r="R2549" s="77">
        <v>0</v>
      </c>
      <c r="S2549" s="77">
        <v>0</v>
      </c>
      <c r="T2549" s="77" t="s">
        <v>156</v>
      </c>
      <c r="U2549" s="105">
        <v>0</v>
      </c>
      <c r="V2549" s="105">
        <v>0</v>
      </c>
      <c r="W2549" s="101">
        <v>0</v>
      </c>
    </row>
    <row r="2550" spans="2:23" x14ac:dyDescent="0.25">
      <c r="B2550" s="55" t="s">
        <v>116</v>
      </c>
      <c r="C2550" s="76" t="s">
        <v>139</v>
      </c>
      <c r="D2550" s="55" t="s">
        <v>83</v>
      </c>
      <c r="E2550" s="55" t="s">
        <v>166</v>
      </c>
      <c r="F2550" s="70">
        <v>105.89</v>
      </c>
      <c r="G2550" s="77">
        <v>50604</v>
      </c>
      <c r="H2550" s="77">
        <v>105.89</v>
      </c>
      <c r="I2550" s="77">
        <v>1</v>
      </c>
      <c r="J2550" s="77">
        <v>-2.856E-14</v>
      </c>
      <c r="K2550" s="77">
        <v>0</v>
      </c>
      <c r="L2550" s="77">
        <v>-3.6415999999999999E-14</v>
      </c>
      <c r="M2550" s="77">
        <v>0</v>
      </c>
      <c r="N2550" s="77">
        <v>7.8559999999999999E-15</v>
      </c>
      <c r="O2550" s="77">
        <v>0</v>
      </c>
      <c r="P2550" s="77">
        <v>-1.8469999999999998E-15</v>
      </c>
      <c r="Q2550" s="77">
        <v>-1.8469999999999998E-15</v>
      </c>
      <c r="R2550" s="77">
        <v>0</v>
      </c>
      <c r="S2550" s="77">
        <v>0</v>
      </c>
      <c r="T2550" s="77" t="s">
        <v>156</v>
      </c>
      <c r="U2550" s="105">
        <v>0</v>
      </c>
      <c r="V2550" s="105">
        <v>0</v>
      </c>
      <c r="W2550" s="101">
        <v>0</v>
      </c>
    </row>
    <row r="2551" spans="2:23" x14ac:dyDescent="0.25">
      <c r="B2551" s="55" t="s">
        <v>116</v>
      </c>
      <c r="C2551" s="76" t="s">
        <v>139</v>
      </c>
      <c r="D2551" s="55" t="s">
        <v>83</v>
      </c>
      <c r="E2551" s="55" t="s">
        <v>167</v>
      </c>
      <c r="F2551" s="70">
        <v>104.62</v>
      </c>
      <c r="G2551" s="77">
        <v>50750</v>
      </c>
      <c r="H2551" s="77">
        <v>104.46</v>
      </c>
      <c r="I2551" s="77">
        <v>1</v>
      </c>
      <c r="J2551" s="77">
        <v>-29.931592293472001</v>
      </c>
      <c r="K2551" s="77">
        <v>2.1412015191620899E-2</v>
      </c>
      <c r="L2551" s="77">
        <v>0.68320858437861098</v>
      </c>
      <c r="M2551" s="77">
        <v>1.115589787747E-5</v>
      </c>
      <c r="N2551" s="77">
        <v>-30.614800877850598</v>
      </c>
      <c r="O2551" s="77">
        <v>2.1400859293743399E-2</v>
      </c>
      <c r="P2551" s="77">
        <v>-21.248228500065</v>
      </c>
      <c r="Q2551" s="77">
        <v>-21.248228500064901</v>
      </c>
      <c r="R2551" s="77">
        <v>0</v>
      </c>
      <c r="S2551" s="77">
        <v>1.0790544423944301E-2</v>
      </c>
      <c r="T2551" s="77" t="s">
        <v>155</v>
      </c>
      <c r="U2551" s="105">
        <v>-2.66112230988848</v>
      </c>
      <c r="V2551" s="105">
        <v>-2.7076203572171602</v>
      </c>
      <c r="W2551" s="101">
        <v>4.6501384539835003E-2</v>
      </c>
    </row>
    <row r="2552" spans="2:23" x14ac:dyDescent="0.25">
      <c r="B2552" s="55" t="s">
        <v>116</v>
      </c>
      <c r="C2552" s="76" t="s">
        <v>139</v>
      </c>
      <c r="D2552" s="55" t="s">
        <v>83</v>
      </c>
      <c r="E2552" s="55" t="s">
        <v>167</v>
      </c>
      <c r="F2552" s="70">
        <v>104.62</v>
      </c>
      <c r="G2552" s="77">
        <v>50800</v>
      </c>
      <c r="H2552" s="77">
        <v>104.8</v>
      </c>
      <c r="I2552" s="77">
        <v>1</v>
      </c>
      <c r="J2552" s="77">
        <v>43.4923996933029</v>
      </c>
      <c r="K2552" s="77">
        <v>3.5372711141233699E-2</v>
      </c>
      <c r="L2552" s="77">
        <v>12.9044293919757</v>
      </c>
      <c r="M2552" s="77">
        <v>3.11400437133747E-3</v>
      </c>
      <c r="N2552" s="77">
        <v>30.587970301327299</v>
      </c>
      <c r="O2552" s="77">
        <v>3.22587067698962E-2</v>
      </c>
      <c r="P2552" s="77">
        <v>21.248228500065</v>
      </c>
      <c r="Q2552" s="77">
        <v>21.248228500065</v>
      </c>
      <c r="R2552" s="77">
        <v>0</v>
      </c>
      <c r="S2552" s="77">
        <v>8.4428109091112293E-3</v>
      </c>
      <c r="T2552" s="77" t="s">
        <v>155</v>
      </c>
      <c r="U2552" s="105">
        <v>-2.1280254683628401</v>
      </c>
      <c r="V2552" s="105">
        <v>-2.1652086630536198</v>
      </c>
      <c r="W2552" s="101">
        <v>3.71858633656902E-2</v>
      </c>
    </row>
    <row r="2553" spans="2:23" x14ac:dyDescent="0.25">
      <c r="B2553" s="55" t="s">
        <v>116</v>
      </c>
      <c r="C2553" s="76" t="s">
        <v>139</v>
      </c>
      <c r="D2553" s="55" t="s">
        <v>83</v>
      </c>
      <c r="E2553" s="55" t="s">
        <v>168</v>
      </c>
      <c r="F2553" s="70">
        <v>104.38</v>
      </c>
      <c r="G2553" s="77">
        <v>50750</v>
      </c>
      <c r="H2553" s="77">
        <v>104.46</v>
      </c>
      <c r="I2553" s="77">
        <v>1</v>
      </c>
      <c r="J2553" s="77">
        <v>45.1460433289351</v>
      </c>
      <c r="K2553" s="77">
        <v>1.5490055734761501E-2</v>
      </c>
      <c r="L2553" s="77">
        <v>14.513597442711101</v>
      </c>
      <c r="M2553" s="77">
        <v>1.60089828154093E-3</v>
      </c>
      <c r="N2553" s="77">
        <v>30.632445886224001</v>
      </c>
      <c r="O2553" s="77">
        <v>1.38891574532205E-2</v>
      </c>
      <c r="P2553" s="77">
        <v>21.248228500065</v>
      </c>
      <c r="Q2553" s="77">
        <v>21.248228500064901</v>
      </c>
      <c r="R2553" s="77">
        <v>0</v>
      </c>
      <c r="S2553" s="77">
        <v>3.4313028293714099E-3</v>
      </c>
      <c r="T2553" s="77" t="s">
        <v>155</v>
      </c>
      <c r="U2553" s="105">
        <v>-1.0002898496325801</v>
      </c>
      <c r="V2553" s="105">
        <v>-1.01776801085718</v>
      </c>
      <c r="W2553" s="101">
        <v>1.7479415649635299E-2</v>
      </c>
    </row>
    <row r="2554" spans="2:23" x14ac:dyDescent="0.25">
      <c r="B2554" s="55" t="s">
        <v>116</v>
      </c>
      <c r="C2554" s="76" t="s">
        <v>139</v>
      </c>
      <c r="D2554" s="55" t="s">
        <v>83</v>
      </c>
      <c r="E2554" s="55" t="s">
        <v>168</v>
      </c>
      <c r="F2554" s="70">
        <v>104.38</v>
      </c>
      <c r="G2554" s="77">
        <v>50950</v>
      </c>
      <c r="H2554" s="77">
        <v>104.37</v>
      </c>
      <c r="I2554" s="77">
        <v>1</v>
      </c>
      <c r="J2554" s="77">
        <v>-5.5658251378710801</v>
      </c>
      <c r="K2554" s="77">
        <v>2.7261000329514699E-4</v>
      </c>
      <c r="L2554" s="77">
        <v>25.0709375975547</v>
      </c>
      <c r="M2554" s="77">
        <v>5.5312568257802402E-3</v>
      </c>
      <c r="N2554" s="77">
        <v>-30.636762735425801</v>
      </c>
      <c r="O2554" s="77">
        <v>-5.2586468224850996E-3</v>
      </c>
      <c r="P2554" s="77">
        <v>-21.248228500065</v>
      </c>
      <c r="Q2554" s="77">
        <v>-21.248228500065</v>
      </c>
      <c r="R2554" s="77">
        <v>0</v>
      </c>
      <c r="S2554" s="77">
        <v>3.9730874866405804E-3</v>
      </c>
      <c r="T2554" s="77" t="s">
        <v>155</v>
      </c>
      <c r="U2554" s="105">
        <v>-0.85523888945086102</v>
      </c>
      <c r="V2554" s="105">
        <v>-0.87018256122845605</v>
      </c>
      <c r="W2554" s="101">
        <v>1.49447442997997E-2</v>
      </c>
    </row>
    <row r="2555" spans="2:23" x14ac:dyDescent="0.25">
      <c r="B2555" s="55" t="s">
        <v>116</v>
      </c>
      <c r="C2555" s="76" t="s">
        <v>139</v>
      </c>
      <c r="D2555" s="55" t="s">
        <v>83</v>
      </c>
      <c r="E2555" s="55" t="s">
        <v>169</v>
      </c>
      <c r="F2555" s="70">
        <v>104.8</v>
      </c>
      <c r="G2555" s="77">
        <v>51300</v>
      </c>
      <c r="H2555" s="77">
        <v>104.97</v>
      </c>
      <c r="I2555" s="77">
        <v>1</v>
      </c>
      <c r="J2555" s="77">
        <v>52.277005760661503</v>
      </c>
      <c r="K2555" s="77">
        <v>4.1840474422206599E-2</v>
      </c>
      <c r="L2555" s="77">
        <v>58.258576174039902</v>
      </c>
      <c r="M2555" s="77">
        <v>5.19630845937223E-2</v>
      </c>
      <c r="N2555" s="77">
        <v>-5.98157041337842</v>
      </c>
      <c r="O2555" s="77">
        <v>-1.01226101715157E-2</v>
      </c>
      <c r="P2555" s="77">
        <v>-4.7002595307393804</v>
      </c>
      <c r="Q2555" s="77">
        <v>-4.7002595307393804</v>
      </c>
      <c r="R2555" s="77">
        <v>0</v>
      </c>
      <c r="S2555" s="77">
        <v>3.3823525113805099E-4</v>
      </c>
      <c r="T2555" s="77" t="s">
        <v>155</v>
      </c>
      <c r="U2555" s="105">
        <v>-4.4842997565087202E-2</v>
      </c>
      <c r="V2555" s="105">
        <v>-4.5626543595795002E-2</v>
      </c>
      <c r="W2555" s="101">
        <v>7.8360226658668296E-4</v>
      </c>
    </row>
    <row r="2556" spans="2:23" x14ac:dyDescent="0.25">
      <c r="B2556" s="55" t="s">
        <v>116</v>
      </c>
      <c r="C2556" s="76" t="s">
        <v>139</v>
      </c>
      <c r="D2556" s="55" t="s">
        <v>83</v>
      </c>
      <c r="E2556" s="55" t="s">
        <v>170</v>
      </c>
      <c r="F2556" s="70">
        <v>105.89</v>
      </c>
      <c r="G2556" s="77">
        <v>54750</v>
      </c>
      <c r="H2556" s="77">
        <v>106.12</v>
      </c>
      <c r="I2556" s="77">
        <v>1</v>
      </c>
      <c r="J2556" s="77">
        <v>10.5626779140282</v>
      </c>
      <c r="K2556" s="77">
        <v>1.1858792807610499E-2</v>
      </c>
      <c r="L2556" s="77">
        <v>32.188889530447703</v>
      </c>
      <c r="M2556" s="77">
        <v>0.11012968471222601</v>
      </c>
      <c r="N2556" s="77">
        <v>-21.6262116164194</v>
      </c>
      <c r="O2556" s="77">
        <v>-9.8270891904615104E-2</v>
      </c>
      <c r="P2556" s="77">
        <v>-15.6407090592225</v>
      </c>
      <c r="Q2556" s="77">
        <v>-15.6407090592225</v>
      </c>
      <c r="R2556" s="77">
        <v>0</v>
      </c>
      <c r="S2556" s="77">
        <v>2.60019118829398E-2</v>
      </c>
      <c r="T2556" s="77" t="s">
        <v>156</v>
      </c>
      <c r="U2556" s="105">
        <v>-5.4431772245721604</v>
      </c>
      <c r="V2556" s="105">
        <v>-5.53828638632171</v>
      </c>
      <c r="W2556" s="101">
        <v>9.5115987828800194E-2</v>
      </c>
    </row>
    <row r="2557" spans="2:23" x14ac:dyDescent="0.25">
      <c r="B2557" s="55" t="s">
        <v>116</v>
      </c>
      <c r="C2557" s="76" t="s">
        <v>139</v>
      </c>
      <c r="D2557" s="55" t="s">
        <v>83</v>
      </c>
      <c r="E2557" s="55" t="s">
        <v>171</v>
      </c>
      <c r="F2557" s="70">
        <v>104.37</v>
      </c>
      <c r="G2557" s="77">
        <v>53150</v>
      </c>
      <c r="H2557" s="77">
        <v>105.44</v>
      </c>
      <c r="I2557" s="77">
        <v>1</v>
      </c>
      <c r="J2557" s="77">
        <v>114.08876280962301</v>
      </c>
      <c r="K2557" s="77">
        <v>0.57271481517494205</v>
      </c>
      <c r="L2557" s="77">
        <v>111.152323165741</v>
      </c>
      <c r="M2557" s="77">
        <v>0.54361291358622099</v>
      </c>
      <c r="N2557" s="77">
        <v>2.9364396438821498</v>
      </c>
      <c r="O2557" s="77">
        <v>2.9101901588721599E-2</v>
      </c>
      <c r="P2557" s="77">
        <v>0.50887319205107495</v>
      </c>
      <c r="Q2557" s="77">
        <v>0.50887319205107495</v>
      </c>
      <c r="R2557" s="77">
        <v>0</v>
      </c>
      <c r="S2557" s="77">
        <v>1.1393884725882999E-5</v>
      </c>
      <c r="T2557" s="77" t="s">
        <v>155</v>
      </c>
      <c r="U2557" s="105">
        <v>-8.9055432789040406E-2</v>
      </c>
      <c r="V2557" s="105">
        <v>-9.0611506973722999E-2</v>
      </c>
      <c r="W2557" s="101">
        <v>1.5561858656764E-3</v>
      </c>
    </row>
    <row r="2558" spans="2:23" x14ac:dyDescent="0.25">
      <c r="B2558" s="55" t="s">
        <v>116</v>
      </c>
      <c r="C2558" s="76" t="s">
        <v>139</v>
      </c>
      <c r="D2558" s="55" t="s">
        <v>83</v>
      </c>
      <c r="E2558" s="55" t="s">
        <v>171</v>
      </c>
      <c r="F2558" s="70">
        <v>104.37</v>
      </c>
      <c r="G2558" s="77">
        <v>54500</v>
      </c>
      <c r="H2558" s="77">
        <v>103.74</v>
      </c>
      <c r="I2558" s="77">
        <v>1</v>
      </c>
      <c r="J2558" s="77">
        <v>-48.150970609625197</v>
      </c>
      <c r="K2558" s="77">
        <v>0.128376229294835</v>
      </c>
      <c r="L2558" s="77">
        <v>-14.507482473252599</v>
      </c>
      <c r="M2558" s="77">
        <v>1.1653560431798601E-2</v>
      </c>
      <c r="N2558" s="77">
        <v>-33.643488136372603</v>
      </c>
      <c r="O2558" s="77">
        <v>0.11672266886303601</v>
      </c>
      <c r="P2558" s="77">
        <v>-21.757101692115999</v>
      </c>
      <c r="Q2558" s="77">
        <v>-21.757101692115999</v>
      </c>
      <c r="R2558" s="77">
        <v>0</v>
      </c>
      <c r="S2558" s="77">
        <v>2.6210578517654501E-2</v>
      </c>
      <c r="T2558" s="77" t="s">
        <v>155</v>
      </c>
      <c r="U2558" s="105">
        <v>-9.0498202173718401</v>
      </c>
      <c r="V2558" s="105">
        <v>-9.2079486007308908</v>
      </c>
      <c r="W2558" s="101">
        <v>0.15813973239058501</v>
      </c>
    </row>
    <row r="2559" spans="2:23" x14ac:dyDescent="0.25">
      <c r="B2559" s="55" t="s">
        <v>116</v>
      </c>
      <c r="C2559" s="76" t="s">
        <v>139</v>
      </c>
      <c r="D2559" s="55" t="s">
        <v>83</v>
      </c>
      <c r="E2559" s="55" t="s">
        <v>172</v>
      </c>
      <c r="F2559" s="70">
        <v>106.08</v>
      </c>
      <c r="G2559" s="77">
        <v>51250</v>
      </c>
      <c r="H2559" s="77">
        <v>106.08</v>
      </c>
      <c r="I2559" s="77">
        <v>1</v>
      </c>
      <c r="J2559" s="77">
        <v>0</v>
      </c>
      <c r="K2559" s="77">
        <v>0</v>
      </c>
      <c r="L2559" s="77">
        <v>0</v>
      </c>
      <c r="M2559" s="77">
        <v>0</v>
      </c>
      <c r="N2559" s="77">
        <v>0</v>
      </c>
      <c r="O2559" s="77">
        <v>0</v>
      </c>
      <c r="P2559" s="77">
        <v>0</v>
      </c>
      <c r="Q2559" s="77">
        <v>0</v>
      </c>
      <c r="R2559" s="77">
        <v>0</v>
      </c>
      <c r="S2559" s="77">
        <v>0</v>
      </c>
      <c r="T2559" s="77" t="s">
        <v>156</v>
      </c>
      <c r="U2559" s="105">
        <v>0</v>
      </c>
      <c r="V2559" s="105">
        <v>0</v>
      </c>
      <c r="W2559" s="101">
        <v>0</v>
      </c>
    </row>
    <row r="2560" spans="2:23" x14ac:dyDescent="0.25">
      <c r="B2560" s="55" t="s">
        <v>116</v>
      </c>
      <c r="C2560" s="76" t="s">
        <v>139</v>
      </c>
      <c r="D2560" s="55" t="s">
        <v>83</v>
      </c>
      <c r="E2560" s="55" t="s">
        <v>173</v>
      </c>
      <c r="F2560" s="70">
        <v>104.97</v>
      </c>
      <c r="G2560" s="77">
        <v>53200</v>
      </c>
      <c r="H2560" s="77">
        <v>105.71</v>
      </c>
      <c r="I2560" s="77">
        <v>1</v>
      </c>
      <c r="J2560" s="77">
        <v>67.171053188108502</v>
      </c>
      <c r="K2560" s="77">
        <v>0.230064350202521</v>
      </c>
      <c r="L2560" s="77">
        <v>73.126261766165698</v>
      </c>
      <c r="M2560" s="77">
        <v>0.27266648365298402</v>
      </c>
      <c r="N2560" s="77">
        <v>-5.9552085780571398</v>
      </c>
      <c r="O2560" s="77">
        <v>-4.2602133450463001E-2</v>
      </c>
      <c r="P2560" s="77">
        <v>-4.7002595307393804</v>
      </c>
      <c r="Q2560" s="77">
        <v>-4.7002595307393804</v>
      </c>
      <c r="R2560" s="77">
        <v>0</v>
      </c>
      <c r="S2560" s="77">
        <v>1.12649349807506E-3</v>
      </c>
      <c r="T2560" s="77" t="s">
        <v>156</v>
      </c>
      <c r="U2560" s="105">
        <v>-8.0854389909518903E-2</v>
      </c>
      <c r="V2560" s="105">
        <v>-8.2267166479304404E-2</v>
      </c>
      <c r="W2560" s="101">
        <v>1.4128779661667799E-3</v>
      </c>
    </row>
    <row r="2561" spans="2:23" x14ac:dyDescent="0.25">
      <c r="B2561" s="55" t="s">
        <v>116</v>
      </c>
      <c r="C2561" s="76" t="s">
        <v>139</v>
      </c>
      <c r="D2561" s="55" t="s">
        <v>83</v>
      </c>
      <c r="E2561" s="55" t="s">
        <v>174</v>
      </c>
      <c r="F2561" s="70">
        <v>105.97</v>
      </c>
      <c r="G2561" s="77">
        <v>53100</v>
      </c>
      <c r="H2561" s="77">
        <v>105.97</v>
      </c>
      <c r="I2561" s="77">
        <v>1</v>
      </c>
      <c r="J2561" s="77">
        <v>-6.66162E-13</v>
      </c>
      <c r="K2561" s="77">
        <v>0</v>
      </c>
      <c r="L2561" s="77">
        <v>-1.0927390000000001E-12</v>
      </c>
      <c r="M2561" s="77">
        <v>0</v>
      </c>
      <c r="N2561" s="77">
        <v>4.26576E-13</v>
      </c>
      <c r="O2561" s="77">
        <v>0</v>
      </c>
      <c r="P2561" s="77">
        <v>6.7091000000000004E-14</v>
      </c>
      <c r="Q2561" s="77">
        <v>6.7092000000000001E-14</v>
      </c>
      <c r="R2561" s="77">
        <v>0</v>
      </c>
      <c r="S2561" s="77">
        <v>0</v>
      </c>
      <c r="T2561" s="77" t="s">
        <v>156</v>
      </c>
      <c r="U2561" s="105">
        <v>0</v>
      </c>
      <c r="V2561" s="105">
        <v>0</v>
      </c>
      <c r="W2561" s="101">
        <v>0</v>
      </c>
    </row>
    <row r="2562" spans="2:23" x14ac:dyDescent="0.25">
      <c r="B2562" s="55" t="s">
        <v>116</v>
      </c>
      <c r="C2562" s="76" t="s">
        <v>139</v>
      </c>
      <c r="D2562" s="55" t="s">
        <v>83</v>
      </c>
      <c r="E2562" s="55" t="s">
        <v>175</v>
      </c>
      <c r="F2562" s="70">
        <v>105.97</v>
      </c>
      <c r="G2562" s="77">
        <v>52000</v>
      </c>
      <c r="H2562" s="77">
        <v>105.97</v>
      </c>
      <c r="I2562" s="77">
        <v>1</v>
      </c>
      <c r="J2562" s="77">
        <v>-6.66162E-13</v>
      </c>
      <c r="K2562" s="77">
        <v>0</v>
      </c>
      <c r="L2562" s="77">
        <v>-1.0927390000000001E-12</v>
      </c>
      <c r="M2562" s="77">
        <v>0</v>
      </c>
      <c r="N2562" s="77">
        <v>4.26576E-13</v>
      </c>
      <c r="O2562" s="77">
        <v>0</v>
      </c>
      <c r="P2562" s="77">
        <v>6.7091000000000004E-14</v>
      </c>
      <c r="Q2562" s="77">
        <v>6.7092000000000001E-14</v>
      </c>
      <c r="R2562" s="77">
        <v>0</v>
      </c>
      <c r="S2562" s="77">
        <v>0</v>
      </c>
      <c r="T2562" s="77" t="s">
        <v>156</v>
      </c>
      <c r="U2562" s="105">
        <v>0</v>
      </c>
      <c r="V2562" s="105">
        <v>0</v>
      </c>
      <c r="W2562" s="101">
        <v>0</v>
      </c>
    </row>
    <row r="2563" spans="2:23" x14ac:dyDescent="0.25">
      <c r="B2563" s="55" t="s">
        <v>116</v>
      </c>
      <c r="C2563" s="76" t="s">
        <v>139</v>
      </c>
      <c r="D2563" s="55" t="s">
        <v>83</v>
      </c>
      <c r="E2563" s="55" t="s">
        <v>175</v>
      </c>
      <c r="F2563" s="70">
        <v>105.97</v>
      </c>
      <c r="G2563" s="77">
        <v>53050</v>
      </c>
      <c r="H2563" s="77">
        <v>105.78</v>
      </c>
      <c r="I2563" s="77">
        <v>1</v>
      </c>
      <c r="J2563" s="77">
        <v>-97.002285631175496</v>
      </c>
      <c r="K2563" s="77">
        <v>8.8448768126118293E-2</v>
      </c>
      <c r="L2563" s="77">
        <v>-92.790349552248401</v>
      </c>
      <c r="M2563" s="77">
        <v>8.0934460318267398E-2</v>
      </c>
      <c r="N2563" s="77">
        <v>-4.2119360789270699</v>
      </c>
      <c r="O2563" s="77">
        <v>7.5143078078508396E-3</v>
      </c>
      <c r="P2563" s="77">
        <v>-3.1320646103681198</v>
      </c>
      <c r="Q2563" s="77">
        <v>-3.13206461036811</v>
      </c>
      <c r="R2563" s="77">
        <v>0</v>
      </c>
      <c r="S2563" s="77">
        <v>9.2212390001091999E-5</v>
      </c>
      <c r="T2563" s="77" t="s">
        <v>155</v>
      </c>
      <c r="U2563" s="105">
        <v>-4.6905158399265703E-3</v>
      </c>
      <c r="V2563" s="105">
        <v>-4.77247367655452E-3</v>
      </c>
      <c r="W2563" s="101">
        <v>8.1963718823489001E-5</v>
      </c>
    </row>
    <row r="2564" spans="2:23" x14ac:dyDescent="0.25">
      <c r="B2564" s="55" t="s">
        <v>116</v>
      </c>
      <c r="C2564" s="76" t="s">
        <v>139</v>
      </c>
      <c r="D2564" s="55" t="s">
        <v>83</v>
      </c>
      <c r="E2564" s="55" t="s">
        <v>175</v>
      </c>
      <c r="F2564" s="70">
        <v>105.97</v>
      </c>
      <c r="G2564" s="77">
        <v>53050</v>
      </c>
      <c r="H2564" s="77">
        <v>105.78</v>
      </c>
      <c r="I2564" s="77">
        <v>2</v>
      </c>
      <c r="J2564" s="77">
        <v>-86.129875332760506</v>
      </c>
      <c r="K2564" s="77">
        <v>6.30560211111134E-2</v>
      </c>
      <c r="L2564" s="77">
        <v>-82.390030162855297</v>
      </c>
      <c r="M2564" s="77">
        <v>5.7698995097007801E-2</v>
      </c>
      <c r="N2564" s="77">
        <v>-3.7398451699052102</v>
      </c>
      <c r="O2564" s="77">
        <v>5.3570260141056203E-3</v>
      </c>
      <c r="P2564" s="77">
        <v>-2.7810100831114002</v>
      </c>
      <c r="Q2564" s="77">
        <v>-2.78101008311139</v>
      </c>
      <c r="R2564" s="77">
        <v>0</v>
      </c>
      <c r="S2564" s="77">
        <v>6.5739145200122002E-5</v>
      </c>
      <c r="T2564" s="77" t="s">
        <v>155</v>
      </c>
      <c r="U2564" s="105">
        <v>-0.143395453038548</v>
      </c>
      <c r="V2564" s="105">
        <v>-0.145901015649228</v>
      </c>
      <c r="W2564" s="101">
        <v>2.5057424374037201E-3</v>
      </c>
    </row>
    <row r="2565" spans="2:23" x14ac:dyDescent="0.25">
      <c r="B2565" s="55" t="s">
        <v>116</v>
      </c>
      <c r="C2565" s="76" t="s">
        <v>139</v>
      </c>
      <c r="D2565" s="55" t="s">
        <v>83</v>
      </c>
      <c r="E2565" s="55" t="s">
        <v>175</v>
      </c>
      <c r="F2565" s="70">
        <v>105.97</v>
      </c>
      <c r="G2565" s="77">
        <v>53100</v>
      </c>
      <c r="H2565" s="77">
        <v>105.97</v>
      </c>
      <c r="I2565" s="77">
        <v>2</v>
      </c>
      <c r="J2565" s="77">
        <v>-6.66162E-13</v>
      </c>
      <c r="K2565" s="77">
        <v>0</v>
      </c>
      <c r="L2565" s="77">
        <v>-1.0927390000000001E-12</v>
      </c>
      <c r="M2565" s="77">
        <v>0</v>
      </c>
      <c r="N2565" s="77">
        <v>4.26576E-13</v>
      </c>
      <c r="O2565" s="77">
        <v>0</v>
      </c>
      <c r="P2565" s="77">
        <v>6.7091000000000004E-14</v>
      </c>
      <c r="Q2565" s="77">
        <v>6.7092000000000001E-14</v>
      </c>
      <c r="R2565" s="77">
        <v>0</v>
      </c>
      <c r="S2565" s="77">
        <v>0</v>
      </c>
      <c r="T2565" s="77" t="s">
        <v>156</v>
      </c>
      <c r="U2565" s="105">
        <v>0</v>
      </c>
      <c r="V2565" s="105">
        <v>0</v>
      </c>
      <c r="W2565" s="101">
        <v>0</v>
      </c>
    </row>
    <row r="2566" spans="2:23" x14ac:dyDescent="0.25">
      <c r="B2566" s="55" t="s">
        <v>116</v>
      </c>
      <c r="C2566" s="76" t="s">
        <v>139</v>
      </c>
      <c r="D2566" s="55" t="s">
        <v>83</v>
      </c>
      <c r="E2566" s="55" t="s">
        <v>176</v>
      </c>
      <c r="F2566" s="70">
        <v>106.06</v>
      </c>
      <c r="G2566" s="77">
        <v>53000</v>
      </c>
      <c r="H2566" s="77">
        <v>105.97</v>
      </c>
      <c r="I2566" s="77">
        <v>1</v>
      </c>
      <c r="J2566" s="77">
        <v>-10.1245626236511</v>
      </c>
      <c r="K2566" s="77">
        <v>0</v>
      </c>
      <c r="L2566" s="77">
        <v>-13.778135308068901</v>
      </c>
      <c r="M2566" s="77">
        <v>0</v>
      </c>
      <c r="N2566" s="77">
        <v>3.6535726844177998</v>
      </c>
      <c r="O2566" s="77">
        <v>0</v>
      </c>
      <c r="P2566" s="77">
        <v>2.6036318724543599</v>
      </c>
      <c r="Q2566" s="77">
        <v>2.6036318724543599</v>
      </c>
      <c r="R2566" s="77">
        <v>0</v>
      </c>
      <c r="S2566" s="77">
        <v>0</v>
      </c>
      <c r="T2566" s="77" t="s">
        <v>155</v>
      </c>
      <c r="U2566" s="105">
        <v>0.32882154159761401</v>
      </c>
      <c r="V2566" s="105">
        <v>-0.33456707217585202</v>
      </c>
      <c r="W2566" s="101">
        <v>0.66343622583486805</v>
      </c>
    </row>
    <row r="2567" spans="2:23" x14ac:dyDescent="0.25">
      <c r="B2567" s="55" t="s">
        <v>116</v>
      </c>
      <c r="C2567" s="76" t="s">
        <v>139</v>
      </c>
      <c r="D2567" s="55" t="s">
        <v>83</v>
      </c>
      <c r="E2567" s="55" t="s">
        <v>176</v>
      </c>
      <c r="F2567" s="70">
        <v>106.06</v>
      </c>
      <c r="G2567" s="77">
        <v>53000</v>
      </c>
      <c r="H2567" s="77">
        <v>105.97</v>
      </c>
      <c r="I2567" s="77">
        <v>2</v>
      </c>
      <c r="J2567" s="77">
        <v>-8.9433636508917793</v>
      </c>
      <c r="K2567" s="77">
        <v>0</v>
      </c>
      <c r="L2567" s="77">
        <v>-12.1706861887942</v>
      </c>
      <c r="M2567" s="77">
        <v>0</v>
      </c>
      <c r="N2567" s="77">
        <v>3.2273225379024</v>
      </c>
      <c r="O2567" s="77">
        <v>0</v>
      </c>
      <c r="P2567" s="77">
        <v>2.2998748206680202</v>
      </c>
      <c r="Q2567" s="77">
        <v>2.2998748206680202</v>
      </c>
      <c r="R2567" s="77">
        <v>0</v>
      </c>
      <c r="S2567" s="77">
        <v>0</v>
      </c>
      <c r="T2567" s="77" t="s">
        <v>155</v>
      </c>
      <c r="U2567" s="105">
        <v>0.290459028411227</v>
      </c>
      <c r="V2567" s="105">
        <v>-0.29553424708866999</v>
      </c>
      <c r="W2567" s="101">
        <v>0.586035332820802</v>
      </c>
    </row>
    <row r="2568" spans="2:23" x14ac:dyDescent="0.25">
      <c r="B2568" s="55" t="s">
        <v>116</v>
      </c>
      <c r="C2568" s="76" t="s">
        <v>139</v>
      </c>
      <c r="D2568" s="55" t="s">
        <v>83</v>
      </c>
      <c r="E2568" s="55" t="s">
        <v>176</v>
      </c>
      <c r="F2568" s="70">
        <v>106.06</v>
      </c>
      <c r="G2568" s="77">
        <v>53000</v>
      </c>
      <c r="H2568" s="77">
        <v>105.97</v>
      </c>
      <c r="I2568" s="77">
        <v>3</v>
      </c>
      <c r="J2568" s="77">
        <v>-8.9433636508917793</v>
      </c>
      <c r="K2568" s="77">
        <v>0</v>
      </c>
      <c r="L2568" s="77">
        <v>-12.1706861887942</v>
      </c>
      <c r="M2568" s="77">
        <v>0</v>
      </c>
      <c r="N2568" s="77">
        <v>3.2273225379024</v>
      </c>
      <c r="O2568" s="77">
        <v>0</v>
      </c>
      <c r="P2568" s="77">
        <v>2.2998748206680202</v>
      </c>
      <c r="Q2568" s="77">
        <v>2.2998748206680202</v>
      </c>
      <c r="R2568" s="77">
        <v>0</v>
      </c>
      <c r="S2568" s="77">
        <v>0</v>
      </c>
      <c r="T2568" s="77" t="s">
        <v>155</v>
      </c>
      <c r="U2568" s="105">
        <v>0.290459028411227</v>
      </c>
      <c r="V2568" s="105">
        <v>-0.29553424708866999</v>
      </c>
      <c r="W2568" s="101">
        <v>0.586035332820802</v>
      </c>
    </row>
    <row r="2569" spans="2:23" x14ac:dyDescent="0.25">
      <c r="B2569" s="55" t="s">
        <v>116</v>
      </c>
      <c r="C2569" s="76" t="s">
        <v>139</v>
      </c>
      <c r="D2569" s="55" t="s">
        <v>83</v>
      </c>
      <c r="E2569" s="55" t="s">
        <v>176</v>
      </c>
      <c r="F2569" s="70">
        <v>106.06</v>
      </c>
      <c r="G2569" s="77">
        <v>53000</v>
      </c>
      <c r="H2569" s="77">
        <v>105.97</v>
      </c>
      <c r="I2569" s="77">
        <v>4</v>
      </c>
      <c r="J2569" s="77">
        <v>-9.8158869339056096</v>
      </c>
      <c r="K2569" s="77">
        <v>0</v>
      </c>
      <c r="L2569" s="77">
        <v>-13.3580702072131</v>
      </c>
      <c r="M2569" s="77">
        <v>0</v>
      </c>
      <c r="N2569" s="77">
        <v>3.5421832733074798</v>
      </c>
      <c r="O2569" s="77">
        <v>0</v>
      </c>
      <c r="P2569" s="77">
        <v>2.5242528519527099</v>
      </c>
      <c r="Q2569" s="77">
        <v>2.5242528519527001</v>
      </c>
      <c r="R2569" s="77">
        <v>0</v>
      </c>
      <c r="S2569" s="77">
        <v>0</v>
      </c>
      <c r="T2569" s="77" t="s">
        <v>155</v>
      </c>
      <c r="U2569" s="105">
        <v>0.318796494597685</v>
      </c>
      <c r="V2569" s="105">
        <v>-0.324366856560732</v>
      </c>
      <c r="W2569" s="101">
        <v>0.643209511632581</v>
      </c>
    </row>
    <row r="2570" spans="2:23" x14ac:dyDescent="0.25">
      <c r="B2570" s="55" t="s">
        <v>116</v>
      </c>
      <c r="C2570" s="76" t="s">
        <v>139</v>
      </c>
      <c r="D2570" s="55" t="s">
        <v>83</v>
      </c>
      <c r="E2570" s="55" t="s">
        <v>176</v>
      </c>
      <c r="F2570" s="70">
        <v>106.06</v>
      </c>
      <c r="G2570" s="77">
        <v>53204</v>
      </c>
      <c r="H2570" s="77">
        <v>106.07</v>
      </c>
      <c r="I2570" s="77">
        <v>1</v>
      </c>
      <c r="J2570" s="77">
        <v>5.5521274753655403</v>
      </c>
      <c r="K2570" s="77">
        <v>3.9395780724462001E-3</v>
      </c>
      <c r="L2570" s="77">
        <v>1.8356388105599399</v>
      </c>
      <c r="M2570" s="77">
        <v>4.30631025914175E-4</v>
      </c>
      <c r="N2570" s="77">
        <v>3.7164886648055999</v>
      </c>
      <c r="O2570" s="77">
        <v>3.5089470465320301E-3</v>
      </c>
      <c r="P2570" s="77">
        <v>2.6966929388551999</v>
      </c>
      <c r="Q2570" s="77">
        <v>2.6966929388551999</v>
      </c>
      <c r="R2570" s="77">
        <v>0</v>
      </c>
      <c r="S2570" s="77">
        <v>9.29381128667057E-4</v>
      </c>
      <c r="T2570" s="77" t="s">
        <v>155</v>
      </c>
      <c r="U2570" s="105">
        <v>0.33501158184239699</v>
      </c>
      <c r="V2570" s="105">
        <v>-0.34086527159212299</v>
      </c>
      <c r="W2570" s="101">
        <v>0.67592536178931795</v>
      </c>
    </row>
    <row r="2571" spans="2:23" x14ac:dyDescent="0.25">
      <c r="B2571" s="55" t="s">
        <v>116</v>
      </c>
      <c r="C2571" s="76" t="s">
        <v>139</v>
      </c>
      <c r="D2571" s="55" t="s">
        <v>83</v>
      </c>
      <c r="E2571" s="55" t="s">
        <v>176</v>
      </c>
      <c r="F2571" s="70">
        <v>106.06</v>
      </c>
      <c r="G2571" s="77">
        <v>53304</v>
      </c>
      <c r="H2571" s="77">
        <v>106.58</v>
      </c>
      <c r="I2571" s="77">
        <v>1</v>
      </c>
      <c r="J2571" s="77">
        <v>29.476218867893799</v>
      </c>
      <c r="K2571" s="77">
        <v>8.0542161279937699E-2</v>
      </c>
      <c r="L2571" s="77">
        <v>27.101288684944599</v>
      </c>
      <c r="M2571" s="77">
        <v>6.80862819452622E-2</v>
      </c>
      <c r="N2571" s="77">
        <v>2.37493018294923</v>
      </c>
      <c r="O2571" s="77">
        <v>1.24558793346755E-2</v>
      </c>
      <c r="P2571" s="77">
        <v>1.7227899065293599</v>
      </c>
      <c r="Q2571" s="77">
        <v>1.7227899065293499</v>
      </c>
      <c r="R2571" s="77">
        <v>0</v>
      </c>
      <c r="S2571" s="77">
        <v>2.7513406925105602E-4</v>
      </c>
      <c r="T2571" s="77" t="s">
        <v>156</v>
      </c>
      <c r="U2571" s="105">
        <v>8.9345395729107505E-2</v>
      </c>
      <c r="V2571" s="105">
        <v>-9.0906536464267995E-2</v>
      </c>
      <c r="W2571" s="101">
        <v>0.18026486905403999</v>
      </c>
    </row>
    <row r="2572" spans="2:23" x14ac:dyDescent="0.25">
      <c r="B2572" s="55" t="s">
        <v>116</v>
      </c>
      <c r="C2572" s="76" t="s">
        <v>139</v>
      </c>
      <c r="D2572" s="55" t="s">
        <v>83</v>
      </c>
      <c r="E2572" s="55" t="s">
        <v>176</v>
      </c>
      <c r="F2572" s="70">
        <v>106.06</v>
      </c>
      <c r="G2572" s="77">
        <v>53354</v>
      </c>
      <c r="H2572" s="77">
        <v>106.13</v>
      </c>
      <c r="I2572" s="77">
        <v>1</v>
      </c>
      <c r="J2572" s="77">
        <v>8.61950900753253</v>
      </c>
      <c r="K2572" s="77">
        <v>1.56021464614962E-3</v>
      </c>
      <c r="L2572" s="77">
        <v>14.7072387463759</v>
      </c>
      <c r="M2572" s="77">
        <v>4.5423603024009303E-3</v>
      </c>
      <c r="N2572" s="77">
        <v>-6.08772973884341</v>
      </c>
      <c r="O2572" s="77">
        <v>-2.9821456562513101E-3</v>
      </c>
      <c r="P2572" s="77">
        <v>-4.3763860108569803</v>
      </c>
      <c r="Q2572" s="77">
        <v>-4.3763860108569697</v>
      </c>
      <c r="R2572" s="77">
        <v>0</v>
      </c>
      <c r="S2572" s="77">
        <v>4.0220784483651798E-4</v>
      </c>
      <c r="T2572" s="77" t="s">
        <v>156</v>
      </c>
      <c r="U2572" s="105">
        <v>0.109750338319014</v>
      </c>
      <c r="V2572" s="105">
        <v>-0.111668016588266</v>
      </c>
      <c r="W2572" s="101">
        <v>0.221434246323096</v>
      </c>
    </row>
    <row r="2573" spans="2:23" x14ac:dyDescent="0.25">
      <c r="B2573" s="55" t="s">
        <v>116</v>
      </c>
      <c r="C2573" s="76" t="s">
        <v>139</v>
      </c>
      <c r="D2573" s="55" t="s">
        <v>83</v>
      </c>
      <c r="E2573" s="55" t="s">
        <v>176</v>
      </c>
      <c r="F2573" s="70">
        <v>106.06</v>
      </c>
      <c r="G2573" s="77">
        <v>53454</v>
      </c>
      <c r="H2573" s="77">
        <v>106.05</v>
      </c>
      <c r="I2573" s="77">
        <v>1</v>
      </c>
      <c r="J2573" s="77">
        <v>0.99560870357264497</v>
      </c>
      <c r="K2573" s="77">
        <v>6.7602342300938998E-5</v>
      </c>
      <c r="L2573" s="77">
        <v>6.9109757430243199</v>
      </c>
      <c r="M2573" s="77">
        <v>3.25734014614973E-3</v>
      </c>
      <c r="N2573" s="77">
        <v>-5.9153670394516702</v>
      </c>
      <c r="O2573" s="77">
        <v>-3.1897378038487898E-3</v>
      </c>
      <c r="P2573" s="77">
        <v>-4.2482374644875502</v>
      </c>
      <c r="Q2573" s="77">
        <v>-4.2482374644875502</v>
      </c>
      <c r="R2573" s="77">
        <v>0</v>
      </c>
      <c r="S2573" s="77">
        <v>1.2308409700288799E-3</v>
      </c>
      <c r="T2573" s="77" t="s">
        <v>156</v>
      </c>
      <c r="U2573" s="105">
        <v>-0.39744131318172998</v>
      </c>
      <c r="V2573" s="105">
        <v>-0.40438584366122898</v>
      </c>
      <c r="W2573" s="101">
        <v>6.9450288953667502E-3</v>
      </c>
    </row>
    <row r="2574" spans="2:23" x14ac:dyDescent="0.25">
      <c r="B2574" s="55" t="s">
        <v>116</v>
      </c>
      <c r="C2574" s="76" t="s">
        <v>139</v>
      </c>
      <c r="D2574" s="55" t="s">
        <v>83</v>
      </c>
      <c r="E2574" s="55" t="s">
        <v>176</v>
      </c>
      <c r="F2574" s="70">
        <v>106.06</v>
      </c>
      <c r="G2574" s="77">
        <v>53604</v>
      </c>
      <c r="H2574" s="77">
        <v>106.28</v>
      </c>
      <c r="I2574" s="77">
        <v>1</v>
      </c>
      <c r="J2574" s="77">
        <v>17.166586393075701</v>
      </c>
      <c r="K2574" s="77">
        <v>1.2819088445005501E-2</v>
      </c>
      <c r="L2574" s="77">
        <v>20.1927819775768</v>
      </c>
      <c r="M2574" s="77">
        <v>1.7737057313736801E-2</v>
      </c>
      <c r="N2574" s="77">
        <v>-3.0261955845010999</v>
      </c>
      <c r="O2574" s="77">
        <v>-4.9179688687313004E-3</v>
      </c>
      <c r="P2574" s="77">
        <v>-2.1581729875924398</v>
      </c>
      <c r="Q2574" s="77">
        <v>-2.15817298759243</v>
      </c>
      <c r="R2574" s="77">
        <v>0</v>
      </c>
      <c r="S2574" s="77">
        <v>2.02610413030255E-4</v>
      </c>
      <c r="T2574" s="77" t="s">
        <v>156</v>
      </c>
      <c r="U2574" s="105">
        <v>0.14362227379703599</v>
      </c>
      <c r="V2574" s="105">
        <v>-0.146131799668752</v>
      </c>
      <c r="W2574" s="101">
        <v>0.28977486940417402</v>
      </c>
    </row>
    <row r="2575" spans="2:23" x14ac:dyDescent="0.25">
      <c r="B2575" s="55" t="s">
        <v>116</v>
      </c>
      <c r="C2575" s="76" t="s">
        <v>139</v>
      </c>
      <c r="D2575" s="55" t="s">
        <v>83</v>
      </c>
      <c r="E2575" s="55" t="s">
        <v>176</v>
      </c>
      <c r="F2575" s="70">
        <v>106.06</v>
      </c>
      <c r="G2575" s="77">
        <v>53654</v>
      </c>
      <c r="H2575" s="77">
        <v>105.91</v>
      </c>
      <c r="I2575" s="77">
        <v>1</v>
      </c>
      <c r="J2575" s="77">
        <v>-24.046438077921</v>
      </c>
      <c r="K2575" s="77">
        <v>2.82003348551551E-2</v>
      </c>
      <c r="L2575" s="77">
        <v>-19.326481016276301</v>
      </c>
      <c r="M2575" s="77">
        <v>1.82162225954033E-2</v>
      </c>
      <c r="N2575" s="77">
        <v>-4.7199570616446698</v>
      </c>
      <c r="O2575" s="77">
        <v>9.9841122597517495E-3</v>
      </c>
      <c r="P2575" s="77">
        <v>-3.3643207481906501</v>
      </c>
      <c r="Q2575" s="77">
        <v>-3.3643207481906399</v>
      </c>
      <c r="R2575" s="77">
        <v>0</v>
      </c>
      <c r="S2575" s="77">
        <v>5.5201076029635498E-4</v>
      </c>
      <c r="T2575" s="77" t="s">
        <v>156</v>
      </c>
      <c r="U2575" s="105">
        <v>0.350172578603061</v>
      </c>
      <c r="V2575" s="105">
        <v>-0.356291177914557</v>
      </c>
      <c r="W2575" s="101">
        <v>0.70651446012490904</v>
      </c>
    </row>
    <row r="2576" spans="2:23" x14ac:dyDescent="0.25">
      <c r="B2576" s="55" t="s">
        <v>116</v>
      </c>
      <c r="C2576" s="76" t="s">
        <v>139</v>
      </c>
      <c r="D2576" s="55" t="s">
        <v>83</v>
      </c>
      <c r="E2576" s="55" t="s">
        <v>177</v>
      </c>
      <c r="F2576" s="70">
        <v>105.78</v>
      </c>
      <c r="G2576" s="77">
        <v>53150</v>
      </c>
      <c r="H2576" s="77">
        <v>105.44</v>
      </c>
      <c r="I2576" s="77">
        <v>1</v>
      </c>
      <c r="J2576" s="77">
        <v>-51.742050724605697</v>
      </c>
      <c r="K2576" s="77">
        <v>7.3249281288814597E-2</v>
      </c>
      <c r="L2576" s="77">
        <v>-32.276971831794398</v>
      </c>
      <c r="M2576" s="77">
        <v>2.8503727634848999E-2</v>
      </c>
      <c r="N2576" s="77">
        <v>-19.465078892811299</v>
      </c>
      <c r="O2576" s="77">
        <v>4.4745553653965597E-2</v>
      </c>
      <c r="P2576" s="77">
        <v>-13.6552908771449</v>
      </c>
      <c r="Q2576" s="77">
        <v>-13.6552908771448</v>
      </c>
      <c r="R2576" s="77">
        <v>0</v>
      </c>
      <c r="S2576" s="77">
        <v>5.1017362701829697E-3</v>
      </c>
      <c r="T2576" s="77" t="s">
        <v>155</v>
      </c>
      <c r="U2576" s="105">
        <v>-1.8925489021606099</v>
      </c>
      <c r="V2576" s="105">
        <v>-1.9256175920504</v>
      </c>
      <c r="W2576" s="101">
        <v>3.3071063262590503E-2</v>
      </c>
    </row>
    <row r="2577" spans="2:23" x14ac:dyDescent="0.25">
      <c r="B2577" s="55" t="s">
        <v>116</v>
      </c>
      <c r="C2577" s="76" t="s">
        <v>139</v>
      </c>
      <c r="D2577" s="55" t="s">
        <v>83</v>
      </c>
      <c r="E2577" s="55" t="s">
        <v>177</v>
      </c>
      <c r="F2577" s="70">
        <v>105.78</v>
      </c>
      <c r="G2577" s="77">
        <v>53150</v>
      </c>
      <c r="H2577" s="77">
        <v>105.44</v>
      </c>
      <c r="I2577" s="77">
        <v>2</v>
      </c>
      <c r="J2577" s="77">
        <v>-51.590129574065301</v>
      </c>
      <c r="K2577" s="77">
        <v>7.2899620848751803E-2</v>
      </c>
      <c r="L2577" s="77">
        <v>-32.182202594240501</v>
      </c>
      <c r="M2577" s="77">
        <v>2.8367663146940499E-2</v>
      </c>
      <c r="N2577" s="77">
        <v>-19.4079269798249</v>
      </c>
      <c r="O2577" s="77">
        <v>4.4531957701811398E-2</v>
      </c>
      <c r="P2577" s="77">
        <v>-13.615197230450001</v>
      </c>
      <c r="Q2577" s="77">
        <v>-13.615197230450001</v>
      </c>
      <c r="R2577" s="77">
        <v>0</v>
      </c>
      <c r="S2577" s="77">
        <v>5.0773827841428497E-3</v>
      </c>
      <c r="T2577" s="77" t="s">
        <v>155</v>
      </c>
      <c r="U2577" s="105">
        <v>-1.89567512025222</v>
      </c>
      <c r="V2577" s="105">
        <v>-1.9287984348528799</v>
      </c>
      <c r="W2577" s="101">
        <v>3.31256918939365E-2</v>
      </c>
    </row>
    <row r="2578" spans="2:23" x14ac:dyDescent="0.25">
      <c r="B2578" s="55" t="s">
        <v>116</v>
      </c>
      <c r="C2578" s="76" t="s">
        <v>139</v>
      </c>
      <c r="D2578" s="55" t="s">
        <v>83</v>
      </c>
      <c r="E2578" s="55" t="s">
        <v>177</v>
      </c>
      <c r="F2578" s="70">
        <v>105.78</v>
      </c>
      <c r="G2578" s="77">
        <v>53900</v>
      </c>
      <c r="H2578" s="77">
        <v>105.46</v>
      </c>
      <c r="I2578" s="77">
        <v>1</v>
      </c>
      <c r="J2578" s="77">
        <v>-27.828089727625599</v>
      </c>
      <c r="K2578" s="77">
        <v>3.63194809029838E-2</v>
      </c>
      <c r="L2578" s="77">
        <v>-15.6447843987432</v>
      </c>
      <c r="M2578" s="77">
        <v>1.14792101796201E-2</v>
      </c>
      <c r="N2578" s="77">
        <v>-12.183305328882399</v>
      </c>
      <c r="O2578" s="77">
        <v>2.4840270723363599E-2</v>
      </c>
      <c r="P2578" s="77">
        <v>-9.48649251189563</v>
      </c>
      <c r="Q2578" s="77">
        <v>-9.4864925118956194</v>
      </c>
      <c r="R2578" s="77">
        <v>0</v>
      </c>
      <c r="S2578" s="77">
        <v>4.2206970343600103E-3</v>
      </c>
      <c r="T2578" s="77" t="s">
        <v>155</v>
      </c>
      <c r="U2578" s="105">
        <v>-1.2750283114407801</v>
      </c>
      <c r="V2578" s="105">
        <v>-1.2973070043631101</v>
      </c>
      <c r="W2578" s="101">
        <v>2.2280291886308999E-2</v>
      </c>
    </row>
    <row r="2579" spans="2:23" x14ac:dyDescent="0.25">
      <c r="B2579" s="55" t="s">
        <v>116</v>
      </c>
      <c r="C2579" s="76" t="s">
        <v>139</v>
      </c>
      <c r="D2579" s="55" t="s">
        <v>83</v>
      </c>
      <c r="E2579" s="55" t="s">
        <v>177</v>
      </c>
      <c r="F2579" s="70">
        <v>105.78</v>
      </c>
      <c r="G2579" s="77">
        <v>53900</v>
      </c>
      <c r="H2579" s="77">
        <v>105.46</v>
      </c>
      <c r="I2579" s="77">
        <v>2</v>
      </c>
      <c r="J2579" s="77">
        <v>-27.858142643848002</v>
      </c>
      <c r="K2579" s="77">
        <v>3.6366926587935201E-2</v>
      </c>
      <c r="L2579" s="77">
        <v>-15.6616799671942</v>
      </c>
      <c r="M2579" s="77">
        <v>1.14942059608409E-2</v>
      </c>
      <c r="N2579" s="77">
        <v>-12.1964626766538</v>
      </c>
      <c r="O2579" s="77">
        <v>2.4872720627094301E-2</v>
      </c>
      <c r="P2579" s="77">
        <v>-9.4967374395027999</v>
      </c>
      <c r="Q2579" s="77">
        <v>-9.4967374395027999</v>
      </c>
      <c r="R2579" s="77">
        <v>0</v>
      </c>
      <c r="S2579" s="77">
        <v>4.2262107106788701E-3</v>
      </c>
      <c r="T2579" s="77" t="s">
        <v>155</v>
      </c>
      <c r="U2579" s="105">
        <v>-1.27581130389561</v>
      </c>
      <c r="V2579" s="105">
        <v>-1.29810367812079</v>
      </c>
      <c r="W2579" s="101">
        <v>2.22939741710723E-2</v>
      </c>
    </row>
    <row r="2580" spans="2:23" x14ac:dyDescent="0.25">
      <c r="B2580" s="55" t="s">
        <v>116</v>
      </c>
      <c r="C2580" s="76" t="s">
        <v>139</v>
      </c>
      <c r="D2580" s="55" t="s">
        <v>83</v>
      </c>
      <c r="E2580" s="55" t="s">
        <v>178</v>
      </c>
      <c r="F2580" s="70">
        <v>105.44</v>
      </c>
      <c r="G2580" s="77">
        <v>53550</v>
      </c>
      <c r="H2580" s="77">
        <v>105.2</v>
      </c>
      <c r="I2580" s="77">
        <v>1</v>
      </c>
      <c r="J2580" s="77">
        <v>-30.410489560645299</v>
      </c>
      <c r="K2580" s="77">
        <v>2.2722283796566101E-2</v>
      </c>
      <c r="L2580" s="77">
        <v>-13.0594856851854</v>
      </c>
      <c r="M2580" s="77">
        <v>4.1904175875035997E-3</v>
      </c>
      <c r="N2580" s="77">
        <v>-17.351003875459799</v>
      </c>
      <c r="O2580" s="77">
        <v>1.8531866209062501E-2</v>
      </c>
      <c r="P2580" s="77">
        <v>-12.8352904825651</v>
      </c>
      <c r="Q2580" s="77">
        <v>-12.8352904825651</v>
      </c>
      <c r="R2580" s="77">
        <v>0</v>
      </c>
      <c r="S2580" s="77">
        <v>4.0477768311337802E-3</v>
      </c>
      <c r="T2580" s="77" t="s">
        <v>156</v>
      </c>
      <c r="U2580" s="105">
        <v>-2.2124647809718101</v>
      </c>
      <c r="V2580" s="105">
        <v>-2.2511233919331999</v>
      </c>
      <c r="W2580" s="101">
        <v>3.8661385528395098E-2</v>
      </c>
    </row>
    <row r="2581" spans="2:23" x14ac:dyDescent="0.25">
      <c r="B2581" s="55" t="s">
        <v>116</v>
      </c>
      <c r="C2581" s="76" t="s">
        <v>139</v>
      </c>
      <c r="D2581" s="55" t="s">
        <v>83</v>
      </c>
      <c r="E2581" s="55" t="s">
        <v>178</v>
      </c>
      <c r="F2581" s="70">
        <v>105.44</v>
      </c>
      <c r="G2581" s="77">
        <v>54200</v>
      </c>
      <c r="H2581" s="77">
        <v>105.39</v>
      </c>
      <c r="I2581" s="77">
        <v>1</v>
      </c>
      <c r="J2581" s="77">
        <v>-18.9828285141507</v>
      </c>
      <c r="K2581" s="77">
        <v>2.3782953374245001E-3</v>
      </c>
      <c r="L2581" s="77">
        <v>-1.3384821211637601</v>
      </c>
      <c r="M2581" s="77">
        <v>1.1824126965255E-5</v>
      </c>
      <c r="N2581" s="77">
        <v>-17.6443463929869</v>
      </c>
      <c r="O2581" s="77">
        <v>2.3664712104592501E-3</v>
      </c>
      <c r="P2581" s="77">
        <v>-13.057400910422899</v>
      </c>
      <c r="Q2581" s="77">
        <v>-13.0574009104228</v>
      </c>
      <c r="R2581" s="77">
        <v>0</v>
      </c>
      <c r="S2581" s="77">
        <v>1.1252717423343799E-3</v>
      </c>
      <c r="T2581" s="77" t="s">
        <v>156</v>
      </c>
      <c r="U2581" s="105">
        <v>-0.63275575699873399</v>
      </c>
      <c r="V2581" s="105">
        <v>-0.64381195949911896</v>
      </c>
      <c r="W2581" s="101">
        <v>1.1056996015048001E-2</v>
      </c>
    </row>
    <row r="2582" spans="2:23" x14ac:dyDescent="0.25">
      <c r="B2582" s="55" t="s">
        <v>116</v>
      </c>
      <c r="C2582" s="76" t="s">
        <v>139</v>
      </c>
      <c r="D2582" s="55" t="s">
        <v>83</v>
      </c>
      <c r="E2582" s="55" t="s">
        <v>179</v>
      </c>
      <c r="F2582" s="70">
        <v>105.52</v>
      </c>
      <c r="G2582" s="77">
        <v>53150</v>
      </c>
      <c r="H2582" s="77">
        <v>105.44</v>
      </c>
      <c r="I2582" s="77">
        <v>1</v>
      </c>
      <c r="J2582" s="77">
        <v>-10.561818904658599</v>
      </c>
      <c r="K2582" s="77">
        <v>0</v>
      </c>
      <c r="L2582" s="77">
        <v>-10.9144123567414</v>
      </c>
      <c r="M2582" s="77">
        <v>0</v>
      </c>
      <c r="N2582" s="77">
        <v>0.35259345208283199</v>
      </c>
      <c r="O2582" s="77">
        <v>0</v>
      </c>
      <c r="P2582" s="77">
        <v>0.30308678720007998</v>
      </c>
      <c r="Q2582" s="77">
        <v>0.30308678720007998</v>
      </c>
      <c r="R2582" s="77">
        <v>0</v>
      </c>
      <c r="S2582" s="77">
        <v>0</v>
      </c>
      <c r="T2582" s="77" t="s">
        <v>156</v>
      </c>
      <c r="U2582" s="105">
        <v>2.8207476166625899E-2</v>
      </c>
      <c r="V2582" s="105">
        <v>-2.87003481240495E-2</v>
      </c>
      <c r="W2582" s="101">
        <v>5.6911908621892597E-2</v>
      </c>
    </row>
    <row r="2583" spans="2:23" x14ac:dyDescent="0.25">
      <c r="B2583" s="55" t="s">
        <v>116</v>
      </c>
      <c r="C2583" s="76" t="s">
        <v>139</v>
      </c>
      <c r="D2583" s="55" t="s">
        <v>83</v>
      </c>
      <c r="E2583" s="55" t="s">
        <v>179</v>
      </c>
      <c r="F2583" s="70">
        <v>105.52</v>
      </c>
      <c r="G2583" s="77">
        <v>53150</v>
      </c>
      <c r="H2583" s="77">
        <v>105.44</v>
      </c>
      <c r="I2583" s="77">
        <v>2</v>
      </c>
      <c r="J2583" s="77">
        <v>-8.8678033202293598</v>
      </c>
      <c r="K2583" s="77">
        <v>0</v>
      </c>
      <c r="L2583" s="77">
        <v>-9.1638441265806403</v>
      </c>
      <c r="M2583" s="77">
        <v>0</v>
      </c>
      <c r="N2583" s="77">
        <v>0.296040806351278</v>
      </c>
      <c r="O2583" s="77">
        <v>0</v>
      </c>
      <c r="P2583" s="77">
        <v>0.25447454099643702</v>
      </c>
      <c r="Q2583" s="77">
        <v>0.25447454099643602</v>
      </c>
      <c r="R2583" s="77">
        <v>0</v>
      </c>
      <c r="S2583" s="77">
        <v>0</v>
      </c>
      <c r="T2583" s="77" t="s">
        <v>156</v>
      </c>
      <c r="U2583" s="105">
        <v>2.3683264508101699E-2</v>
      </c>
      <c r="V2583" s="105">
        <v>-2.4097084477932899E-2</v>
      </c>
      <c r="W2583" s="101">
        <v>4.77837782292602E-2</v>
      </c>
    </row>
    <row r="2584" spans="2:23" x14ac:dyDescent="0.25">
      <c r="B2584" s="55" t="s">
        <v>116</v>
      </c>
      <c r="C2584" s="76" t="s">
        <v>139</v>
      </c>
      <c r="D2584" s="55" t="s">
        <v>83</v>
      </c>
      <c r="E2584" s="55" t="s">
        <v>179</v>
      </c>
      <c r="F2584" s="70">
        <v>105.52</v>
      </c>
      <c r="G2584" s="77">
        <v>53150</v>
      </c>
      <c r="H2584" s="77">
        <v>105.44</v>
      </c>
      <c r="I2584" s="77">
        <v>3</v>
      </c>
      <c r="J2584" s="77">
        <v>-10.8501962126356</v>
      </c>
      <c r="K2584" s="77">
        <v>0</v>
      </c>
      <c r="L2584" s="77">
        <v>-11.21241678969</v>
      </c>
      <c r="M2584" s="77">
        <v>0</v>
      </c>
      <c r="N2584" s="77">
        <v>0.36222057705439398</v>
      </c>
      <c r="O2584" s="77">
        <v>0</v>
      </c>
      <c r="P2584" s="77">
        <v>0.31136219435912599</v>
      </c>
      <c r="Q2584" s="77">
        <v>0.31136219435912499</v>
      </c>
      <c r="R2584" s="77">
        <v>0</v>
      </c>
      <c r="S2584" s="77">
        <v>0</v>
      </c>
      <c r="T2584" s="77" t="s">
        <v>156</v>
      </c>
      <c r="U2584" s="105">
        <v>2.89776461643508E-2</v>
      </c>
      <c r="V2584" s="105">
        <v>-2.9483975376584599E-2</v>
      </c>
      <c r="W2584" s="101">
        <v>5.84658173897286E-2</v>
      </c>
    </row>
    <row r="2585" spans="2:23" x14ac:dyDescent="0.25">
      <c r="B2585" s="55" t="s">
        <v>116</v>
      </c>
      <c r="C2585" s="76" t="s">
        <v>139</v>
      </c>
      <c r="D2585" s="55" t="s">
        <v>83</v>
      </c>
      <c r="E2585" s="55" t="s">
        <v>179</v>
      </c>
      <c r="F2585" s="70">
        <v>105.52</v>
      </c>
      <c r="G2585" s="77">
        <v>53654</v>
      </c>
      <c r="H2585" s="77">
        <v>105.91</v>
      </c>
      <c r="I2585" s="77">
        <v>1</v>
      </c>
      <c r="J2585" s="77">
        <v>66.089281682663994</v>
      </c>
      <c r="K2585" s="77">
        <v>0.13714870501457799</v>
      </c>
      <c r="L2585" s="77">
        <v>62.201364641501598</v>
      </c>
      <c r="M2585" s="77">
        <v>0.121486906566522</v>
      </c>
      <c r="N2585" s="77">
        <v>3.88791704116236</v>
      </c>
      <c r="O2585" s="77">
        <v>1.5661798448055299E-2</v>
      </c>
      <c r="P2585" s="77">
        <v>2.7612468678915598</v>
      </c>
      <c r="Q2585" s="77">
        <v>2.76124686789155</v>
      </c>
      <c r="R2585" s="77">
        <v>0</v>
      </c>
      <c r="S2585" s="77">
        <v>2.3940880593484499E-4</v>
      </c>
      <c r="T2585" s="77" t="s">
        <v>156</v>
      </c>
      <c r="U2585" s="105">
        <v>0.13939937688284601</v>
      </c>
      <c r="V2585" s="105">
        <v>-0.141835115668621</v>
      </c>
      <c r="W2585" s="101">
        <v>0.28125467703104701</v>
      </c>
    </row>
    <row r="2586" spans="2:23" x14ac:dyDescent="0.25">
      <c r="B2586" s="55" t="s">
        <v>116</v>
      </c>
      <c r="C2586" s="76" t="s">
        <v>139</v>
      </c>
      <c r="D2586" s="55" t="s">
        <v>83</v>
      </c>
      <c r="E2586" s="55" t="s">
        <v>179</v>
      </c>
      <c r="F2586" s="70">
        <v>105.52</v>
      </c>
      <c r="G2586" s="77">
        <v>53654</v>
      </c>
      <c r="H2586" s="77">
        <v>105.91</v>
      </c>
      <c r="I2586" s="77">
        <v>2</v>
      </c>
      <c r="J2586" s="77">
        <v>66.089281682663994</v>
      </c>
      <c r="K2586" s="77">
        <v>0.13714870501457799</v>
      </c>
      <c r="L2586" s="77">
        <v>62.201364641501598</v>
      </c>
      <c r="M2586" s="77">
        <v>0.121486906566522</v>
      </c>
      <c r="N2586" s="77">
        <v>3.88791704116236</v>
      </c>
      <c r="O2586" s="77">
        <v>1.5661798448055299E-2</v>
      </c>
      <c r="P2586" s="77">
        <v>2.7612468678915598</v>
      </c>
      <c r="Q2586" s="77">
        <v>2.76124686789155</v>
      </c>
      <c r="R2586" s="77">
        <v>0</v>
      </c>
      <c r="S2586" s="77">
        <v>2.3940880593484499E-4</v>
      </c>
      <c r="T2586" s="77" t="s">
        <v>156</v>
      </c>
      <c r="U2586" s="105">
        <v>0.13939937688284601</v>
      </c>
      <c r="V2586" s="105">
        <v>-0.141835115668621</v>
      </c>
      <c r="W2586" s="101">
        <v>0.28125467703104701</v>
      </c>
    </row>
    <row r="2587" spans="2:23" x14ac:dyDescent="0.25">
      <c r="B2587" s="55" t="s">
        <v>116</v>
      </c>
      <c r="C2587" s="76" t="s">
        <v>139</v>
      </c>
      <c r="D2587" s="55" t="s">
        <v>83</v>
      </c>
      <c r="E2587" s="55" t="s">
        <v>179</v>
      </c>
      <c r="F2587" s="70">
        <v>105.52</v>
      </c>
      <c r="G2587" s="77">
        <v>53704</v>
      </c>
      <c r="H2587" s="77">
        <v>105.42</v>
      </c>
      <c r="I2587" s="77">
        <v>1</v>
      </c>
      <c r="J2587" s="77">
        <v>-22.262753899765901</v>
      </c>
      <c r="K2587" s="77">
        <v>2.0717342828224398E-2</v>
      </c>
      <c r="L2587" s="77">
        <v>-18.19842063275</v>
      </c>
      <c r="M2587" s="77">
        <v>1.38434290654078E-2</v>
      </c>
      <c r="N2587" s="77">
        <v>-4.0643332670158498</v>
      </c>
      <c r="O2587" s="77">
        <v>6.87391376281661E-3</v>
      </c>
      <c r="P2587" s="77">
        <v>-2.9455324582410598</v>
      </c>
      <c r="Q2587" s="77">
        <v>-2.94553245824105</v>
      </c>
      <c r="R2587" s="77">
        <v>0</v>
      </c>
      <c r="S2587" s="77">
        <v>3.6266354913465799E-4</v>
      </c>
      <c r="T2587" s="77" t="s">
        <v>156</v>
      </c>
      <c r="U2587" s="105">
        <v>0.31855835786270598</v>
      </c>
      <c r="V2587" s="105">
        <v>-0.32412455883956598</v>
      </c>
      <c r="W2587" s="101">
        <v>0.64272904269517706</v>
      </c>
    </row>
    <row r="2588" spans="2:23" x14ac:dyDescent="0.25">
      <c r="B2588" s="55" t="s">
        <v>116</v>
      </c>
      <c r="C2588" s="76" t="s">
        <v>139</v>
      </c>
      <c r="D2588" s="55" t="s">
        <v>83</v>
      </c>
      <c r="E2588" s="55" t="s">
        <v>179</v>
      </c>
      <c r="F2588" s="70">
        <v>105.52</v>
      </c>
      <c r="G2588" s="77">
        <v>58004</v>
      </c>
      <c r="H2588" s="77">
        <v>102.53</v>
      </c>
      <c r="I2588" s="77">
        <v>1</v>
      </c>
      <c r="J2588" s="77">
        <v>-80.469232395130206</v>
      </c>
      <c r="K2588" s="77">
        <v>1.3714679813269799</v>
      </c>
      <c r="L2588" s="77">
        <v>-75.648070576975996</v>
      </c>
      <c r="M2588" s="77">
        <v>1.21205315727165</v>
      </c>
      <c r="N2588" s="77">
        <v>-4.8211618181542297</v>
      </c>
      <c r="O2588" s="77">
        <v>0.159414824055326</v>
      </c>
      <c r="P2588" s="77">
        <v>-3.4458848000977498</v>
      </c>
      <c r="Q2588" s="77">
        <v>-3.4458848000977498</v>
      </c>
      <c r="R2588" s="77">
        <v>0</v>
      </c>
      <c r="S2588" s="77">
        <v>2.5149390513643801E-3</v>
      </c>
      <c r="T2588" s="77" t="s">
        <v>156</v>
      </c>
      <c r="U2588" s="105">
        <v>2.1678532360742002</v>
      </c>
      <c r="V2588" s="105">
        <v>-2.20573234519971</v>
      </c>
      <c r="W2588" s="101">
        <v>4.3738994778662201</v>
      </c>
    </row>
    <row r="2589" spans="2:23" x14ac:dyDescent="0.25">
      <c r="B2589" s="55" t="s">
        <v>116</v>
      </c>
      <c r="C2589" s="76" t="s">
        <v>139</v>
      </c>
      <c r="D2589" s="55" t="s">
        <v>83</v>
      </c>
      <c r="E2589" s="55" t="s">
        <v>180</v>
      </c>
      <c r="F2589" s="70">
        <v>105.71</v>
      </c>
      <c r="G2589" s="77">
        <v>53050</v>
      </c>
      <c r="H2589" s="77">
        <v>105.78</v>
      </c>
      <c r="I2589" s="77">
        <v>1</v>
      </c>
      <c r="J2589" s="77">
        <v>20.312955720131001</v>
      </c>
      <c r="K2589" s="77">
        <v>9.9440496991208792E-3</v>
      </c>
      <c r="L2589" s="77">
        <v>53.258300889285003</v>
      </c>
      <c r="M2589" s="77">
        <v>6.8358363388088095E-2</v>
      </c>
      <c r="N2589" s="77">
        <v>-32.945345169154002</v>
      </c>
      <c r="O2589" s="77">
        <v>-5.8414313688967198E-2</v>
      </c>
      <c r="P2589" s="77">
        <v>-24.122244827729599</v>
      </c>
      <c r="Q2589" s="77">
        <v>-24.122244827729499</v>
      </c>
      <c r="R2589" s="77">
        <v>0</v>
      </c>
      <c r="S2589" s="77">
        <v>1.4023372962247101E-2</v>
      </c>
      <c r="T2589" s="77" t="s">
        <v>155</v>
      </c>
      <c r="U2589" s="105">
        <v>-3.8708474391988101</v>
      </c>
      <c r="V2589" s="105">
        <v>-3.9384831306366501</v>
      </c>
      <c r="W2589" s="101">
        <v>6.7640545718758299E-2</v>
      </c>
    </row>
    <row r="2590" spans="2:23" x14ac:dyDescent="0.25">
      <c r="B2590" s="55" t="s">
        <v>116</v>
      </c>
      <c r="C2590" s="76" t="s">
        <v>139</v>
      </c>
      <c r="D2590" s="55" t="s">
        <v>83</v>
      </c>
      <c r="E2590" s="55" t="s">
        <v>180</v>
      </c>
      <c r="F2590" s="70">
        <v>105.71</v>
      </c>
      <c r="G2590" s="77">
        <v>53204</v>
      </c>
      <c r="H2590" s="77">
        <v>106.07</v>
      </c>
      <c r="I2590" s="77">
        <v>1</v>
      </c>
      <c r="J2590" s="77">
        <v>10.5780111694912</v>
      </c>
      <c r="K2590" s="77">
        <v>0</v>
      </c>
      <c r="L2590" s="77">
        <v>13.6247845583545</v>
      </c>
      <c r="M2590" s="77">
        <v>0</v>
      </c>
      <c r="N2590" s="77">
        <v>-3.0467733888633002</v>
      </c>
      <c r="O2590" s="77">
        <v>0</v>
      </c>
      <c r="P2590" s="77">
        <v>-2.20974142269226</v>
      </c>
      <c r="Q2590" s="77">
        <v>-2.20974142269226</v>
      </c>
      <c r="R2590" s="77">
        <v>0</v>
      </c>
      <c r="S2590" s="77">
        <v>0</v>
      </c>
      <c r="T2590" s="77" t="s">
        <v>156</v>
      </c>
      <c r="U2590" s="105">
        <v>1.0968384199907799</v>
      </c>
      <c r="V2590" s="105">
        <v>-1.1160035837170501</v>
      </c>
      <c r="W2590" s="101">
        <v>2.2130008215819501</v>
      </c>
    </row>
    <row r="2591" spans="2:23" x14ac:dyDescent="0.25">
      <c r="B2591" s="55" t="s">
        <v>116</v>
      </c>
      <c r="C2591" s="76" t="s">
        <v>139</v>
      </c>
      <c r="D2591" s="55" t="s">
        <v>83</v>
      </c>
      <c r="E2591" s="55" t="s">
        <v>180</v>
      </c>
      <c r="F2591" s="70">
        <v>105.71</v>
      </c>
      <c r="G2591" s="77">
        <v>53204</v>
      </c>
      <c r="H2591" s="77">
        <v>106.07</v>
      </c>
      <c r="I2591" s="77">
        <v>2</v>
      </c>
      <c r="J2591" s="77">
        <v>10.5780111694912</v>
      </c>
      <c r="K2591" s="77">
        <v>0</v>
      </c>
      <c r="L2591" s="77">
        <v>13.6247845583545</v>
      </c>
      <c r="M2591" s="77">
        <v>0</v>
      </c>
      <c r="N2591" s="77">
        <v>-3.0467733888633002</v>
      </c>
      <c r="O2591" s="77">
        <v>0</v>
      </c>
      <c r="P2591" s="77">
        <v>-2.20974142269226</v>
      </c>
      <c r="Q2591" s="77">
        <v>-2.20974142269226</v>
      </c>
      <c r="R2591" s="77">
        <v>0</v>
      </c>
      <c r="S2591" s="77">
        <v>0</v>
      </c>
      <c r="T2591" s="77" t="s">
        <v>156</v>
      </c>
      <c r="U2591" s="105">
        <v>1.0968384199907799</v>
      </c>
      <c r="V2591" s="105">
        <v>-1.1160035837170501</v>
      </c>
      <c r="W2591" s="101">
        <v>2.2130008215819501</v>
      </c>
    </row>
    <row r="2592" spans="2:23" x14ac:dyDescent="0.25">
      <c r="B2592" s="55" t="s">
        <v>116</v>
      </c>
      <c r="C2592" s="76" t="s">
        <v>139</v>
      </c>
      <c r="D2592" s="55" t="s">
        <v>83</v>
      </c>
      <c r="E2592" s="55" t="s">
        <v>181</v>
      </c>
      <c r="F2592" s="70">
        <v>106.07</v>
      </c>
      <c r="G2592" s="77">
        <v>53254</v>
      </c>
      <c r="H2592" s="77">
        <v>106.55</v>
      </c>
      <c r="I2592" s="77">
        <v>1</v>
      </c>
      <c r="J2592" s="77">
        <v>21.282201293711001</v>
      </c>
      <c r="K2592" s="77">
        <v>4.7739042486895901E-2</v>
      </c>
      <c r="L2592" s="77">
        <v>21.282201225183499</v>
      </c>
      <c r="M2592" s="77">
        <v>4.7739042179462003E-2</v>
      </c>
      <c r="N2592" s="77">
        <v>6.8527442053999996E-8</v>
      </c>
      <c r="O2592" s="77">
        <v>3.0743384200000003E-10</v>
      </c>
      <c r="P2592" s="77">
        <v>2.1310000000000001E-15</v>
      </c>
      <c r="Q2592" s="77">
        <v>2.1330000000000001E-15</v>
      </c>
      <c r="R2592" s="77">
        <v>0</v>
      </c>
      <c r="S2592" s="77">
        <v>0</v>
      </c>
      <c r="T2592" s="77" t="s">
        <v>156</v>
      </c>
      <c r="U2592" s="105">
        <v>-2.0988046000000001E-10</v>
      </c>
      <c r="V2592" s="105">
        <v>0</v>
      </c>
      <c r="W2592" s="101">
        <v>-2.0986539667000001E-10</v>
      </c>
    </row>
    <row r="2593" spans="2:23" x14ac:dyDescent="0.25">
      <c r="B2593" s="55" t="s">
        <v>116</v>
      </c>
      <c r="C2593" s="76" t="s">
        <v>139</v>
      </c>
      <c r="D2593" s="55" t="s">
        <v>83</v>
      </c>
      <c r="E2593" s="55" t="s">
        <v>181</v>
      </c>
      <c r="F2593" s="70">
        <v>106.07</v>
      </c>
      <c r="G2593" s="77">
        <v>53304</v>
      </c>
      <c r="H2593" s="77">
        <v>106.58</v>
      </c>
      <c r="I2593" s="77">
        <v>1</v>
      </c>
      <c r="J2593" s="77">
        <v>17.933866683144299</v>
      </c>
      <c r="K2593" s="77">
        <v>3.5828866166859701E-2</v>
      </c>
      <c r="L2593" s="77">
        <v>20.307625028040899</v>
      </c>
      <c r="M2593" s="77">
        <v>4.5941319258737803E-2</v>
      </c>
      <c r="N2593" s="77">
        <v>-2.37375834489657</v>
      </c>
      <c r="O2593" s="77">
        <v>-1.0112453091878099E-2</v>
      </c>
      <c r="P2593" s="77">
        <v>-1.7227899065293499</v>
      </c>
      <c r="Q2593" s="77">
        <v>-1.7227899065293499</v>
      </c>
      <c r="R2593" s="77">
        <v>0</v>
      </c>
      <c r="S2593" s="77">
        <v>3.3063576391119002E-4</v>
      </c>
      <c r="T2593" s="77" t="s">
        <v>156</v>
      </c>
      <c r="U2593" s="105">
        <v>0.13541018090332299</v>
      </c>
      <c r="V2593" s="105">
        <v>-0.13777621608217699</v>
      </c>
      <c r="W2593" s="101">
        <v>0.27320600384524701</v>
      </c>
    </row>
    <row r="2594" spans="2:23" x14ac:dyDescent="0.25">
      <c r="B2594" s="55" t="s">
        <v>116</v>
      </c>
      <c r="C2594" s="76" t="s">
        <v>139</v>
      </c>
      <c r="D2594" s="55" t="s">
        <v>83</v>
      </c>
      <c r="E2594" s="55" t="s">
        <v>181</v>
      </c>
      <c r="F2594" s="70">
        <v>106.07</v>
      </c>
      <c r="G2594" s="77">
        <v>54104</v>
      </c>
      <c r="H2594" s="77">
        <v>106.46</v>
      </c>
      <c r="I2594" s="77">
        <v>1</v>
      </c>
      <c r="J2594" s="77">
        <v>18.560320510462901</v>
      </c>
      <c r="K2594" s="77">
        <v>3.4414101195365802E-2</v>
      </c>
      <c r="L2594" s="77">
        <v>18.5603203791207</v>
      </c>
      <c r="M2594" s="77">
        <v>3.4414100708302899E-2</v>
      </c>
      <c r="N2594" s="77">
        <v>1.3134213161500001E-7</v>
      </c>
      <c r="O2594" s="77">
        <v>4.8706285900000005E-10</v>
      </c>
      <c r="P2594" s="77">
        <v>0</v>
      </c>
      <c r="Q2594" s="77">
        <v>0</v>
      </c>
      <c r="R2594" s="77">
        <v>0</v>
      </c>
      <c r="S2594" s="77">
        <v>0</v>
      </c>
      <c r="T2594" s="77" t="s">
        <v>156</v>
      </c>
      <c r="U2594" s="105">
        <v>5.3430333699999996E-10</v>
      </c>
      <c r="V2594" s="105">
        <v>0</v>
      </c>
      <c r="W2594" s="101">
        <v>5.3434168448000004E-10</v>
      </c>
    </row>
    <row r="2595" spans="2:23" x14ac:dyDescent="0.25">
      <c r="B2595" s="55" t="s">
        <v>116</v>
      </c>
      <c r="C2595" s="76" t="s">
        <v>139</v>
      </c>
      <c r="D2595" s="55" t="s">
        <v>83</v>
      </c>
      <c r="E2595" s="55" t="s">
        <v>182</v>
      </c>
      <c r="F2595" s="70">
        <v>106.55</v>
      </c>
      <c r="G2595" s="77">
        <v>54104</v>
      </c>
      <c r="H2595" s="77">
        <v>106.46</v>
      </c>
      <c r="I2595" s="77">
        <v>1</v>
      </c>
      <c r="J2595" s="77">
        <v>-5.06259081390023</v>
      </c>
      <c r="K2595" s="77">
        <v>2.24517273561126E-3</v>
      </c>
      <c r="L2595" s="77">
        <v>-5.06259088230426</v>
      </c>
      <c r="M2595" s="77">
        <v>2.2451727962832999E-3</v>
      </c>
      <c r="N2595" s="77">
        <v>6.8404028969000005E-8</v>
      </c>
      <c r="O2595" s="77">
        <v>-6.0672041999999998E-11</v>
      </c>
      <c r="P2595" s="77">
        <v>-2.1310000000000001E-15</v>
      </c>
      <c r="Q2595" s="77">
        <v>-2.1330000000000001E-15</v>
      </c>
      <c r="R2595" s="77">
        <v>0</v>
      </c>
      <c r="S2595" s="77">
        <v>0</v>
      </c>
      <c r="T2595" s="77" t="s">
        <v>156</v>
      </c>
      <c r="U2595" s="105">
        <v>-3.05513262E-10</v>
      </c>
      <c r="V2595" s="105">
        <v>0</v>
      </c>
      <c r="W2595" s="101">
        <v>-3.0549133500999999E-10</v>
      </c>
    </row>
    <row r="2596" spans="2:23" x14ac:dyDescent="0.25">
      <c r="B2596" s="55" t="s">
        <v>116</v>
      </c>
      <c r="C2596" s="76" t="s">
        <v>139</v>
      </c>
      <c r="D2596" s="55" t="s">
        <v>83</v>
      </c>
      <c r="E2596" s="55" t="s">
        <v>183</v>
      </c>
      <c r="F2596" s="70">
        <v>106.13</v>
      </c>
      <c r="G2596" s="77">
        <v>53404</v>
      </c>
      <c r="H2596" s="77">
        <v>105.85</v>
      </c>
      <c r="I2596" s="77">
        <v>1</v>
      </c>
      <c r="J2596" s="77">
        <v>-20.2579157298225</v>
      </c>
      <c r="K2596" s="77">
        <v>3.9889242152452403E-2</v>
      </c>
      <c r="L2596" s="77">
        <v>-14.161479020667</v>
      </c>
      <c r="M2596" s="77">
        <v>1.9493215838731402E-2</v>
      </c>
      <c r="N2596" s="77">
        <v>-6.0964367091554701</v>
      </c>
      <c r="O2596" s="77">
        <v>2.0396026313721099E-2</v>
      </c>
      <c r="P2596" s="77">
        <v>-4.3763860108569599</v>
      </c>
      <c r="Q2596" s="77">
        <v>-4.3763860108569501</v>
      </c>
      <c r="R2596" s="77">
        <v>0</v>
      </c>
      <c r="S2596" s="77">
        <v>1.8616477389575799E-3</v>
      </c>
      <c r="T2596" s="77" t="s">
        <v>156</v>
      </c>
      <c r="U2596" s="105">
        <v>0.45477255042775799</v>
      </c>
      <c r="V2596" s="105">
        <v>-0.46271883515694801</v>
      </c>
      <c r="W2596" s="101">
        <v>0.91755723485507201</v>
      </c>
    </row>
    <row r="2597" spans="2:23" x14ac:dyDescent="0.25">
      <c r="B2597" s="55" t="s">
        <v>116</v>
      </c>
      <c r="C2597" s="76" t="s">
        <v>139</v>
      </c>
      <c r="D2597" s="55" t="s">
        <v>83</v>
      </c>
      <c r="E2597" s="55" t="s">
        <v>184</v>
      </c>
      <c r="F2597" s="70">
        <v>105.85</v>
      </c>
      <c r="G2597" s="77">
        <v>53854</v>
      </c>
      <c r="H2597" s="77">
        <v>103.25</v>
      </c>
      <c r="I2597" s="77">
        <v>1</v>
      </c>
      <c r="J2597" s="77">
        <v>-69.823223871955307</v>
      </c>
      <c r="K2597" s="77">
        <v>0.96252704211352502</v>
      </c>
      <c r="L2597" s="77">
        <v>-63.6350642624503</v>
      </c>
      <c r="M2597" s="77">
        <v>0.79947726772976202</v>
      </c>
      <c r="N2597" s="77">
        <v>-6.1881596095050497</v>
      </c>
      <c r="O2597" s="77">
        <v>0.163049774383763</v>
      </c>
      <c r="P2597" s="77">
        <v>-4.3763860108569697</v>
      </c>
      <c r="Q2597" s="77">
        <v>-4.3763860108569697</v>
      </c>
      <c r="R2597" s="77">
        <v>0</v>
      </c>
      <c r="S2597" s="77">
        <v>3.7813283240987401E-3</v>
      </c>
      <c r="T2597" s="77" t="s">
        <v>156</v>
      </c>
      <c r="U2597" s="105">
        <v>0.95763892710929099</v>
      </c>
      <c r="V2597" s="105">
        <v>-0.97437184464226101</v>
      </c>
      <c r="W2597" s="101">
        <v>1.9321494340884999</v>
      </c>
    </row>
    <row r="2598" spans="2:23" x14ac:dyDescent="0.25">
      <c r="B2598" s="55" t="s">
        <v>116</v>
      </c>
      <c r="C2598" s="76" t="s">
        <v>139</v>
      </c>
      <c r="D2598" s="55" t="s">
        <v>83</v>
      </c>
      <c r="E2598" s="55" t="s">
        <v>185</v>
      </c>
      <c r="F2598" s="70">
        <v>106.05</v>
      </c>
      <c r="G2598" s="77">
        <v>53754</v>
      </c>
      <c r="H2598" s="77">
        <v>103.75</v>
      </c>
      <c r="I2598" s="77">
        <v>1</v>
      </c>
      <c r="J2598" s="77">
        <v>-65.098006660813795</v>
      </c>
      <c r="K2598" s="77">
        <v>0.68736312643048103</v>
      </c>
      <c r="L2598" s="77">
        <v>-59.124050412695702</v>
      </c>
      <c r="M2598" s="77">
        <v>0.56699497129432497</v>
      </c>
      <c r="N2598" s="77">
        <v>-5.97395624811801</v>
      </c>
      <c r="O2598" s="77">
        <v>0.12036815513615599</v>
      </c>
      <c r="P2598" s="77">
        <v>-4.2482374644875396</v>
      </c>
      <c r="Q2598" s="77">
        <v>-4.2482374644875396</v>
      </c>
      <c r="R2598" s="77">
        <v>0</v>
      </c>
      <c r="S2598" s="77">
        <v>2.9273079961683801E-3</v>
      </c>
      <c r="T2598" s="77" t="s">
        <v>156</v>
      </c>
      <c r="U2598" s="105">
        <v>-1.11347989688858</v>
      </c>
      <c r="V2598" s="105">
        <v>-1.1329358387491499</v>
      </c>
      <c r="W2598" s="101">
        <v>1.9457338232890701E-2</v>
      </c>
    </row>
    <row r="2599" spans="2:23" x14ac:dyDescent="0.25">
      <c r="B2599" s="55" t="s">
        <v>116</v>
      </c>
      <c r="C2599" s="76" t="s">
        <v>139</v>
      </c>
      <c r="D2599" s="55" t="s">
        <v>83</v>
      </c>
      <c r="E2599" s="55" t="s">
        <v>186</v>
      </c>
      <c r="F2599" s="70">
        <v>105.2</v>
      </c>
      <c r="G2599" s="77">
        <v>54050</v>
      </c>
      <c r="H2599" s="77">
        <v>104.7</v>
      </c>
      <c r="I2599" s="77">
        <v>1</v>
      </c>
      <c r="J2599" s="77">
        <v>-115.354784327441</v>
      </c>
      <c r="K2599" s="77">
        <v>0.18549576416519201</v>
      </c>
      <c r="L2599" s="77">
        <v>-70.793871886642606</v>
      </c>
      <c r="M2599" s="77">
        <v>6.9864105816031002E-2</v>
      </c>
      <c r="N2599" s="77">
        <v>-44.560912440798198</v>
      </c>
      <c r="O2599" s="77">
        <v>0.115631658349161</v>
      </c>
      <c r="P2599" s="77">
        <v>-32.0610793393706</v>
      </c>
      <c r="Q2599" s="77">
        <v>-32.0610793393706</v>
      </c>
      <c r="R2599" s="77">
        <v>0</v>
      </c>
      <c r="S2599" s="77">
        <v>1.43291045491715E-2</v>
      </c>
      <c r="T2599" s="77" t="s">
        <v>155</v>
      </c>
      <c r="U2599" s="105">
        <v>-10.144913676654699</v>
      </c>
      <c r="V2599" s="105">
        <v>-10.322176733872899</v>
      </c>
      <c r="W2599" s="101">
        <v>0.17727577956434401</v>
      </c>
    </row>
    <row r="2600" spans="2:23" x14ac:dyDescent="0.25">
      <c r="B2600" s="55" t="s">
        <v>116</v>
      </c>
      <c r="C2600" s="76" t="s">
        <v>139</v>
      </c>
      <c r="D2600" s="55" t="s">
        <v>83</v>
      </c>
      <c r="E2600" s="55" t="s">
        <v>186</v>
      </c>
      <c r="F2600" s="70">
        <v>105.2</v>
      </c>
      <c r="G2600" s="77">
        <v>54850</v>
      </c>
      <c r="H2600" s="77">
        <v>105.41</v>
      </c>
      <c r="I2600" s="77">
        <v>1</v>
      </c>
      <c r="J2600" s="77">
        <v>22.623157640729101</v>
      </c>
      <c r="K2600" s="77">
        <v>1.3301870729952901E-2</v>
      </c>
      <c r="L2600" s="77">
        <v>13.146861388701</v>
      </c>
      <c r="M2600" s="77">
        <v>4.4921106740728901E-3</v>
      </c>
      <c r="N2600" s="77">
        <v>9.4762962520281704</v>
      </c>
      <c r="O2600" s="77">
        <v>8.80976005588004E-3</v>
      </c>
      <c r="P2600" s="77">
        <v>6.1683879463827296</v>
      </c>
      <c r="Q2600" s="77">
        <v>6.1683879463827296</v>
      </c>
      <c r="R2600" s="77">
        <v>0</v>
      </c>
      <c r="S2600" s="77">
        <v>9.8889376618550308E-4</v>
      </c>
      <c r="T2600" s="77" t="s">
        <v>156</v>
      </c>
      <c r="U2600" s="105">
        <v>-1.0623104302413999</v>
      </c>
      <c r="V2600" s="105">
        <v>-1.08087228306551</v>
      </c>
      <c r="W2600" s="101">
        <v>1.8563185026772899E-2</v>
      </c>
    </row>
    <row r="2601" spans="2:23" x14ac:dyDescent="0.25">
      <c r="B2601" s="55" t="s">
        <v>116</v>
      </c>
      <c r="C2601" s="76" t="s">
        <v>139</v>
      </c>
      <c r="D2601" s="55" t="s">
        <v>83</v>
      </c>
      <c r="E2601" s="55" t="s">
        <v>187</v>
      </c>
      <c r="F2601" s="70">
        <v>106.28</v>
      </c>
      <c r="G2601" s="77">
        <v>53654</v>
      </c>
      <c r="H2601" s="77">
        <v>105.91</v>
      </c>
      <c r="I2601" s="77">
        <v>1</v>
      </c>
      <c r="J2601" s="77">
        <v>-49.6314497830558</v>
      </c>
      <c r="K2601" s="77">
        <v>9.7053263818178803E-2</v>
      </c>
      <c r="L2601" s="77">
        <v>-46.6019698999715</v>
      </c>
      <c r="M2601" s="77">
        <v>8.5566697783179102E-2</v>
      </c>
      <c r="N2601" s="77">
        <v>-3.0294798830843401</v>
      </c>
      <c r="O2601" s="77">
        <v>1.1486566034999699E-2</v>
      </c>
      <c r="P2601" s="77">
        <v>-2.15817298759245</v>
      </c>
      <c r="Q2601" s="77">
        <v>-2.15817298759245</v>
      </c>
      <c r="R2601" s="77">
        <v>0</v>
      </c>
      <c r="S2601" s="77">
        <v>1.8351379938832499E-4</v>
      </c>
      <c r="T2601" s="77" t="s">
        <v>156</v>
      </c>
      <c r="U2601" s="105">
        <v>9.7759666742068999E-2</v>
      </c>
      <c r="V2601" s="105">
        <v>-9.9467830847911595E-2</v>
      </c>
      <c r="W2601" s="101">
        <v>0.19724165280387801</v>
      </c>
    </row>
    <row r="2602" spans="2:23" x14ac:dyDescent="0.25">
      <c r="B2602" s="55" t="s">
        <v>116</v>
      </c>
      <c r="C2602" s="76" t="s">
        <v>139</v>
      </c>
      <c r="D2602" s="55" t="s">
        <v>83</v>
      </c>
      <c r="E2602" s="55" t="s">
        <v>188</v>
      </c>
      <c r="F2602" s="70">
        <v>105.42</v>
      </c>
      <c r="G2602" s="77">
        <v>58004</v>
      </c>
      <c r="H2602" s="77">
        <v>102.53</v>
      </c>
      <c r="I2602" s="77">
        <v>1</v>
      </c>
      <c r="J2602" s="77">
        <v>-78.224990896314793</v>
      </c>
      <c r="K2602" s="77">
        <v>1.2611566502701499</v>
      </c>
      <c r="L2602" s="77">
        <v>-74.092353547103102</v>
      </c>
      <c r="M2602" s="77">
        <v>1.1314223996400901</v>
      </c>
      <c r="N2602" s="77">
        <v>-4.1326373492117803</v>
      </c>
      <c r="O2602" s="77">
        <v>0.12973425063006</v>
      </c>
      <c r="P2602" s="77">
        <v>-2.9455324582410798</v>
      </c>
      <c r="Q2602" s="77">
        <v>-2.9455324582410798</v>
      </c>
      <c r="R2602" s="77">
        <v>0</v>
      </c>
      <c r="S2602" s="77">
        <v>1.7881568774319101E-3</v>
      </c>
      <c r="T2602" s="77" t="s">
        <v>156</v>
      </c>
      <c r="U2602" s="105">
        <v>1.54579677003849</v>
      </c>
      <c r="V2602" s="105">
        <v>-1.5728066264087399</v>
      </c>
      <c r="W2602" s="101">
        <v>3.1188272217184498</v>
      </c>
    </row>
    <row r="2603" spans="2:23" x14ac:dyDescent="0.25">
      <c r="B2603" s="55" t="s">
        <v>116</v>
      </c>
      <c r="C2603" s="76" t="s">
        <v>139</v>
      </c>
      <c r="D2603" s="55" t="s">
        <v>83</v>
      </c>
      <c r="E2603" s="55" t="s">
        <v>189</v>
      </c>
      <c r="F2603" s="70">
        <v>103.75</v>
      </c>
      <c r="G2603" s="77">
        <v>53854</v>
      </c>
      <c r="H2603" s="77">
        <v>103.25</v>
      </c>
      <c r="I2603" s="77">
        <v>1</v>
      </c>
      <c r="J2603" s="77">
        <v>-54.918992144315197</v>
      </c>
      <c r="K2603" s="77">
        <v>0.14929673705829399</v>
      </c>
      <c r="L2603" s="77">
        <v>-48.0459852241449</v>
      </c>
      <c r="M2603" s="77">
        <v>0.114266626459858</v>
      </c>
      <c r="N2603" s="77">
        <v>-6.8730069201702504</v>
      </c>
      <c r="O2603" s="77">
        <v>3.50301105984357E-2</v>
      </c>
      <c r="P2603" s="77">
        <v>-4.8326043002208401</v>
      </c>
      <c r="Q2603" s="77">
        <v>-4.8326043002208303</v>
      </c>
      <c r="R2603" s="77">
        <v>0</v>
      </c>
      <c r="S2603" s="77">
        <v>1.15602618396439E-3</v>
      </c>
      <c r="T2603" s="77" t="s">
        <v>155</v>
      </c>
      <c r="U2603" s="105">
        <v>0.18911298685297001</v>
      </c>
      <c r="V2603" s="105">
        <v>-0.19241737635077</v>
      </c>
      <c r="W2603" s="101">
        <v>0.38155774601782899</v>
      </c>
    </row>
    <row r="2604" spans="2:23" x14ac:dyDescent="0.25">
      <c r="B2604" s="55" t="s">
        <v>116</v>
      </c>
      <c r="C2604" s="76" t="s">
        <v>139</v>
      </c>
      <c r="D2604" s="55" t="s">
        <v>83</v>
      </c>
      <c r="E2604" s="55" t="s">
        <v>189</v>
      </c>
      <c r="F2604" s="70">
        <v>103.75</v>
      </c>
      <c r="G2604" s="77">
        <v>58104</v>
      </c>
      <c r="H2604" s="77">
        <v>101.85</v>
      </c>
      <c r="I2604" s="77">
        <v>1</v>
      </c>
      <c r="J2604" s="77">
        <v>-58.628519353463297</v>
      </c>
      <c r="K2604" s="77">
        <v>0.44134974135479699</v>
      </c>
      <c r="L2604" s="77">
        <v>-59.4561450366445</v>
      </c>
      <c r="M2604" s="77">
        <v>0.45389826064821598</v>
      </c>
      <c r="N2604" s="77">
        <v>0.82762568318122098</v>
      </c>
      <c r="O2604" s="77">
        <v>-1.2548519293419E-2</v>
      </c>
      <c r="P2604" s="77">
        <v>0.58436683573331105</v>
      </c>
      <c r="Q2604" s="77">
        <v>0.58436683573331005</v>
      </c>
      <c r="R2604" s="77">
        <v>0</v>
      </c>
      <c r="S2604" s="77">
        <v>4.3846622473717001E-5</v>
      </c>
      <c r="T2604" s="77" t="s">
        <v>156</v>
      </c>
      <c r="U2604" s="105">
        <v>0.28250101468084998</v>
      </c>
      <c r="V2604" s="105">
        <v>-0.28743718221520798</v>
      </c>
      <c r="W2604" s="101">
        <v>0.56997910192798495</v>
      </c>
    </row>
    <row r="2605" spans="2:23" x14ac:dyDescent="0.25">
      <c r="B2605" s="55" t="s">
        <v>116</v>
      </c>
      <c r="C2605" s="76" t="s">
        <v>139</v>
      </c>
      <c r="D2605" s="55" t="s">
        <v>83</v>
      </c>
      <c r="E2605" s="55" t="s">
        <v>190</v>
      </c>
      <c r="F2605" s="70">
        <v>103.89</v>
      </c>
      <c r="G2605" s="77">
        <v>54050</v>
      </c>
      <c r="H2605" s="77">
        <v>104.7</v>
      </c>
      <c r="I2605" s="77">
        <v>1</v>
      </c>
      <c r="J2605" s="77">
        <v>147.35115439540601</v>
      </c>
      <c r="K2605" s="77">
        <v>0.45791372937798203</v>
      </c>
      <c r="L2605" s="77">
        <v>96.504177839958004</v>
      </c>
      <c r="M2605" s="77">
        <v>0.19641235822254199</v>
      </c>
      <c r="N2605" s="77">
        <v>50.846976555447803</v>
      </c>
      <c r="O2605" s="77">
        <v>0.26150137115543998</v>
      </c>
      <c r="P2605" s="77">
        <v>34.702112763962802</v>
      </c>
      <c r="Q2605" s="77">
        <v>34.702112763962802</v>
      </c>
      <c r="R2605" s="77">
        <v>0</v>
      </c>
      <c r="S2605" s="77">
        <v>2.5397350532664099E-2</v>
      </c>
      <c r="T2605" s="77" t="s">
        <v>155</v>
      </c>
      <c r="U2605" s="105">
        <v>-13.9127655052561</v>
      </c>
      <c r="V2605" s="105">
        <v>-14.155864601653301</v>
      </c>
      <c r="W2605" s="101">
        <v>0.243116543861368</v>
      </c>
    </row>
    <row r="2606" spans="2:23" x14ac:dyDescent="0.25">
      <c r="B2606" s="55" t="s">
        <v>116</v>
      </c>
      <c r="C2606" s="76" t="s">
        <v>139</v>
      </c>
      <c r="D2606" s="55" t="s">
        <v>83</v>
      </c>
      <c r="E2606" s="55" t="s">
        <v>190</v>
      </c>
      <c r="F2606" s="70">
        <v>103.89</v>
      </c>
      <c r="G2606" s="77">
        <v>56000</v>
      </c>
      <c r="H2606" s="77">
        <v>103.98</v>
      </c>
      <c r="I2606" s="77">
        <v>1</v>
      </c>
      <c r="J2606" s="77">
        <v>-0.87603556685799899</v>
      </c>
      <c r="K2606" s="77">
        <v>7.4111518021629006E-5</v>
      </c>
      <c r="L2606" s="77">
        <v>26.805556272618499</v>
      </c>
      <c r="M2606" s="77">
        <v>6.9389199892951794E-2</v>
      </c>
      <c r="N2606" s="77">
        <v>-27.6815918394765</v>
      </c>
      <c r="O2606" s="77">
        <v>-6.9315088374930195E-2</v>
      </c>
      <c r="P2606" s="77">
        <v>-26.0138096236766</v>
      </c>
      <c r="Q2606" s="77">
        <v>-26.013809623676501</v>
      </c>
      <c r="R2606" s="77">
        <v>0</v>
      </c>
      <c r="S2606" s="77">
        <v>6.5350685375089299E-2</v>
      </c>
      <c r="T2606" s="77" t="s">
        <v>155</v>
      </c>
      <c r="U2606" s="105">
        <v>-4.7129204446953796</v>
      </c>
      <c r="V2606" s="105">
        <v>-4.7952697591479501</v>
      </c>
      <c r="W2606" s="101">
        <v>8.2355224744861205E-2</v>
      </c>
    </row>
    <row r="2607" spans="2:23" x14ac:dyDescent="0.25">
      <c r="B2607" s="55" t="s">
        <v>116</v>
      </c>
      <c r="C2607" s="76" t="s">
        <v>139</v>
      </c>
      <c r="D2607" s="55" t="s">
        <v>83</v>
      </c>
      <c r="E2607" s="55" t="s">
        <v>190</v>
      </c>
      <c r="F2607" s="70">
        <v>103.89</v>
      </c>
      <c r="G2607" s="77">
        <v>58450</v>
      </c>
      <c r="H2607" s="77">
        <v>103.14</v>
      </c>
      <c r="I2607" s="77">
        <v>1</v>
      </c>
      <c r="J2607" s="77">
        <v>-140.96390929200001</v>
      </c>
      <c r="K2607" s="77">
        <v>0.50829567083134997</v>
      </c>
      <c r="L2607" s="77">
        <v>-96.180205393026398</v>
      </c>
      <c r="M2607" s="77">
        <v>0.23663116424359601</v>
      </c>
      <c r="N2607" s="77">
        <v>-44.7837038989734</v>
      </c>
      <c r="O2607" s="77">
        <v>0.27166450658775398</v>
      </c>
      <c r="P2607" s="77">
        <v>-23.704343873969599</v>
      </c>
      <c r="Q2607" s="77">
        <v>-23.704343873969499</v>
      </c>
      <c r="R2607" s="77">
        <v>0</v>
      </c>
      <c r="S2607" s="77">
        <v>1.43732975951123E-2</v>
      </c>
      <c r="T2607" s="77" t="s">
        <v>155</v>
      </c>
      <c r="U2607" s="105">
        <v>-5.4664265247986599</v>
      </c>
      <c r="V2607" s="105">
        <v>-5.5619419238182104</v>
      </c>
      <c r="W2607" s="101">
        <v>9.5522254254848102E-2</v>
      </c>
    </row>
    <row r="2608" spans="2:23" x14ac:dyDescent="0.25">
      <c r="B2608" s="55" t="s">
        <v>116</v>
      </c>
      <c r="C2608" s="76" t="s">
        <v>139</v>
      </c>
      <c r="D2608" s="55" t="s">
        <v>83</v>
      </c>
      <c r="E2608" s="55" t="s">
        <v>191</v>
      </c>
      <c r="F2608" s="70">
        <v>103.25</v>
      </c>
      <c r="G2608" s="77">
        <v>53850</v>
      </c>
      <c r="H2608" s="77">
        <v>103.89</v>
      </c>
      <c r="I2608" s="77">
        <v>1</v>
      </c>
      <c r="J2608" s="77">
        <v>1.8093548831933499</v>
      </c>
      <c r="K2608" s="77">
        <v>0</v>
      </c>
      <c r="L2608" s="77">
        <v>8.2646949437221995</v>
      </c>
      <c r="M2608" s="77">
        <v>0</v>
      </c>
      <c r="N2608" s="77">
        <v>-6.45534006052885</v>
      </c>
      <c r="O2608" s="77">
        <v>0</v>
      </c>
      <c r="P2608" s="77">
        <v>-4.5324915578629303</v>
      </c>
      <c r="Q2608" s="77">
        <v>-4.5324915578629197</v>
      </c>
      <c r="R2608" s="77">
        <v>0</v>
      </c>
      <c r="S2608" s="77">
        <v>0</v>
      </c>
      <c r="T2608" s="77" t="s">
        <v>155</v>
      </c>
      <c r="U2608" s="105">
        <v>4.1314176387384602</v>
      </c>
      <c r="V2608" s="105">
        <v>-4.2036062984579896</v>
      </c>
      <c r="W2608" s="101">
        <v>8.3356221501643102</v>
      </c>
    </row>
    <row r="2609" spans="2:23" x14ac:dyDescent="0.25">
      <c r="B2609" s="55" t="s">
        <v>116</v>
      </c>
      <c r="C2609" s="76" t="s">
        <v>139</v>
      </c>
      <c r="D2609" s="55" t="s">
        <v>83</v>
      </c>
      <c r="E2609" s="55" t="s">
        <v>191</v>
      </c>
      <c r="F2609" s="70">
        <v>103.25</v>
      </c>
      <c r="G2609" s="77">
        <v>53850</v>
      </c>
      <c r="H2609" s="77">
        <v>103.89</v>
      </c>
      <c r="I2609" s="77">
        <v>2</v>
      </c>
      <c r="J2609" s="77">
        <v>4.1849964092182903</v>
      </c>
      <c r="K2609" s="77">
        <v>0</v>
      </c>
      <c r="L2609" s="77">
        <v>19.116050137006301</v>
      </c>
      <c r="M2609" s="77">
        <v>0</v>
      </c>
      <c r="N2609" s="77">
        <v>-14.931053727788001</v>
      </c>
      <c r="O2609" s="77">
        <v>0</v>
      </c>
      <c r="P2609" s="77">
        <v>-10.4835491758204</v>
      </c>
      <c r="Q2609" s="77">
        <v>-10.483549175820301</v>
      </c>
      <c r="R2609" s="77">
        <v>0</v>
      </c>
      <c r="S2609" s="77">
        <v>0</v>
      </c>
      <c r="T2609" s="77" t="s">
        <v>155</v>
      </c>
      <c r="U2609" s="105">
        <v>9.5558743857843194</v>
      </c>
      <c r="V2609" s="105">
        <v>-9.7228451025401803</v>
      </c>
      <c r="W2609" s="101">
        <v>19.280103141219598</v>
      </c>
    </row>
    <row r="2610" spans="2:23" x14ac:dyDescent="0.25">
      <c r="B2610" s="55" t="s">
        <v>116</v>
      </c>
      <c r="C2610" s="76" t="s">
        <v>139</v>
      </c>
      <c r="D2610" s="55" t="s">
        <v>83</v>
      </c>
      <c r="E2610" s="55" t="s">
        <v>191</v>
      </c>
      <c r="F2610" s="70">
        <v>103.25</v>
      </c>
      <c r="G2610" s="77">
        <v>58004</v>
      </c>
      <c r="H2610" s="77">
        <v>102.53</v>
      </c>
      <c r="I2610" s="77">
        <v>1</v>
      </c>
      <c r="J2610" s="77">
        <v>-75.088029467861205</v>
      </c>
      <c r="K2610" s="77">
        <v>0.191699213758457</v>
      </c>
      <c r="L2610" s="77">
        <v>-83.336429285931303</v>
      </c>
      <c r="M2610" s="77">
        <v>0.23612865516838699</v>
      </c>
      <c r="N2610" s="77">
        <v>8.2483998180701104</v>
      </c>
      <c r="O2610" s="77">
        <v>-4.4429441409929597E-2</v>
      </c>
      <c r="P2610" s="77">
        <v>5.8070504226055002</v>
      </c>
      <c r="Q2610" s="77">
        <v>5.8070504226055002</v>
      </c>
      <c r="R2610" s="77">
        <v>0</v>
      </c>
      <c r="S2610" s="77">
        <v>1.14654237676321E-3</v>
      </c>
      <c r="T2610" s="77" t="s">
        <v>155</v>
      </c>
      <c r="U2610" s="105">
        <v>1.3675026423428001</v>
      </c>
      <c r="V2610" s="105">
        <v>-1.391397148187</v>
      </c>
      <c r="W2610" s="101">
        <v>2.7590977995150401</v>
      </c>
    </row>
    <row r="2611" spans="2:23" x14ac:dyDescent="0.25">
      <c r="B2611" s="55" t="s">
        <v>116</v>
      </c>
      <c r="C2611" s="76" t="s">
        <v>139</v>
      </c>
      <c r="D2611" s="55" t="s">
        <v>83</v>
      </c>
      <c r="E2611" s="55" t="s">
        <v>192</v>
      </c>
      <c r="F2611" s="70">
        <v>105.46</v>
      </c>
      <c r="G2611" s="77">
        <v>54000</v>
      </c>
      <c r="H2611" s="77">
        <v>104.82</v>
      </c>
      <c r="I2611" s="77">
        <v>1</v>
      </c>
      <c r="J2611" s="77">
        <v>-50.665222159743699</v>
      </c>
      <c r="K2611" s="77">
        <v>0.155558063031669</v>
      </c>
      <c r="L2611" s="77">
        <v>-35.692274792729997</v>
      </c>
      <c r="M2611" s="77">
        <v>7.7200671880713001E-2</v>
      </c>
      <c r="N2611" s="77">
        <v>-14.972947367013701</v>
      </c>
      <c r="O2611" s="77">
        <v>7.8357391150955802E-2</v>
      </c>
      <c r="P2611" s="77">
        <v>-12.8148420050157</v>
      </c>
      <c r="Q2611" s="77">
        <v>-12.8148420050157</v>
      </c>
      <c r="R2611" s="77">
        <v>0</v>
      </c>
      <c r="S2611" s="77">
        <v>9.9517426421790196E-3</v>
      </c>
      <c r="T2611" s="77" t="s">
        <v>155</v>
      </c>
      <c r="U2611" s="105">
        <v>-1.34419020927726</v>
      </c>
      <c r="V2611" s="105">
        <v>-1.36767737472526</v>
      </c>
      <c r="W2611" s="101">
        <v>2.34888511452532E-2</v>
      </c>
    </row>
    <row r="2612" spans="2:23" x14ac:dyDescent="0.25">
      <c r="B2612" s="55" t="s">
        <v>116</v>
      </c>
      <c r="C2612" s="76" t="s">
        <v>139</v>
      </c>
      <c r="D2612" s="55" t="s">
        <v>83</v>
      </c>
      <c r="E2612" s="55" t="s">
        <v>192</v>
      </c>
      <c r="F2612" s="70">
        <v>105.46</v>
      </c>
      <c r="G2612" s="77">
        <v>54850</v>
      </c>
      <c r="H2612" s="77">
        <v>105.41</v>
      </c>
      <c r="I2612" s="77">
        <v>1</v>
      </c>
      <c r="J2612" s="77">
        <v>-11.6907695761778</v>
      </c>
      <c r="K2612" s="77">
        <v>1.07425837320661E-3</v>
      </c>
      <c r="L2612" s="77">
        <v>-2.2193959752907002</v>
      </c>
      <c r="M2612" s="77">
        <v>3.8716147371773998E-5</v>
      </c>
      <c r="N2612" s="77">
        <v>-9.4713736008870804</v>
      </c>
      <c r="O2612" s="77">
        <v>1.03554222583484E-3</v>
      </c>
      <c r="P2612" s="77">
        <v>-6.1683879463826896</v>
      </c>
      <c r="Q2612" s="77">
        <v>-6.1683879463826896</v>
      </c>
      <c r="R2612" s="77">
        <v>0</v>
      </c>
      <c r="S2612" s="77">
        <v>2.9906521747664297E-4</v>
      </c>
      <c r="T2612" s="77" t="s">
        <v>156</v>
      </c>
      <c r="U2612" s="105">
        <v>-0.36438628546342999</v>
      </c>
      <c r="V2612" s="105">
        <v>-0.37075324224870798</v>
      </c>
      <c r="W2612" s="101">
        <v>6.3674137481065799E-3</v>
      </c>
    </row>
    <row r="2613" spans="2:23" x14ac:dyDescent="0.25">
      <c r="B2613" s="55" t="s">
        <v>116</v>
      </c>
      <c r="C2613" s="76" t="s">
        <v>139</v>
      </c>
      <c r="D2613" s="55" t="s">
        <v>83</v>
      </c>
      <c r="E2613" s="55" t="s">
        <v>137</v>
      </c>
      <c r="F2613" s="70">
        <v>104.82</v>
      </c>
      <c r="G2613" s="77">
        <v>54250</v>
      </c>
      <c r="H2613" s="77">
        <v>104.64</v>
      </c>
      <c r="I2613" s="77">
        <v>1</v>
      </c>
      <c r="J2613" s="77">
        <v>-64.399631558610594</v>
      </c>
      <c r="K2613" s="77">
        <v>5.6403450610433198E-2</v>
      </c>
      <c r="L2613" s="77">
        <v>-58.3010185196405</v>
      </c>
      <c r="M2613" s="77">
        <v>4.6226519141813603E-2</v>
      </c>
      <c r="N2613" s="77">
        <v>-6.0986130389700701</v>
      </c>
      <c r="O2613" s="77">
        <v>1.01769314686196E-2</v>
      </c>
      <c r="P2613" s="77">
        <v>-2.64103342459227</v>
      </c>
      <c r="Q2613" s="77">
        <v>-2.64103342459227</v>
      </c>
      <c r="R2613" s="77">
        <v>0</v>
      </c>
      <c r="S2613" s="77">
        <v>9.4860782677465004E-5</v>
      </c>
      <c r="T2613" s="77" t="s">
        <v>155</v>
      </c>
      <c r="U2613" s="105">
        <v>-3.19203143060331E-2</v>
      </c>
      <c r="V2613" s="105">
        <v>-3.2478061043126998E-2</v>
      </c>
      <c r="W2613" s="101">
        <v>5.5778676713264105E-4</v>
      </c>
    </row>
    <row r="2614" spans="2:23" x14ac:dyDescent="0.25">
      <c r="B2614" s="55" t="s">
        <v>116</v>
      </c>
      <c r="C2614" s="76" t="s">
        <v>139</v>
      </c>
      <c r="D2614" s="55" t="s">
        <v>83</v>
      </c>
      <c r="E2614" s="55" t="s">
        <v>193</v>
      </c>
      <c r="F2614" s="70">
        <v>104.7</v>
      </c>
      <c r="G2614" s="77">
        <v>54250</v>
      </c>
      <c r="H2614" s="77">
        <v>104.64</v>
      </c>
      <c r="I2614" s="77">
        <v>1</v>
      </c>
      <c r="J2614" s="77">
        <v>-5.5712503242970701</v>
      </c>
      <c r="K2614" s="77">
        <v>1.83129098038283E-3</v>
      </c>
      <c r="L2614" s="77">
        <v>-11.671851125908599</v>
      </c>
      <c r="M2614" s="77">
        <v>8.03769441361709E-3</v>
      </c>
      <c r="N2614" s="77">
        <v>6.1006008016115496</v>
      </c>
      <c r="O2614" s="77">
        <v>-6.2064034332342498E-3</v>
      </c>
      <c r="P2614" s="77">
        <v>2.64103342459227</v>
      </c>
      <c r="Q2614" s="77">
        <v>2.64103342459227</v>
      </c>
      <c r="R2614" s="77">
        <v>0</v>
      </c>
      <c r="S2614" s="77">
        <v>4.1152839543900102E-4</v>
      </c>
      <c r="T2614" s="77" t="s">
        <v>155</v>
      </c>
      <c r="U2614" s="105">
        <v>-0.28358819925992201</v>
      </c>
      <c r="V2614" s="105">
        <v>-0.288543363275511</v>
      </c>
      <c r="W2614" s="101">
        <v>4.9555196526452098E-3</v>
      </c>
    </row>
    <row r="2615" spans="2:23" x14ac:dyDescent="0.25">
      <c r="B2615" s="55" t="s">
        <v>116</v>
      </c>
      <c r="C2615" s="76" t="s">
        <v>139</v>
      </c>
      <c r="D2615" s="55" t="s">
        <v>83</v>
      </c>
      <c r="E2615" s="55" t="s">
        <v>194</v>
      </c>
      <c r="F2615" s="70">
        <v>105.39</v>
      </c>
      <c r="G2615" s="77">
        <v>53550</v>
      </c>
      <c r="H2615" s="77">
        <v>105.2</v>
      </c>
      <c r="I2615" s="77">
        <v>1</v>
      </c>
      <c r="J2615" s="77">
        <v>-35.382897414270303</v>
      </c>
      <c r="K2615" s="77">
        <v>2.2159504900889301E-2</v>
      </c>
      <c r="L2615" s="77">
        <v>-17.729069764473198</v>
      </c>
      <c r="M2615" s="77">
        <v>5.5634624904299804E-3</v>
      </c>
      <c r="N2615" s="77">
        <v>-17.653827649797101</v>
      </c>
      <c r="O2615" s="77">
        <v>1.65960424104593E-2</v>
      </c>
      <c r="P2615" s="77">
        <v>-13.0574009104228</v>
      </c>
      <c r="Q2615" s="77">
        <v>-13.0574009104228</v>
      </c>
      <c r="R2615" s="77">
        <v>0</v>
      </c>
      <c r="S2615" s="77">
        <v>3.01777421807853E-3</v>
      </c>
      <c r="T2615" s="77" t="s">
        <v>156</v>
      </c>
      <c r="U2615" s="105">
        <v>-1.60674696785208</v>
      </c>
      <c r="V2615" s="105">
        <v>-1.63482181291981</v>
      </c>
      <c r="W2615" s="101">
        <v>2.8076860027314899E-2</v>
      </c>
    </row>
    <row r="2616" spans="2:23" x14ac:dyDescent="0.25">
      <c r="B2616" s="55" t="s">
        <v>116</v>
      </c>
      <c r="C2616" s="76" t="s">
        <v>139</v>
      </c>
      <c r="D2616" s="55" t="s">
        <v>83</v>
      </c>
      <c r="E2616" s="55" t="s">
        <v>195</v>
      </c>
      <c r="F2616" s="70">
        <v>103.74</v>
      </c>
      <c r="G2616" s="77">
        <v>58200</v>
      </c>
      <c r="H2616" s="77">
        <v>103.6</v>
      </c>
      <c r="I2616" s="77">
        <v>1</v>
      </c>
      <c r="J2616" s="77">
        <v>-32.221816219666501</v>
      </c>
      <c r="K2616" s="77">
        <v>1.8314649570313601E-2</v>
      </c>
      <c r="L2616" s="77">
        <v>1.48917158761196</v>
      </c>
      <c r="M2616" s="77">
        <v>3.9119028786066998E-5</v>
      </c>
      <c r="N2616" s="77">
        <v>-33.710987807278499</v>
      </c>
      <c r="O2616" s="77">
        <v>1.8275530541527502E-2</v>
      </c>
      <c r="P2616" s="77">
        <v>-21.757101692115999</v>
      </c>
      <c r="Q2616" s="77">
        <v>-21.757101692115999</v>
      </c>
      <c r="R2616" s="77">
        <v>0</v>
      </c>
      <c r="S2616" s="77">
        <v>8.3502728020846198E-3</v>
      </c>
      <c r="T2616" s="77" t="s">
        <v>155</v>
      </c>
      <c r="U2616" s="105">
        <v>-2.8249140417788499</v>
      </c>
      <c r="V2616" s="105">
        <v>-2.87427403786997</v>
      </c>
      <c r="W2616" s="101">
        <v>4.9363538707186599E-2</v>
      </c>
    </row>
    <row r="2617" spans="2:23" x14ac:dyDescent="0.25">
      <c r="B2617" s="55" t="s">
        <v>116</v>
      </c>
      <c r="C2617" s="76" t="s">
        <v>139</v>
      </c>
      <c r="D2617" s="55" t="s">
        <v>83</v>
      </c>
      <c r="E2617" s="55" t="s">
        <v>196</v>
      </c>
      <c r="F2617" s="70">
        <v>106.12</v>
      </c>
      <c r="G2617" s="77">
        <v>53000</v>
      </c>
      <c r="H2617" s="77">
        <v>105.97</v>
      </c>
      <c r="I2617" s="77">
        <v>1</v>
      </c>
      <c r="J2617" s="77">
        <v>-28.287241559288699</v>
      </c>
      <c r="K2617" s="77">
        <v>1.9780153826029299E-2</v>
      </c>
      <c r="L2617" s="77">
        <v>-6.7008302898336902</v>
      </c>
      <c r="M2617" s="77">
        <v>1.10995584888833E-3</v>
      </c>
      <c r="N2617" s="77">
        <v>-21.586411269454999</v>
      </c>
      <c r="O2617" s="77">
        <v>1.8670197977141E-2</v>
      </c>
      <c r="P2617" s="77">
        <v>-15.6407090592225</v>
      </c>
      <c r="Q2617" s="77">
        <v>-15.6407090592225</v>
      </c>
      <c r="R2617" s="77">
        <v>0</v>
      </c>
      <c r="S2617" s="77">
        <v>6.0472975985160502E-3</v>
      </c>
      <c r="T2617" s="77" t="s">
        <v>156</v>
      </c>
      <c r="U2617" s="105">
        <v>-1.25808054593245</v>
      </c>
      <c r="V2617" s="105">
        <v>-1.2800631089099901</v>
      </c>
      <c r="W2617" s="101">
        <v>2.1984140687972401E-2</v>
      </c>
    </row>
    <row r="2618" spans="2:23" x14ac:dyDescent="0.25">
      <c r="B2618" s="55" t="s">
        <v>116</v>
      </c>
      <c r="C2618" s="76" t="s">
        <v>139</v>
      </c>
      <c r="D2618" s="55" t="s">
        <v>83</v>
      </c>
      <c r="E2618" s="55" t="s">
        <v>197</v>
      </c>
      <c r="F2618" s="70">
        <v>103.98</v>
      </c>
      <c r="G2618" s="77">
        <v>56100</v>
      </c>
      <c r="H2618" s="77">
        <v>103.45</v>
      </c>
      <c r="I2618" s="77">
        <v>1</v>
      </c>
      <c r="J2618" s="77">
        <v>-32.8079849976003</v>
      </c>
      <c r="K2618" s="77">
        <v>0.100424749966938</v>
      </c>
      <c r="L2618" s="77">
        <v>-5.1120574379026804</v>
      </c>
      <c r="M2618" s="77">
        <v>2.4382211454772201E-3</v>
      </c>
      <c r="N2618" s="77">
        <v>-27.695927559697601</v>
      </c>
      <c r="O2618" s="77">
        <v>9.7986528821461E-2</v>
      </c>
      <c r="P2618" s="77">
        <v>-26.0138096236766</v>
      </c>
      <c r="Q2618" s="77">
        <v>-26.013809623676501</v>
      </c>
      <c r="R2618" s="77">
        <v>0</v>
      </c>
      <c r="S2618" s="77">
        <v>6.31378165630717E-2</v>
      </c>
      <c r="T2618" s="77" t="s">
        <v>155</v>
      </c>
      <c r="U2618" s="105">
        <v>-4.5161687699219497</v>
      </c>
      <c r="V2618" s="105">
        <v>-4.5950802233443602</v>
      </c>
      <c r="W2618" s="101">
        <v>7.8917116976008006E-2</v>
      </c>
    </row>
    <row r="2619" spans="2:23" x14ac:dyDescent="0.25">
      <c r="B2619" s="55" t="s">
        <v>116</v>
      </c>
      <c r="C2619" s="76" t="s">
        <v>139</v>
      </c>
      <c r="D2619" s="55" t="s">
        <v>83</v>
      </c>
      <c r="E2619" s="55" t="s">
        <v>138</v>
      </c>
      <c r="F2619" s="70">
        <v>102.89</v>
      </c>
      <c r="G2619" s="77">
        <v>56100</v>
      </c>
      <c r="H2619" s="77">
        <v>103.45</v>
      </c>
      <c r="I2619" s="77">
        <v>1</v>
      </c>
      <c r="J2619" s="77">
        <v>37.994515323402197</v>
      </c>
      <c r="K2619" s="77">
        <v>0.11923997187893599</v>
      </c>
      <c r="L2619" s="77">
        <v>6.9407317420215699</v>
      </c>
      <c r="M2619" s="77">
        <v>3.9791523376747004E-3</v>
      </c>
      <c r="N2619" s="77">
        <v>31.0537835813806</v>
      </c>
      <c r="O2619" s="77">
        <v>0.11526081954126099</v>
      </c>
      <c r="P2619" s="77">
        <v>27.501238731541601</v>
      </c>
      <c r="Q2619" s="77">
        <v>27.501238731541498</v>
      </c>
      <c r="R2619" s="77">
        <v>0</v>
      </c>
      <c r="S2619" s="77">
        <v>6.24718776841394E-2</v>
      </c>
      <c r="T2619" s="77" t="s">
        <v>155</v>
      </c>
      <c r="U2619" s="105">
        <v>-5.4986600535012702</v>
      </c>
      <c r="V2619" s="105">
        <v>-5.5947386720833299</v>
      </c>
      <c r="W2619" s="101">
        <v>9.6085514240195596E-2</v>
      </c>
    </row>
    <row r="2620" spans="2:23" x14ac:dyDescent="0.25">
      <c r="B2620" s="55" t="s">
        <v>116</v>
      </c>
      <c r="C2620" s="76" t="s">
        <v>139</v>
      </c>
      <c r="D2620" s="55" t="s">
        <v>83</v>
      </c>
      <c r="E2620" s="55" t="s">
        <v>198</v>
      </c>
      <c r="F2620" s="70">
        <v>102.53</v>
      </c>
      <c r="G2620" s="77">
        <v>58054</v>
      </c>
      <c r="H2620" s="77">
        <v>102.11</v>
      </c>
      <c r="I2620" s="77">
        <v>1</v>
      </c>
      <c r="J2620" s="77">
        <v>-40.561407325592</v>
      </c>
      <c r="K2620" s="77">
        <v>9.2461800349871406E-2</v>
      </c>
      <c r="L2620" s="77">
        <v>-40.146355679186101</v>
      </c>
      <c r="M2620" s="77">
        <v>9.0579218936768305E-2</v>
      </c>
      <c r="N2620" s="77">
        <v>-0.41505164640585102</v>
      </c>
      <c r="O2620" s="77">
        <v>1.8825814131031E-3</v>
      </c>
      <c r="P2620" s="77">
        <v>-0.29233821702846102</v>
      </c>
      <c r="Q2620" s="77">
        <v>-0.29233821702846102</v>
      </c>
      <c r="R2620" s="77">
        <v>0</v>
      </c>
      <c r="S2620" s="77">
        <v>4.802943782208E-6</v>
      </c>
      <c r="T2620" s="77" t="s">
        <v>155</v>
      </c>
      <c r="U2620" s="105">
        <v>1.8304038698251299E-2</v>
      </c>
      <c r="V2620" s="105">
        <v>-1.86238669355836E-2</v>
      </c>
      <c r="W2620" s="101">
        <v>3.6930555986394498E-2</v>
      </c>
    </row>
    <row r="2621" spans="2:23" x14ac:dyDescent="0.25">
      <c r="B2621" s="55" t="s">
        <v>116</v>
      </c>
      <c r="C2621" s="76" t="s">
        <v>139</v>
      </c>
      <c r="D2621" s="55" t="s">
        <v>83</v>
      </c>
      <c r="E2621" s="55" t="s">
        <v>198</v>
      </c>
      <c r="F2621" s="70">
        <v>102.53</v>
      </c>
      <c r="G2621" s="77">
        <v>58104</v>
      </c>
      <c r="H2621" s="77">
        <v>101.85</v>
      </c>
      <c r="I2621" s="77">
        <v>1</v>
      </c>
      <c r="J2621" s="77">
        <v>-41.402563431728197</v>
      </c>
      <c r="K2621" s="77">
        <v>0.15324699992941401</v>
      </c>
      <c r="L2621" s="77">
        <v>-40.987379962557903</v>
      </c>
      <c r="M2621" s="77">
        <v>0.15018889926784099</v>
      </c>
      <c r="N2621" s="77">
        <v>-0.41518346917032201</v>
      </c>
      <c r="O2621" s="77">
        <v>3.0581006615728401E-3</v>
      </c>
      <c r="P2621" s="77">
        <v>-0.29202861870487801</v>
      </c>
      <c r="Q2621" s="77">
        <v>-0.29202861870487701</v>
      </c>
      <c r="R2621" s="77">
        <v>0</v>
      </c>
      <c r="S2621" s="77">
        <v>7.6240958443550001E-6</v>
      </c>
      <c r="T2621" s="77" t="s">
        <v>155</v>
      </c>
      <c r="U2621" s="105">
        <v>3.0182547570306702E-2</v>
      </c>
      <c r="V2621" s="105">
        <v>-3.0709930141265301E-2</v>
      </c>
      <c r="W2621" s="101">
        <v>6.08968480253331E-2</v>
      </c>
    </row>
    <row r="2622" spans="2:23" x14ac:dyDescent="0.25">
      <c r="B2622" s="55" t="s">
        <v>116</v>
      </c>
      <c r="C2622" s="76" t="s">
        <v>139</v>
      </c>
      <c r="D2622" s="55" t="s">
        <v>83</v>
      </c>
      <c r="E2622" s="55" t="s">
        <v>199</v>
      </c>
      <c r="F2622" s="70">
        <v>102.11</v>
      </c>
      <c r="G2622" s="77">
        <v>58104</v>
      </c>
      <c r="H2622" s="77">
        <v>101.85</v>
      </c>
      <c r="I2622" s="77">
        <v>1</v>
      </c>
      <c r="J2622" s="77">
        <v>-42.938127782658903</v>
      </c>
      <c r="K2622" s="77">
        <v>6.1579006103830103E-2</v>
      </c>
      <c r="L2622" s="77">
        <v>-42.521540121187499</v>
      </c>
      <c r="M2622" s="77">
        <v>6.0389917900877201E-2</v>
      </c>
      <c r="N2622" s="77">
        <v>-0.41658766147137899</v>
      </c>
      <c r="O2622" s="77">
        <v>1.1890882029529501E-3</v>
      </c>
      <c r="P2622" s="77">
        <v>-0.29233821702843299</v>
      </c>
      <c r="Q2622" s="77">
        <v>-0.29233821702843199</v>
      </c>
      <c r="R2622" s="77">
        <v>0</v>
      </c>
      <c r="S2622" s="77">
        <v>2.8544185467209998E-6</v>
      </c>
      <c r="T2622" s="77" t="s">
        <v>155</v>
      </c>
      <c r="U2622" s="105">
        <v>1.29504229545806E-2</v>
      </c>
      <c r="V2622" s="105">
        <v>-1.3176706946575601E-2</v>
      </c>
      <c r="W2622" s="101">
        <v>2.61290050712863E-2</v>
      </c>
    </row>
    <row r="2623" spans="2:23" x14ac:dyDescent="0.25">
      <c r="B2623" s="55" t="s">
        <v>116</v>
      </c>
      <c r="C2623" s="76" t="s">
        <v>139</v>
      </c>
      <c r="D2623" s="55" t="s">
        <v>83</v>
      </c>
      <c r="E2623" s="55" t="s">
        <v>200</v>
      </c>
      <c r="F2623" s="70">
        <v>102.98</v>
      </c>
      <c r="G2623" s="77">
        <v>58200</v>
      </c>
      <c r="H2623" s="77">
        <v>103.6</v>
      </c>
      <c r="I2623" s="77">
        <v>1</v>
      </c>
      <c r="J2623" s="77">
        <v>68.280332166453306</v>
      </c>
      <c r="K2623" s="77">
        <v>0.190917244003171</v>
      </c>
      <c r="L2623" s="77">
        <v>34.489102948000202</v>
      </c>
      <c r="M2623" s="77">
        <v>4.8709952197359997E-2</v>
      </c>
      <c r="N2623" s="77">
        <v>33.791229218453097</v>
      </c>
      <c r="O2623" s="77">
        <v>0.14220729180581099</v>
      </c>
      <c r="P2623" s="77">
        <v>21.757101692115999</v>
      </c>
      <c r="Q2623" s="77">
        <v>21.757101692115999</v>
      </c>
      <c r="R2623" s="77">
        <v>0</v>
      </c>
      <c r="S2623" s="77">
        <v>1.9384561861982199E-2</v>
      </c>
      <c r="T2623" s="77" t="s">
        <v>155</v>
      </c>
      <c r="U2623" s="105">
        <v>-6.2619709448184002</v>
      </c>
      <c r="V2623" s="105">
        <v>-6.3713869683814597</v>
      </c>
      <c r="W2623" s="101">
        <v>0.109423876460032</v>
      </c>
    </row>
    <row r="2624" spans="2:23" x14ac:dyDescent="0.25">
      <c r="B2624" s="55" t="s">
        <v>116</v>
      </c>
      <c r="C2624" s="76" t="s">
        <v>139</v>
      </c>
      <c r="D2624" s="55" t="s">
        <v>83</v>
      </c>
      <c r="E2624" s="55" t="s">
        <v>200</v>
      </c>
      <c r="F2624" s="70">
        <v>102.98</v>
      </c>
      <c r="G2624" s="77">
        <v>58300</v>
      </c>
      <c r="H2624" s="77">
        <v>103.05</v>
      </c>
      <c r="I2624" s="77">
        <v>1</v>
      </c>
      <c r="J2624" s="77">
        <v>13.441619461934099</v>
      </c>
      <c r="K2624" s="77">
        <v>6.9434222503755002E-3</v>
      </c>
      <c r="L2624" s="77">
        <v>35.980413969079102</v>
      </c>
      <c r="M2624" s="77">
        <v>4.9751100978115699E-2</v>
      </c>
      <c r="N2624" s="77">
        <v>-22.538794507144999</v>
      </c>
      <c r="O2624" s="77">
        <v>-4.2807678727740203E-2</v>
      </c>
      <c r="P2624" s="77">
        <v>-25.399063967621402</v>
      </c>
      <c r="Q2624" s="77">
        <v>-25.399063967621299</v>
      </c>
      <c r="R2624" s="77">
        <v>0</v>
      </c>
      <c r="S2624" s="77">
        <v>2.4791671470075799E-2</v>
      </c>
      <c r="T2624" s="77" t="s">
        <v>155</v>
      </c>
      <c r="U2624" s="105">
        <v>-2.8321174086381502</v>
      </c>
      <c r="V2624" s="105">
        <v>-2.8816032698546401</v>
      </c>
      <c r="W2624" s="101">
        <v>4.9489412866018399E-2</v>
      </c>
    </row>
    <row r="2625" spans="2:23" x14ac:dyDescent="0.25">
      <c r="B2625" s="55" t="s">
        <v>116</v>
      </c>
      <c r="C2625" s="76" t="s">
        <v>139</v>
      </c>
      <c r="D2625" s="55" t="s">
        <v>83</v>
      </c>
      <c r="E2625" s="55" t="s">
        <v>200</v>
      </c>
      <c r="F2625" s="70">
        <v>102.98</v>
      </c>
      <c r="G2625" s="77">
        <v>58500</v>
      </c>
      <c r="H2625" s="77">
        <v>102.87</v>
      </c>
      <c r="I2625" s="77">
        <v>1</v>
      </c>
      <c r="J2625" s="77">
        <v>-103.103073746655</v>
      </c>
      <c r="K2625" s="77">
        <v>5.5383570281402401E-2</v>
      </c>
      <c r="L2625" s="77">
        <v>-91.795198107287803</v>
      </c>
      <c r="M2625" s="77">
        <v>4.3901327240847901E-2</v>
      </c>
      <c r="N2625" s="77">
        <v>-11.307875639366999</v>
      </c>
      <c r="O2625" s="77">
        <v>1.14822430405545E-2</v>
      </c>
      <c r="P2625" s="77">
        <v>3.6419622755052998</v>
      </c>
      <c r="Q2625" s="77">
        <v>3.6419622755052901</v>
      </c>
      <c r="R2625" s="77">
        <v>0</v>
      </c>
      <c r="S2625" s="77">
        <v>6.9104862816421006E-5</v>
      </c>
      <c r="T2625" s="77" t="s">
        <v>155</v>
      </c>
      <c r="U2625" s="105">
        <v>-6.2056455381287901E-2</v>
      </c>
      <c r="V2625" s="105">
        <v>-6.3140773824166996E-2</v>
      </c>
      <c r="W2625" s="101">
        <v>1.08439626549345E-3</v>
      </c>
    </row>
    <row r="2626" spans="2:23" x14ac:dyDescent="0.25">
      <c r="B2626" s="55" t="s">
        <v>116</v>
      </c>
      <c r="C2626" s="76" t="s">
        <v>139</v>
      </c>
      <c r="D2626" s="55" t="s">
        <v>83</v>
      </c>
      <c r="E2626" s="55" t="s">
        <v>201</v>
      </c>
      <c r="F2626" s="70">
        <v>103.05</v>
      </c>
      <c r="G2626" s="77">
        <v>58304</v>
      </c>
      <c r="H2626" s="77">
        <v>103.05</v>
      </c>
      <c r="I2626" s="77">
        <v>1</v>
      </c>
      <c r="J2626" s="77">
        <v>14.809316203143901</v>
      </c>
      <c r="K2626" s="77">
        <v>0</v>
      </c>
      <c r="L2626" s="77">
        <v>14.809316203143901</v>
      </c>
      <c r="M2626" s="77">
        <v>0</v>
      </c>
      <c r="N2626" s="77">
        <v>0</v>
      </c>
      <c r="O2626" s="77">
        <v>0</v>
      </c>
      <c r="P2626" s="77">
        <v>0</v>
      </c>
      <c r="Q2626" s="77">
        <v>0</v>
      </c>
      <c r="R2626" s="77">
        <v>0</v>
      </c>
      <c r="S2626" s="77">
        <v>0</v>
      </c>
      <c r="T2626" s="77" t="s">
        <v>155</v>
      </c>
      <c r="U2626" s="105">
        <v>0</v>
      </c>
      <c r="V2626" s="105">
        <v>0</v>
      </c>
      <c r="W2626" s="101">
        <v>0</v>
      </c>
    </row>
    <row r="2627" spans="2:23" x14ac:dyDescent="0.25">
      <c r="B2627" s="55" t="s">
        <v>116</v>
      </c>
      <c r="C2627" s="76" t="s">
        <v>139</v>
      </c>
      <c r="D2627" s="55" t="s">
        <v>83</v>
      </c>
      <c r="E2627" s="55" t="s">
        <v>201</v>
      </c>
      <c r="F2627" s="70">
        <v>103.05</v>
      </c>
      <c r="G2627" s="77">
        <v>58350</v>
      </c>
      <c r="H2627" s="77">
        <v>103.05</v>
      </c>
      <c r="I2627" s="77">
        <v>1</v>
      </c>
      <c r="J2627" s="77">
        <v>3.9580835640693901</v>
      </c>
      <c r="K2627" s="77">
        <v>1.1326825636613E-3</v>
      </c>
      <c r="L2627" s="77">
        <v>42.684370709900797</v>
      </c>
      <c r="M2627" s="77">
        <v>0.13172738285968699</v>
      </c>
      <c r="N2627" s="77">
        <v>-38.7262871458314</v>
      </c>
      <c r="O2627" s="77">
        <v>-0.13059470029602599</v>
      </c>
      <c r="P2627" s="77">
        <v>-45.4614455660858</v>
      </c>
      <c r="Q2627" s="77">
        <v>-45.4614455660857</v>
      </c>
      <c r="R2627" s="77">
        <v>0</v>
      </c>
      <c r="S2627" s="77">
        <v>0.14942552128287701</v>
      </c>
      <c r="T2627" s="77" t="s">
        <v>155</v>
      </c>
      <c r="U2627" s="105">
        <v>-13.4577838655054</v>
      </c>
      <c r="V2627" s="105">
        <v>-13.692933023735399</v>
      </c>
      <c r="W2627" s="101">
        <v>0.23516603511924999</v>
      </c>
    </row>
    <row r="2628" spans="2:23" x14ac:dyDescent="0.25">
      <c r="B2628" s="55" t="s">
        <v>116</v>
      </c>
      <c r="C2628" s="76" t="s">
        <v>139</v>
      </c>
      <c r="D2628" s="55" t="s">
        <v>83</v>
      </c>
      <c r="E2628" s="55" t="s">
        <v>201</v>
      </c>
      <c r="F2628" s="70">
        <v>103.05</v>
      </c>
      <c r="G2628" s="77">
        <v>58600</v>
      </c>
      <c r="H2628" s="77">
        <v>103.04</v>
      </c>
      <c r="I2628" s="77">
        <v>1</v>
      </c>
      <c r="J2628" s="77">
        <v>-14.4570034440436</v>
      </c>
      <c r="K2628" s="77">
        <v>8.0257900255138303E-4</v>
      </c>
      <c r="L2628" s="77">
        <v>-30.7326094098459</v>
      </c>
      <c r="M2628" s="77">
        <v>3.62685419957048E-3</v>
      </c>
      <c r="N2628" s="77">
        <v>16.2756059658022</v>
      </c>
      <c r="O2628" s="77">
        <v>-2.8242751970191E-3</v>
      </c>
      <c r="P2628" s="77">
        <v>20.062381598464299</v>
      </c>
      <c r="Q2628" s="77">
        <v>20.062381598464199</v>
      </c>
      <c r="R2628" s="77">
        <v>0</v>
      </c>
      <c r="S2628" s="77">
        <v>1.5455967567452101E-3</v>
      </c>
      <c r="T2628" s="77" t="s">
        <v>156</v>
      </c>
      <c r="U2628" s="105">
        <v>-0.12827137801895799</v>
      </c>
      <c r="V2628" s="105">
        <v>-0.13051267620502</v>
      </c>
      <c r="W2628" s="101">
        <v>2.2414590462638598E-3</v>
      </c>
    </row>
    <row r="2629" spans="2:23" x14ac:dyDescent="0.25">
      <c r="B2629" s="55" t="s">
        <v>116</v>
      </c>
      <c r="C2629" s="76" t="s">
        <v>139</v>
      </c>
      <c r="D2629" s="55" t="s">
        <v>83</v>
      </c>
      <c r="E2629" s="55" t="s">
        <v>202</v>
      </c>
      <c r="F2629" s="70">
        <v>103.05</v>
      </c>
      <c r="G2629" s="77">
        <v>58300</v>
      </c>
      <c r="H2629" s="77">
        <v>103.05</v>
      </c>
      <c r="I2629" s="77">
        <v>2</v>
      </c>
      <c r="J2629" s="77">
        <v>-9.1267837968561096</v>
      </c>
      <c r="K2629" s="77">
        <v>0</v>
      </c>
      <c r="L2629" s="77">
        <v>-9.1267837968561096</v>
      </c>
      <c r="M2629" s="77">
        <v>0</v>
      </c>
      <c r="N2629" s="77">
        <v>0</v>
      </c>
      <c r="O2629" s="77">
        <v>0</v>
      </c>
      <c r="P2629" s="77">
        <v>0</v>
      </c>
      <c r="Q2629" s="77">
        <v>0</v>
      </c>
      <c r="R2629" s="77">
        <v>0</v>
      </c>
      <c r="S2629" s="77">
        <v>0</v>
      </c>
      <c r="T2629" s="77" t="s">
        <v>155</v>
      </c>
      <c r="U2629" s="105">
        <v>0</v>
      </c>
      <c r="V2629" s="105">
        <v>0</v>
      </c>
      <c r="W2629" s="101">
        <v>0</v>
      </c>
    </row>
    <row r="2630" spans="2:23" x14ac:dyDescent="0.25">
      <c r="B2630" s="55" t="s">
        <v>116</v>
      </c>
      <c r="C2630" s="76" t="s">
        <v>139</v>
      </c>
      <c r="D2630" s="55" t="s">
        <v>83</v>
      </c>
      <c r="E2630" s="55" t="s">
        <v>203</v>
      </c>
      <c r="F2630" s="70">
        <v>103.14</v>
      </c>
      <c r="G2630" s="77">
        <v>58500</v>
      </c>
      <c r="H2630" s="77">
        <v>102.87</v>
      </c>
      <c r="I2630" s="77">
        <v>1</v>
      </c>
      <c r="J2630" s="77">
        <v>-92.029767473080398</v>
      </c>
      <c r="K2630" s="77">
        <v>0.11941964122620401</v>
      </c>
      <c r="L2630" s="77">
        <v>-47.066137052170703</v>
      </c>
      <c r="M2630" s="77">
        <v>3.1234619723893398E-2</v>
      </c>
      <c r="N2630" s="77">
        <v>-44.963630420909702</v>
      </c>
      <c r="O2630" s="77">
        <v>8.8185021502311001E-2</v>
      </c>
      <c r="P2630" s="77">
        <v>-23.704343873969599</v>
      </c>
      <c r="Q2630" s="77">
        <v>-23.704343873969499</v>
      </c>
      <c r="R2630" s="77">
        <v>0</v>
      </c>
      <c r="S2630" s="77">
        <v>7.9227324507851193E-3</v>
      </c>
      <c r="T2630" s="77" t="s">
        <v>155</v>
      </c>
      <c r="U2630" s="105">
        <v>-3.0566820737998901</v>
      </c>
      <c r="V2630" s="105">
        <v>-3.1100917751158002</v>
      </c>
      <c r="W2630" s="101">
        <v>5.3413534583363599E-2</v>
      </c>
    </row>
    <row r="2631" spans="2:23" x14ac:dyDescent="0.25">
      <c r="B2631" s="55" t="s">
        <v>116</v>
      </c>
      <c r="C2631" s="76" t="s">
        <v>139</v>
      </c>
      <c r="D2631" s="55" t="s">
        <v>83</v>
      </c>
      <c r="E2631" s="55" t="s">
        <v>204</v>
      </c>
      <c r="F2631" s="70">
        <v>102.87</v>
      </c>
      <c r="G2631" s="77">
        <v>58600</v>
      </c>
      <c r="H2631" s="77">
        <v>103.04</v>
      </c>
      <c r="I2631" s="77">
        <v>1</v>
      </c>
      <c r="J2631" s="77">
        <v>21.6190797980673</v>
      </c>
      <c r="K2631" s="77">
        <v>2.1350129044878499E-2</v>
      </c>
      <c r="L2631" s="77">
        <v>37.918262065567298</v>
      </c>
      <c r="M2631" s="77">
        <v>6.5678457239976507E-2</v>
      </c>
      <c r="N2631" s="77">
        <v>-16.299182267500001</v>
      </c>
      <c r="O2631" s="77">
        <v>-4.4328328195098E-2</v>
      </c>
      <c r="P2631" s="77">
        <v>-20.062381598464299</v>
      </c>
      <c r="Q2631" s="77">
        <v>-20.062381598464299</v>
      </c>
      <c r="R2631" s="77">
        <v>0</v>
      </c>
      <c r="S2631" s="77">
        <v>1.8386161418781601E-2</v>
      </c>
      <c r="T2631" s="77" t="s">
        <v>156</v>
      </c>
      <c r="U2631" s="105">
        <v>-1.7929620438512901</v>
      </c>
      <c r="V2631" s="105">
        <v>-1.82429064294038</v>
      </c>
      <c r="W2631" s="101">
        <v>3.1330847573838597E-2</v>
      </c>
    </row>
    <row r="2632" spans="2:23" x14ac:dyDescent="0.25">
      <c r="B2632" s="55" t="s">
        <v>116</v>
      </c>
      <c r="C2632" s="76" t="s">
        <v>117</v>
      </c>
      <c r="D2632" s="55" t="s">
        <v>84</v>
      </c>
      <c r="E2632" s="55" t="s">
        <v>118</v>
      </c>
      <c r="F2632" s="70">
        <v>100.28</v>
      </c>
      <c r="G2632" s="77">
        <v>50050</v>
      </c>
      <c r="H2632" s="77">
        <v>98.43</v>
      </c>
      <c r="I2632" s="77">
        <v>1</v>
      </c>
      <c r="J2632" s="77">
        <v>-50.669662856852597</v>
      </c>
      <c r="K2632" s="77">
        <v>0.46983689632696102</v>
      </c>
      <c r="L2632" s="77">
        <v>5.8519380303159698</v>
      </c>
      <c r="M2632" s="77">
        <v>6.2668677040504696E-3</v>
      </c>
      <c r="N2632" s="77">
        <v>-56.521600887168603</v>
      </c>
      <c r="O2632" s="77">
        <v>0.46357002862291102</v>
      </c>
      <c r="P2632" s="77">
        <v>-40.796575566843799</v>
      </c>
      <c r="Q2632" s="77">
        <v>-40.7965755668437</v>
      </c>
      <c r="R2632" s="77">
        <v>0</v>
      </c>
      <c r="S2632" s="77">
        <v>0.304577985770559</v>
      </c>
      <c r="T2632" s="77" t="s">
        <v>133</v>
      </c>
      <c r="U2632" s="105">
        <v>-58.468937125471399</v>
      </c>
      <c r="V2632" s="105">
        <v>-60.393084104720899</v>
      </c>
      <c r="W2632" s="101">
        <v>1.9241970588037201</v>
      </c>
    </row>
    <row r="2633" spans="2:23" x14ac:dyDescent="0.25">
      <c r="B2633" s="55" t="s">
        <v>116</v>
      </c>
      <c r="C2633" s="76" t="s">
        <v>117</v>
      </c>
      <c r="D2633" s="55" t="s">
        <v>84</v>
      </c>
      <c r="E2633" s="55" t="s">
        <v>134</v>
      </c>
      <c r="F2633" s="70">
        <v>50.14</v>
      </c>
      <c r="G2633" s="77">
        <v>56050</v>
      </c>
      <c r="H2633" s="77">
        <v>95.21</v>
      </c>
      <c r="I2633" s="77">
        <v>1</v>
      </c>
      <c r="J2633" s="77">
        <v>-4.0510516797637504</v>
      </c>
      <c r="K2633" s="77">
        <v>5.2515263078773398E-4</v>
      </c>
      <c r="L2633" s="77">
        <v>-30.361404788684201</v>
      </c>
      <c r="M2633" s="77">
        <v>2.9498076823754701E-2</v>
      </c>
      <c r="N2633" s="77">
        <v>26.310353108920399</v>
      </c>
      <c r="O2633" s="77">
        <v>-2.8972924192967001E-2</v>
      </c>
      <c r="P2633" s="77">
        <v>19.2686532352682</v>
      </c>
      <c r="Q2633" s="77">
        <v>19.2686532352682</v>
      </c>
      <c r="R2633" s="77">
        <v>0</v>
      </c>
      <c r="S2633" s="77">
        <v>1.18809919200324E-2</v>
      </c>
      <c r="T2633" s="77" t="s">
        <v>133</v>
      </c>
      <c r="U2633" s="105">
        <v>-878.27577738893797</v>
      </c>
      <c r="V2633" s="105">
        <v>-907.17884570339004</v>
      </c>
      <c r="W2633" s="101">
        <v>28.9038205713188</v>
      </c>
    </row>
    <row r="2634" spans="2:23" x14ac:dyDescent="0.25">
      <c r="B2634" s="55" t="s">
        <v>116</v>
      </c>
      <c r="C2634" s="76" t="s">
        <v>117</v>
      </c>
      <c r="D2634" s="55" t="s">
        <v>84</v>
      </c>
      <c r="E2634" s="55" t="s">
        <v>120</v>
      </c>
      <c r="F2634" s="70">
        <v>98.43</v>
      </c>
      <c r="G2634" s="77">
        <v>51450</v>
      </c>
      <c r="H2634" s="77">
        <v>97.46</v>
      </c>
      <c r="I2634" s="77">
        <v>10</v>
      </c>
      <c r="J2634" s="77">
        <v>-23.519697602626199</v>
      </c>
      <c r="K2634" s="77">
        <v>9.6451797928617203E-2</v>
      </c>
      <c r="L2634" s="77">
        <v>0.495322447693815</v>
      </c>
      <c r="M2634" s="77">
        <v>4.2778236888742999E-5</v>
      </c>
      <c r="N2634" s="77">
        <v>-24.01502005032</v>
      </c>
      <c r="O2634" s="77">
        <v>9.6409019691728395E-2</v>
      </c>
      <c r="P2634" s="77">
        <v>-17.951936229796601</v>
      </c>
      <c r="Q2634" s="77">
        <v>-17.951936229796502</v>
      </c>
      <c r="R2634" s="77">
        <v>0</v>
      </c>
      <c r="S2634" s="77">
        <v>5.6191348430554199E-2</v>
      </c>
      <c r="T2634" s="77" t="s">
        <v>135</v>
      </c>
      <c r="U2634" s="105">
        <v>-13.851788015104299</v>
      </c>
      <c r="V2634" s="105">
        <v>-14.307634783949601</v>
      </c>
      <c r="W2634" s="101">
        <v>0.45585863311725999</v>
      </c>
    </row>
    <row r="2635" spans="2:23" x14ac:dyDescent="0.25">
      <c r="B2635" s="55" t="s">
        <v>116</v>
      </c>
      <c r="C2635" s="76" t="s">
        <v>117</v>
      </c>
      <c r="D2635" s="55" t="s">
        <v>84</v>
      </c>
      <c r="E2635" s="55" t="s">
        <v>136</v>
      </c>
      <c r="F2635" s="70">
        <v>97.46</v>
      </c>
      <c r="G2635" s="77">
        <v>54000</v>
      </c>
      <c r="H2635" s="77">
        <v>97.05</v>
      </c>
      <c r="I2635" s="77">
        <v>10</v>
      </c>
      <c r="J2635" s="77">
        <v>-39.196473317000397</v>
      </c>
      <c r="K2635" s="77">
        <v>7.3499630820257303E-2</v>
      </c>
      <c r="L2635" s="77">
        <v>-15.1019543525088</v>
      </c>
      <c r="M2635" s="77">
        <v>1.091082216869E-2</v>
      </c>
      <c r="N2635" s="77">
        <v>-24.094518964491701</v>
      </c>
      <c r="O2635" s="77">
        <v>6.2588808651567296E-2</v>
      </c>
      <c r="P2635" s="77">
        <v>-17.951936229796502</v>
      </c>
      <c r="Q2635" s="77">
        <v>-17.951936229796502</v>
      </c>
      <c r="R2635" s="77">
        <v>0</v>
      </c>
      <c r="S2635" s="77">
        <v>1.54174931688329E-2</v>
      </c>
      <c r="T2635" s="77" t="s">
        <v>135</v>
      </c>
      <c r="U2635" s="105">
        <v>-3.7916781900333199</v>
      </c>
      <c r="V2635" s="105">
        <v>-3.9164580559642199</v>
      </c>
      <c r="W2635" s="101">
        <v>0.12478311356226</v>
      </c>
    </row>
    <row r="2636" spans="2:23" x14ac:dyDescent="0.25">
      <c r="B2636" s="55" t="s">
        <v>116</v>
      </c>
      <c r="C2636" s="76" t="s">
        <v>117</v>
      </c>
      <c r="D2636" s="55" t="s">
        <v>84</v>
      </c>
      <c r="E2636" s="55" t="s">
        <v>137</v>
      </c>
      <c r="F2636" s="70">
        <v>97.05</v>
      </c>
      <c r="G2636" s="77">
        <v>56100</v>
      </c>
      <c r="H2636" s="77">
        <v>95.73</v>
      </c>
      <c r="I2636" s="77">
        <v>10</v>
      </c>
      <c r="J2636" s="77">
        <v>-35.9199465892628</v>
      </c>
      <c r="K2636" s="77">
        <v>0.23585634051192</v>
      </c>
      <c r="L2636" s="77">
        <v>-2.7404806488630298</v>
      </c>
      <c r="M2636" s="77">
        <v>1.37287080934571E-3</v>
      </c>
      <c r="N2636" s="77">
        <v>-33.179465940399801</v>
      </c>
      <c r="O2636" s="77">
        <v>0.234483469702575</v>
      </c>
      <c r="P2636" s="77">
        <v>-28.125744810219899</v>
      </c>
      <c r="Q2636" s="77">
        <v>-28.125744810219899</v>
      </c>
      <c r="R2636" s="77">
        <v>0</v>
      </c>
      <c r="S2636" s="77">
        <v>0.14460531486249301</v>
      </c>
      <c r="T2636" s="77" t="s">
        <v>135</v>
      </c>
      <c r="U2636" s="105">
        <v>-21.195033396696299</v>
      </c>
      <c r="V2636" s="105">
        <v>-21.892538114420599</v>
      </c>
      <c r="W2636" s="101">
        <v>0.69752287160019</v>
      </c>
    </row>
    <row r="2637" spans="2:23" x14ac:dyDescent="0.25">
      <c r="B2637" s="55" t="s">
        <v>116</v>
      </c>
      <c r="C2637" s="76" t="s">
        <v>117</v>
      </c>
      <c r="D2637" s="55" t="s">
        <v>84</v>
      </c>
      <c r="E2637" s="55" t="s">
        <v>138</v>
      </c>
      <c r="F2637" s="70">
        <v>95.21</v>
      </c>
      <c r="G2637" s="77">
        <v>56100</v>
      </c>
      <c r="H2637" s="77">
        <v>95.73</v>
      </c>
      <c r="I2637" s="77">
        <v>10</v>
      </c>
      <c r="J2637" s="77">
        <v>36.390833790908097</v>
      </c>
      <c r="K2637" s="77">
        <v>9.4951792612620697E-2</v>
      </c>
      <c r="L2637" s="77">
        <v>6.3008630242077297</v>
      </c>
      <c r="M2637" s="77">
        <v>2.8465527267326801E-3</v>
      </c>
      <c r="N2637" s="77">
        <v>30.0899707667004</v>
      </c>
      <c r="O2637" s="77">
        <v>9.2105239885887993E-2</v>
      </c>
      <c r="P2637" s="77">
        <v>26.638315702355001</v>
      </c>
      <c r="Q2637" s="77">
        <v>26.638315702354902</v>
      </c>
      <c r="R2637" s="77">
        <v>0</v>
      </c>
      <c r="S2637" s="77">
        <v>5.0878310209962502E-2</v>
      </c>
      <c r="T2637" s="77" t="s">
        <v>135</v>
      </c>
      <c r="U2637" s="105">
        <v>-6.8534975467787698</v>
      </c>
      <c r="V2637" s="105">
        <v>-7.0790384450788197</v>
      </c>
      <c r="W2637" s="101">
        <v>0.22554676842731999</v>
      </c>
    </row>
    <row r="2638" spans="2:23" x14ac:dyDescent="0.25">
      <c r="B2638" s="55" t="s">
        <v>116</v>
      </c>
      <c r="C2638" s="76" t="s">
        <v>139</v>
      </c>
      <c r="D2638" s="55" t="s">
        <v>84</v>
      </c>
      <c r="E2638" s="55" t="s">
        <v>140</v>
      </c>
      <c r="F2638" s="70">
        <v>100.2</v>
      </c>
      <c r="G2638" s="77">
        <v>50000</v>
      </c>
      <c r="H2638" s="77">
        <v>98.57</v>
      </c>
      <c r="I2638" s="77">
        <v>1</v>
      </c>
      <c r="J2638" s="77">
        <v>-85.946066834566196</v>
      </c>
      <c r="K2638" s="77">
        <v>0.70395502633281304</v>
      </c>
      <c r="L2638" s="77">
        <v>-5.8578778024345199</v>
      </c>
      <c r="M2638" s="77">
        <v>3.27019399278871E-3</v>
      </c>
      <c r="N2638" s="77">
        <v>-80.088189032131694</v>
      </c>
      <c r="O2638" s="77">
        <v>0.70068483234002399</v>
      </c>
      <c r="P2638" s="77">
        <v>-58.804424433138799</v>
      </c>
      <c r="Q2638" s="77">
        <v>-58.804424433138799</v>
      </c>
      <c r="R2638" s="77">
        <v>0</v>
      </c>
      <c r="S2638" s="77">
        <v>0.32954361972658303</v>
      </c>
      <c r="T2638" s="77" t="s">
        <v>141</v>
      </c>
      <c r="U2638" s="105">
        <v>-60.960185351082004</v>
      </c>
      <c r="V2638" s="105">
        <v>-62.966316508316098</v>
      </c>
      <c r="W2638" s="101">
        <v>2.0061833705812502</v>
      </c>
    </row>
    <row r="2639" spans="2:23" x14ac:dyDescent="0.25">
      <c r="B2639" s="55" t="s">
        <v>116</v>
      </c>
      <c r="C2639" s="76" t="s">
        <v>139</v>
      </c>
      <c r="D2639" s="55" t="s">
        <v>84</v>
      </c>
      <c r="E2639" s="55" t="s">
        <v>142</v>
      </c>
      <c r="F2639" s="70">
        <v>49.35</v>
      </c>
      <c r="G2639" s="77">
        <v>56050</v>
      </c>
      <c r="H2639" s="77">
        <v>95.21</v>
      </c>
      <c r="I2639" s="77">
        <v>1</v>
      </c>
      <c r="J2639" s="77">
        <v>97.357080792374504</v>
      </c>
      <c r="K2639" s="77">
        <v>0.54216454751961995</v>
      </c>
      <c r="L2639" s="77">
        <v>62.264439451321103</v>
      </c>
      <c r="M2639" s="77">
        <v>0.221756416034709</v>
      </c>
      <c r="N2639" s="77">
        <v>35.092641341053501</v>
      </c>
      <c r="O2639" s="77">
        <v>0.32040813148491099</v>
      </c>
      <c r="P2639" s="77">
        <v>34.870901198628303</v>
      </c>
      <c r="Q2639" s="77">
        <v>34.870901198628196</v>
      </c>
      <c r="R2639" s="77">
        <v>0</v>
      </c>
      <c r="S2639" s="77">
        <v>6.9554041723137103E-2</v>
      </c>
      <c r="T2639" s="77" t="s">
        <v>141</v>
      </c>
      <c r="U2639" s="105">
        <v>-1254.59577416908</v>
      </c>
      <c r="V2639" s="105">
        <v>-1295.8831104493099</v>
      </c>
      <c r="W2639" s="101">
        <v>41.2884108610222</v>
      </c>
    </row>
    <row r="2640" spans="2:23" x14ac:dyDescent="0.25">
      <c r="B2640" s="55" t="s">
        <v>116</v>
      </c>
      <c r="C2640" s="76" t="s">
        <v>139</v>
      </c>
      <c r="D2640" s="55" t="s">
        <v>84</v>
      </c>
      <c r="E2640" s="55" t="s">
        <v>153</v>
      </c>
      <c r="F2640" s="70">
        <v>50.1</v>
      </c>
      <c r="G2640" s="77">
        <v>58350</v>
      </c>
      <c r="H2640" s="77">
        <v>95.32</v>
      </c>
      <c r="I2640" s="77">
        <v>1</v>
      </c>
      <c r="J2640" s="77">
        <v>6.6942170478458003</v>
      </c>
      <c r="K2640" s="77">
        <v>3.1906529821172599E-3</v>
      </c>
      <c r="L2640" s="77">
        <v>-31.902965863085399</v>
      </c>
      <c r="M2640" s="77">
        <v>7.2467305237316704E-2</v>
      </c>
      <c r="N2640" s="77">
        <v>38.597182910931203</v>
      </c>
      <c r="O2640" s="77">
        <v>-6.9276652255199397E-2</v>
      </c>
      <c r="P2640" s="77">
        <v>45.4614455660858</v>
      </c>
      <c r="Q2640" s="77">
        <v>45.4614455660857</v>
      </c>
      <c r="R2640" s="77">
        <v>0</v>
      </c>
      <c r="S2640" s="77">
        <v>0.14715210394662301</v>
      </c>
      <c r="T2640" s="77" t="s">
        <v>141</v>
      </c>
      <c r="U2640" s="105">
        <v>-1348.2462282829599</v>
      </c>
      <c r="V2640" s="105">
        <v>-1392.61549570898</v>
      </c>
      <c r="W2640" s="101">
        <v>44.370422219888702</v>
      </c>
    </row>
    <row r="2641" spans="2:23" x14ac:dyDescent="0.25">
      <c r="B2641" s="55" t="s">
        <v>116</v>
      </c>
      <c r="C2641" s="76" t="s">
        <v>139</v>
      </c>
      <c r="D2641" s="55" t="s">
        <v>84</v>
      </c>
      <c r="E2641" s="55" t="s">
        <v>154</v>
      </c>
      <c r="F2641" s="70">
        <v>98.57</v>
      </c>
      <c r="G2641" s="77">
        <v>50050</v>
      </c>
      <c r="H2641" s="77">
        <v>98.43</v>
      </c>
      <c r="I2641" s="77">
        <v>1</v>
      </c>
      <c r="J2641" s="77">
        <v>-8.0476279635579395</v>
      </c>
      <c r="K2641" s="77">
        <v>3.7498538871267202E-3</v>
      </c>
      <c r="L2641" s="77">
        <v>40.291413148388003</v>
      </c>
      <c r="M2641" s="77">
        <v>9.3994742665308106E-2</v>
      </c>
      <c r="N2641" s="77">
        <v>-48.339041111946003</v>
      </c>
      <c r="O2641" s="77">
        <v>-9.0244888778181404E-2</v>
      </c>
      <c r="P2641" s="77">
        <v>-35.341574352136902</v>
      </c>
      <c r="Q2641" s="77">
        <v>-35.341574352136803</v>
      </c>
      <c r="R2641" s="77">
        <v>0</v>
      </c>
      <c r="S2641" s="77">
        <v>7.2318656218113106E-2</v>
      </c>
      <c r="T2641" s="77" t="s">
        <v>155</v>
      </c>
      <c r="U2641" s="105">
        <v>-15.656587300322601</v>
      </c>
      <c r="V2641" s="105">
        <v>-16.1718279843566</v>
      </c>
      <c r="W2641" s="101">
        <v>0.51525409414463696</v>
      </c>
    </row>
    <row r="2642" spans="2:23" x14ac:dyDescent="0.25">
      <c r="B2642" s="55" t="s">
        <v>116</v>
      </c>
      <c r="C2642" s="76" t="s">
        <v>139</v>
      </c>
      <c r="D2642" s="55" t="s">
        <v>84</v>
      </c>
      <c r="E2642" s="55" t="s">
        <v>154</v>
      </c>
      <c r="F2642" s="70">
        <v>98.57</v>
      </c>
      <c r="G2642" s="77">
        <v>51150</v>
      </c>
      <c r="H2642" s="77">
        <v>97.71</v>
      </c>
      <c r="I2642" s="77">
        <v>1</v>
      </c>
      <c r="J2642" s="77">
        <v>-129.69174039282501</v>
      </c>
      <c r="K2642" s="77">
        <v>0.58869816341419501</v>
      </c>
      <c r="L2642" s="77">
        <v>-97.509414924131804</v>
      </c>
      <c r="M2642" s="77">
        <v>0.33278300995962801</v>
      </c>
      <c r="N2642" s="77">
        <v>-32.182325468692902</v>
      </c>
      <c r="O2642" s="77">
        <v>0.255915153454567</v>
      </c>
      <c r="P2642" s="77">
        <v>-23.4628500810019</v>
      </c>
      <c r="Q2642" s="77">
        <v>-23.4628500810019</v>
      </c>
      <c r="R2642" s="77">
        <v>0</v>
      </c>
      <c r="S2642" s="77">
        <v>1.9267686687325002E-2</v>
      </c>
      <c r="T2642" s="77" t="s">
        <v>155</v>
      </c>
      <c r="U2642" s="105">
        <v>-2.5612867430446702</v>
      </c>
      <c r="V2642" s="105">
        <v>-2.6455758098878901</v>
      </c>
      <c r="W2642" s="101">
        <v>8.4291260625165496E-2</v>
      </c>
    </row>
    <row r="2643" spans="2:23" x14ac:dyDescent="0.25">
      <c r="B2643" s="55" t="s">
        <v>116</v>
      </c>
      <c r="C2643" s="76" t="s">
        <v>139</v>
      </c>
      <c r="D2643" s="55" t="s">
        <v>84</v>
      </c>
      <c r="E2643" s="55" t="s">
        <v>154</v>
      </c>
      <c r="F2643" s="70">
        <v>98.57</v>
      </c>
      <c r="G2643" s="77">
        <v>51200</v>
      </c>
      <c r="H2643" s="77">
        <v>98.57</v>
      </c>
      <c r="I2643" s="77">
        <v>1</v>
      </c>
      <c r="J2643" s="77">
        <v>0</v>
      </c>
      <c r="K2643" s="77">
        <v>0</v>
      </c>
      <c r="L2643" s="77">
        <v>0</v>
      </c>
      <c r="M2643" s="77">
        <v>0</v>
      </c>
      <c r="N2643" s="77">
        <v>0</v>
      </c>
      <c r="O2643" s="77">
        <v>0</v>
      </c>
      <c r="P2643" s="77">
        <v>0</v>
      </c>
      <c r="Q2643" s="77">
        <v>0</v>
      </c>
      <c r="R2643" s="77">
        <v>0</v>
      </c>
      <c r="S2643" s="77">
        <v>0</v>
      </c>
      <c r="T2643" s="77" t="s">
        <v>156</v>
      </c>
      <c r="U2643" s="105">
        <v>0</v>
      </c>
      <c r="V2643" s="105">
        <v>0</v>
      </c>
      <c r="W2643" s="101">
        <v>0</v>
      </c>
    </row>
    <row r="2644" spans="2:23" x14ac:dyDescent="0.25">
      <c r="B2644" s="55" t="s">
        <v>116</v>
      </c>
      <c r="C2644" s="76" t="s">
        <v>139</v>
      </c>
      <c r="D2644" s="55" t="s">
        <v>84</v>
      </c>
      <c r="E2644" s="55" t="s">
        <v>120</v>
      </c>
      <c r="F2644" s="70">
        <v>98.43</v>
      </c>
      <c r="G2644" s="77">
        <v>50054</v>
      </c>
      <c r="H2644" s="77">
        <v>98.43</v>
      </c>
      <c r="I2644" s="77">
        <v>1</v>
      </c>
      <c r="J2644" s="77">
        <v>67.184099981931595</v>
      </c>
      <c r="K2644" s="77">
        <v>0</v>
      </c>
      <c r="L2644" s="77">
        <v>67.184099874055306</v>
      </c>
      <c r="M2644" s="77">
        <v>0</v>
      </c>
      <c r="N2644" s="77">
        <v>1.0787627457999999E-7</v>
      </c>
      <c r="O2644" s="77">
        <v>0</v>
      </c>
      <c r="P2644" s="77">
        <v>7.3900000000000006E-15</v>
      </c>
      <c r="Q2644" s="77">
        <v>7.3900000000000006E-15</v>
      </c>
      <c r="R2644" s="77">
        <v>0</v>
      </c>
      <c r="S2644" s="77">
        <v>0</v>
      </c>
      <c r="T2644" s="77" t="s">
        <v>156</v>
      </c>
      <c r="U2644" s="105">
        <v>0</v>
      </c>
      <c r="V2644" s="105">
        <v>0</v>
      </c>
      <c r="W2644" s="101">
        <v>0</v>
      </c>
    </row>
    <row r="2645" spans="2:23" x14ac:dyDescent="0.25">
      <c r="B2645" s="55" t="s">
        <v>116</v>
      </c>
      <c r="C2645" s="76" t="s">
        <v>139</v>
      </c>
      <c r="D2645" s="55" t="s">
        <v>84</v>
      </c>
      <c r="E2645" s="55" t="s">
        <v>120</v>
      </c>
      <c r="F2645" s="70">
        <v>98.43</v>
      </c>
      <c r="G2645" s="77">
        <v>50100</v>
      </c>
      <c r="H2645" s="77">
        <v>98.25</v>
      </c>
      <c r="I2645" s="77">
        <v>1</v>
      </c>
      <c r="J2645" s="77">
        <v>-105.83806178302</v>
      </c>
      <c r="K2645" s="77">
        <v>8.9277511716230995E-2</v>
      </c>
      <c r="L2645" s="77">
        <v>-62.840846349513399</v>
      </c>
      <c r="M2645" s="77">
        <v>3.1473306600287597E-2</v>
      </c>
      <c r="N2645" s="77">
        <v>-42.997215433506398</v>
      </c>
      <c r="O2645" s="77">
        <v>5.7804205115943398E-2</v>
      </c>
      <c r="P2645" s="77">
        <v>-30.7223898498202</v>
      </c>
      <c r="Q2645" s="77">
        <v>-30.7223898498202</v>
      </c>
      <c r="R2645" s="77">
        <v>0</v>
      </c>
      <c r="S2645" s="77">
        <v>7.5226059475321698E-3</v>
      </c>
      <c r="T2645" s="77" t="s">
        <v>155</v>
      </c>
      <c r="U2645" s="105">
        <v>-2.0550332469295598</v>
      </c>
      <c r="V2645" s="105">
        <v>-2.1226620804390799</v>
      </c>
      <c r="W2645" s="101">
        <v>6.7630593677460396E-2</v>
      </c>
    </row>
    <row r="2646" spans="2:23" x14ac:dyDescent="0.25">
      <c r="B2646" s="55" t="s">
        <v>116</v>
      </c>
      <c r="C2646" s="76" t="s">
        <v>139</v>
      </c>
      <c r="D2646" s="55" t="s">
        <v>84</v>
      </c>
      <c r="E2646" s="55" t="s">
        <v>120</v>
      </c>
      <c r="F2646" s="70">
        <v>98.43</v>
      </c>
      <c r="G2646" s="77">
        <v>50900</v>
      </c>
      <c r="H2646" s="77">
        <v>98.24</v>
      </c>
      <c r="I2646" s="77">
        <v>1</v>
      </c>
      <c r="J2646" s="77">
        <v>-18.535199712023498</v>
      </c>
      <c r="K2646" s="77">
        <v>2.4220530799704099E-2</v>
      </c>
      <c r="L2646" s="77">
        <v>19.575578443548402</v>
      </c>
      <c r="M2646" s="77">
        <v>2.7015830633665999E-2</v>
      </c>
      <c r="N2646" s="77">
        <v>-38.110778155572</v>
      </c>
      <c r="O2646" s="77">
        <v>-2.7952998339618898E-3</v>
      </c>
      <c r="P2646" s="77">
        <v>-27.463823839363801</v>
      </c>
      <c r="Q2646" s="77">
        <v>-27.463823839363702</v>
      </c>
      <c r="R2646" s="77">
        <v>0</v>
      </c>
      <c r="S2646" s="77">
        <v>5.3175444201512198E-2</v>
      </c>
      <c r="T2646" s="77" t="s">
        <v>155</v>
      </c>
      <c r="U2646" s="105">
        <v>-7.5159236587317704</v>
      </c>
      <c r="V2646" s="105">
        <v>-7.7632642555547298</v>
      </c>
      <c r="W2646" s="101">
        <v>0.247347034328501</v>
      </c>
    </row>
    <row r="2647" spans="2:23" x14ac:dyDescent="0.25">
      <c r="B2647" s="55" t="s">
        <v>116</v>
      </c>
      <c r="C2647" s="76" t="s">
        <v>139</v>
      </c>
      <c r="D2647" s="55" t="s">
        <v>84</v>
      </c>
      <c r="E2647" s="55" t="s">
        <v>157</v>
      </c>
      <c r="F2647" s="70">
        <v>98.43</v>
      </c>
      <c r="G2647" s="77">
        <v>50454</v>
      </c>
      <c r="H2647" s="77">
        <v>98.43</v>
      </c>
      <c r="I2647" s="77">
        <v>1</v>
      </c>
      <c r="J2647" s="77">
        <v>3.1505000000000001E-14</v>
      </c>
      <c r="K2647" s="77">
        <v>0</v>
      </c>
      <c r="L2647" s="77">
        <v>3.7957999999999997E-14</v>
      </c>
      <c r="M2647" s="77">
        <v>0</v>
      </c>
      <c r="N2647" s="77">
        <v>-6.4529999999999997E-15</v>
      </c>
      <c r="O2647" s="77">
        <v>0</v>
      </c>
      <c r="P2647" s="77">
        <v>1.8469999999999998E-15</v>
      </c>
      <c r="Q2647" s="77">
        <v>1.8469999999999998E-15</v>
      </c>
      <c r="R2647" s="77">
        <v>0</v>
      </c>
      <c r="S2647" s="77">
        <v>0</v>
      </c>
      <c r="T2647" s="77" t="s">
        <v>156</v>
      </c>
      <c r="U2647" s="105">
        <v>0</v>
      </c>
      <c r="V2647" s="105">
        <v>0</v>
      </c>
      <c r="W2647" s="101">
        <v>0</v>
      </c>
    </row>
    <row r="2648" spans="2:23" x14ac:dyDescent="0.25">
      <c r="B2648" s="55" t="s">
        <v>116</v>
      </c>
      <c r="C2648" s="76" t="s">
        <v>139</v>
      </c>
      <c r="D2648" s="55" t="s">
        <v>84</v>
      </c>
      <c r="E2648" s="55" t="s">
        <v>157</v>
      </c>
      <c r="F2648" s="70">
        <v>98.43</v>
      </c>
      <c r="G2648" s="77">
        <v>50604</v>
      </c>
      <c r="H2648" s="77">
        <v>98.43</v>
      </c>
      <c r="I2648" s="77">
        <v>1</v>
      </c>
      <c r="J2648" s="77">
        <v>6.3010000000000001E-14</v>
      </c>
      <c r="K2648" s="77">
        <v>0</v>
      </c>
      <c r="L2648" s="77">
        <v>7.5915999999999994E-14</v>
      </c>
      <c r="M2648" s="77">
        <v>0</v>
      </c>
      <c r="N2648" s="77">
        <v>-1.2905999999999999E-14</v>
      </c>
      <c r="O2648" s="77">
        <v>0</v>
      </c>
      <c r="P2648" s="77">
        <v>3.6950000000000003E-15</v>
      </c>
      <c r="Q2648" s="77">
        <v>3.692E-15</v>
      </c>
      <c r="R2648" s="77">
        <v>0</v>
      </c>
      <c r="S2648" s="77">
        <v>0</v>
      </c>
      <c r="T2648" s="77" t="s">
        <v>156</v>
      </c>
      <c r="U2648" s="105">
        <v>0</v>
      </c>
      <c r="V2648" s="105">
        <v>0</v>
      </c>
      <c r="W2648" s="101">
        <v>0</v>
      </c>
    </row>
    <row r="2649" spans="2:23" x14ac:dyDescent="0.25">
      <c r="B2649" s="55" t="s">
        <v>116</v>
      </c>
      <c r="C2649" s="76" t="s">
        <v>139</v>
      </c>
      <c r="D2649" s="55" t="s">
        <v>84</v>
      </c>
      <c r="E2649" s="55" t="s">
        <v>158</v>
      </c>
      <c r="F2649" s="70">
        <v>98.25</v>
      </c>
      <c r="G2649" s="77">
        <v>50103</v>
      </c>
      <c r="H2649" s="77">
        <v>98.25</v>
      </c>
      <c r="I2649" s="77">
        <v>1</v>
      </c>
      <c r="J2649" s="77">
        <v>-7.3627800000000003E-13</v>
      </c>
      <c r="K2649" s="77">
        <v>0</v>
      </c>
      <c r="L2649" s="77">
        <v>-9.5982600000000007E-13</v>
      </c>
      <c r="M2649" s="77">
        <v>0</v>
      </c>
      <c r="N2649" s="77">
        <v>2.23548E-13</v>
      </c>
      <c r="O2649" s="77">
        <v>0</v>
      </c>
      <c r="P2649" s="77">
        <v>-4.6932000000000001E-14</v>
      </c>
      <c r="Q2649" s="77">
        <v>-4.6930999999999998E-14</v>
      </c>
      <c r="R2649" s="77">
        <v>0</v>
      </c>
      <c r="S2649" s="77">
        <v>0</v>
      </c>
      <c r="T2649" s="77" t="s">
        <v>156</v>
      </c>
      <c r="U2649" s="105">
        <v>0</v>
      </c>
      <c r="V2649" s="105">
        <v>0</v>
      </c>
      <c r="W2649" s="101">
        <v>0</v>
      </c>
    </row>
    <row r="2650" spans="2:23" x14ac:dyDescent="0.25">
      <c r="B2650" s="55" t="s">
        <v>116</v>
      </c>
      <c r="C2650" s="76" t="s">
        <v>139</v>
      </c>
      <c r="D2650" s="55" t="s">
        <v>84</v>
      </c>
      <c r="E2650" s="55" t="s">
        <v>158</v>
      </c>
      <c r="F2650" s="70">
        <v>98.25</v>
      </c>
      <c r="G2650" s="77">
        <v>50200</v>
      </c>
      <c r="H2650" s="77">
        <v>97.9</v>
      </c>
      <c r="I2650" s="77">
        <v>1</v>
      </c>
      <c r="J2650" s="77">
        <v>-102.29956168993699</v>
      </c>
      <c r="K2650" s="77">
        <v>0.173722325344423</v>
      </c>
      <c r="L2650" s="77">
        <v>-59.215686851689298</v>
      </c>
      <c r="M2650" s="77">
        <v>5.8207859650667597E-2</v>
      </c>
      <c r="N2650" s="77">
        <v>-43.083874838247397</v>
      </c>
      <c r="O2650" s="77">
        <v>0.11551446569375499</v>
      </c>
      <c r="P2650" s="77">
        <v>-30.7223898498202</v>
      </c>
      <c r="Q2650" s="77">
        <v>-30.7223898498202</v>
      </c>
      <c r="R2650" s="77">
        <v>0</v>
      </c>
      <c r="S2650" s="77">
        <v>1.5668162952199999E-2</v>
      </c>
      <c r="T2650" s="77" t="s">
        <v>155</v>
      </c>
      <c r="U2650" s="105">
        <v>-3.7502749704713301</v>
      </c>
      <c r="V2650" s="105">
        <v>-3.8736923029995798</v>
      </c>
      <c r="W2650" s="101">
        <v>0.123420544697099</v>
      </c>
    </row>
    <row r="2651" spans="2:23" x14ac:dyDescent="0.25">
      <c r="B2651" s="55" t="s">
        <v>116</v>
      </c>
      <c r="C2651" s="76" t="s">
        <v>139</v>
      </c>
      <c r="D2651" s="55" t="s">
        <v>84</v>
      </c>
      <c r="E2651" s="55" t="s">
        <v>159</v>
      </c>
      <c r="F2651" s="70">
        <v>97.84</v>
      </c>
      <c r="G2651" s="77">
        <v>50800</v>
      </c>
      <c r="H2651" s="77">
        <v>97.36</v>
      </c>
      <c r="I2651" s="77">
        <v>1</v>
      </c>
      <c r="J2651" s="77">
        <v>-44.354433702115998</v>
      </c>
      <c r="K2651" s="77">
        <v>9.98609494514371E-2</v>
      </c>
      <c r="L2651" s="77">
        <v>-7.9584005563542997</v>
      </c>
      <c r="M2651" s="77">
        <v>3.2149424367247099E-3</v>
      </c>
      <c r="N2651" s="77">
        <v>-36.396033145761699</v>
      </c>
      <c r="O2651" s="77">
        <v>9.6646007014712404E-2</v>
      </c>
      <c r="P2651" s="77">
        <v>-25.948488030804398</v>
      </c>
      <c r="Q2651" s="77">
        <v>-25.948488030804299</v>
      </c>
      <c r="R2651" s="77">
        <v>0</v>
      </c>
      <c r="S2651" s="77">
        <v>3.4177927817864301E-2</v>
      </c>
      <c r="T2651" s="77" t="s">
        <v>155</v>
      </c>
      <c r="U2651" s="105">
        <v>-8.0374456253298305</v>
      </c>
      <c r="V2651" s="105">
        <v>-8.3019489236824597</v>
      </c>
      <c r="W2651" s="101">
        <v>0.26451018254985598</v>
      </c>
    </row>
    <row r="2652" spans="2:23" x14ac:dyDescent="0.25">
      <c r="B2652" s="55" t="s">
        <v>116</v>
      </c>
      <c r="C2652" s="76" t="s">
        <v>139</v>
      </c>
      <c r="D2652" s="55" t="s">
        <v>84</v>
      </c>
      <c r="E2652" s="55" t="s">
        <v>160</v>
      </c>
      <c r="F2652" s="70">
        <v>97.9</v>
      </c>
      <c r="G2652" s="77">
        <v>50150</v>
      </c>
      <c r="H2652" s="77">
        <v>97.84</v>
      </c>
      <c r="I2652" s="77">
        <v>1</v>
      </c>
      <c r="J2652" s="77">
        <v>-50.417868727275497</v>
      </c>
      <c r="K2652" s="77">
        <v>1.3269038962144101E-2</v>
      </c>
      <c r="L2652" s="77">
        <v>-14.076276070684401</v>
      </c>
      <c r="M2652" s="77">
        <v>1.0342988806545999E-3</v>
      </c>
      <c r="N2652" s="77">
        <v>-36.341592656591096</v>
      </c>
      <c r="O2652" s="77">
        <v>1.22347400814895E-2</v>
      </c>
      <c r="P2652" s="77">
        <v>-25.948488030804398</v>
      </c>
      <c r="Q2652" s="77">
        <v>-25.948488030804299</v>
      </c>
      <c r="R2652" s="77">
        <v>0</v>
      </c>
      <c r="S2652" s="77">
        <v>3.5147514422626401E-3</v>
      </c>
      <c r="T2652" s="77" t="s">
        <v>155</v>
      </c>
      <c r="U2652" s="105">
        <v>-0.98308154762017097</v>
      </c>
      <c r="V2652" s="105">
        <v>-1.01543365599097</v>
      </c>
      <c r="W2652" s="101">
        <v>3.2352950395447999E-2</v>
      </c>
    </row>
    <row r="2653" spans="2:23" x14ac:dyDescent="0.25">
      <c r="B2653" s="55" t="s">
        <v>116</v>
      </c>
      <c r="C2653" s="76" t="s">
        <v>139</v>
      </c>
      <c r="D2653" s="55" t="s">
        <v>84</v>
      </c>
      <c r="E2653" s="55" t="s">
        <v>160</v>
      </c>
      <c r="F2653" s="70">
        <v>97.9</v>
      </c>
      <c r="G2653" s="77">
        <v>50250</v>
      </c>
      <c r="H2653" s="77">
        <v>97.22</v>
      </c>
      <c r="I2653" s="77">
        <v>1</v>
      </c>
      <c r="J2653" s="77">
        <v>-65.007655435206601</v>
      </c>
      <c r="K2653" s="77">
        <v>0.20863738624206199</v>
      </c>
      <c r="L2653" s="77">
        <v>-97.318622953725793</v>
      </c>
      <c r="M2653" s="77">
        <v>0.46757904262509797</v>
      </c>
      <c r="N2653" s="77">
        <v>32.310967518519199</v>
      </c>
      <c r="O2653" s="77">
        <v>-0.25894165638303601</v>
      </c>
      <c r="P2653" s="77">
        <v>23.4628500810019</v>
      </c>
      <c r="Q2653" s="77">
        <v>23.4628500810018</v>
      </c>
      <c r="R2653" s="77">
        <v>0</v>
      </c>
      <c r="S2653" s="77">
        <v>2.7178448335806599E-2</v>
      </c>
      <c r="T2653" s="77" t="s">
        <v>155</v>
      </c>
      <c r="U2653" s="105">
        <v>-3.29089008413571</v>
      </c>
      <c r="V2653" s="105">
        <v>-3.3991895765797602</v>
      </c>
      <c r="W2653" s="101">
        <v>0.10830231114260599</v>
      </c>
    </row>
    <row r="2654" spans="2:23" x14ac:dyDescent="0.25">
      <c r="B2654" s="55" t="s">
        <v>116</v>
      </c>
      <c r="C2654" s="76" t="s">
        <v>139</v>
      </c>
      <c r="D2654" s="55" t="s">
        <v>84</v>
      </c>
      <c r="E2654" s="55" t="s">
        <v>160</v>
      </c>
      <c r="F2654" s="70">
        <v>97.9</v>
      </c>
      <c r="G2654" s="77">
        <v>50900</v>
      </c>
      <c r="H2654" s="77">
        <v>98.24</v>
      </c>
      <c r="I2654" s="77">
        <v>1</v>
      </c>
      <c r="J2654" s="77">
        <v>17.881571696716499</v>
      </c>
      <c r="K2654" s="77">
        <v>3.0536182905929798E-2</v>
      </c>
      <c r="L2654" s="77">
        <v>34.429733130364397</v>
      </c>
      <c r="M2654" s="77">
        <v>0.11320632298738501</v>
      </c>
      <c r="N2654" s="77">
        <v>-16.548161433647898</v>
      </c>
      <c r="O2654" s="77">
        <v>-8.2670140081454999E-2</v>
      </c>
      <c r="P2654" s="77">
        <v>-12.0183533622334</v>
      </c>
      <c r="Q2654" s="77">
        <v>-12.0183533622334</v>
      </c>
      <c r="R2654" s="77">
        <v>0</v>
      </c>
      <c r="S2654" s="77">
        <v>1.3794098075022999E-2</v>
      </c>
      <c r="T2654" s="77" t="s">
        <v>156</v>
      </c>
      <c r="U2654" s="105">
        <v>-2.48108575034819</v>
      </c>
      <c r="V2654" s="105">
        <v>-2.5627354926985002</v>
      </c>
      <c r="W2654" s="101">
        <v>8.1651867438856399E-2</v>
      </c>
    </row>
    <row r="2655" spans="2:23" x14ac:dyDescent="0.25">
      <c r="B2655" s="55" t="s">
        <v>116</v>
      </c>
      <c r="C2655" s="76" t="s">
        <v>139</v>
      </c>
      <c r="D2655" s="55" t="s">
        <v>84</v>
      </c>
      <c r="E2655" s="55" t="s">
        <v>160</v>
      </c>
      <c r="F2655" s="70">
        <v>97.9</v>
      </c>
      <c r="G2655" s="77">
        <v>53050</v>
      </c>
      <c r="H2655" s="77">
        <v>97.92</v>
      </c>
      <c r="I2655" s="77">
        <v>1</v>
      </c>
      <c r="J2655" s="77">
        <v>-0.41140863691184798</v>
      </c>
      <c r="K2655" s="77">
        <v>3.3969893251700999E-5</v>
      </c>
      <c r="L2655" s="77">
        <v>21.938467462475799</v>
      </c>
      <c r="M2655" s="77">
        <v>9.6596178368642996E-2</v>
      </c>
      <c r="N2655" s="77">
        <v>-22.3498760993876</v>
      </c>
      <c r="O2655" s="77">
        <v>-9.6562208475391306E-2</v>
      </c>
      <c r="P2655" s="77">
        <v>-16.218398537784299</v>
      </c>
      <c r="Q2655" s="77">
        <v>-16.2183985377842</v>
      </c>
      <c r="R2655" s="77">
        <v>0</v>
      </c>
      <c r="S2655" s="77">
        <v>5.2791415741871801E-2</v>
      </c>
      <c r="T2655" s="77" t="s">
        <v>155</v>
      </c>
      <c r="U2655" s="105">
        <v>-9.0074083098378903</v>
      </c>
      <c r="V2655" s="105">
        <v>-9.3038319895269606</v>
      </c>
      <c r="W2655" s="101">
        <v>0.29643139467441698</v>
      </c>
    </row>
    <row r="2656" spans="2:23" x14ac:dyDescent="0.25">
      <c r="B2656" s="55" t="s">
        <v>116</v>
      </c>
      <c r="C2656" s="76" t="s">
        <v>139</v>
      </c>
      <c r="D2656" s="55" t="s">
        <v>84</v>
      </c>
      <c r="E2656" s="55" t="s">
        <v>161</v>
      </c>
      <c r="F2656" s="70">
        <v>97.22</v>
      </c>
      <c r="G2656" s="77">
        <v>50300</v>
      </c>
      <c r="H2656" s="77">
        <v>97.33</v>
      </c>
      <c r="I2656" s="77">
        <v>1</v>
      </c>
      <c r="J2656" s="77">
        <v>43.278708583455199</v>
      </c>
      <c r="K2656" s="77">
        <v>2.6035347971457699E-2</v>
      </c>
      <c r="L2656" s="77">
        <v>10.850471971359401</v>
      </c>
      <c r="M2656" s="77">
        <v>1.63648511381746E-3</v>
      </c>
      <c r="N2656" s="77">
        <v>32.428236612095702</v>
      </c>
      <c r="O2656" s="77">
        <v>2.4398862857640299E-2</v>
      </c>
      <c r="P2656" s="77">
        <v>23.4628500810019</v>
      </c>
      <c r="Q2656" s="77">
        <v>23.4628500810018</v>
      </c>
      <c r="R2656" s="77">
        <v>0</v>
      </c>
      <c r="S2656" s="77">
        <v>7.65202414153763E-3</v>
      </c>
      <c r="T2656" s="77" t="s">
        <v>155</v>
      </c>
      <c r="U2656" s="105">
        <v>-1.1937066428535501</v>
      </c>
      <c r="V2656" s="105">
        <v>-1.2329901862849599</v>
      </c>
      <c r="W2656" s="101">
        <v>3.92845658597177E-2</v>
      </c>
    </row>
    <row r="2657" spans="2:23" x14ac:dyDescent="0.25">
      <c r="B2657" s="55" t="s">
        <v>116</v>
      </c>
      <c r="C2657" s="76" t="s">
        <v>139</v>
      </c>
      <c r="D2657" s="55" t="s">
        <v>84</v>
      </c>
      <c r="E2657" s="55" t="s">
        <v>162</v>
      </c>
      <c r="F2657" s="70">
        <v>97.33</v>
      </c>
      <c r="G2657" s="77">
        <v>51150</v>
      </c>
      <c r="H2657" s="77">
        <v>97.71</v>
      </c>
      <c r="I2657" s="77">
        <v>1</v>
      </c>
      <c r="J2657" s="77">
        <v>73.3088401443609</v>
      </c>
      <c r="K2657" s="77">
        <v>0.15370172083870801</v>
      </c>
      <c r="L2657" s="77">
        <v>40.945679746890299</v>
      </c>
      <c r="M2657" s="77">
        <v>4.7949292532138199E-2</v>
      </c>
      <c r="N2657" s="77">
        <v>32.363160397470601</v>
      </c>
      <c r="O2657" s="77">
        <v>0.10575242830657</v>
      </c>
      <c r="P2657" s="77">
        <v>23.4628500810019</v>
      </c>
      <c r="Q2657" s="77">
        <v>23.4628500810018</v>
      </c>
      <c r="R2657" s="77">
        <v>0</v>
      </c>
      <c r="S2657" s="77">
        <v>1.5744452550214099E-2</v>
      </c>
      <c r="T2657" s="77" t="s">
        <v>155</v>
      </c>
      <c r="U2657" s="105">
        <v>-1.9850241425820101</v>
      </c>
      <c r="V2657" s="105">
        <v>-2.0503490551845802</v>
      </c>
      <c r="W2657" s="101">
        <v>6.5326612806627105E-2</v>
      </c>
    </row>
    <row r="2658" spans="2:23" x14ac:dyDescent="0.25">
      <c r="B2658" s="55" t="s">
        <v>116</v>
      </c>
      <c r="C2658" s="76" t="s">
        <v>139</v>
      </c>
      <c r="D2658" s="55" t="s">
        <v>84</v>
      </c>
      <c r="E2658" s="55" t="s">
        <v>163</v>
      </c>
      <c r="F2658" s="70">
        <v>98.26</v>
      </c>
      <c r="G2658" s="77">
        <v>50354</v>
      </c>
      <c r="H2658" s="77">
        <v>98.26</v>
      </c>
      <c r="I2658" s="77">
        <v>1</v>
      </c>
      <c r="J2658" s="77">
        <v>0</v>
      </c>
      <c r="K2658" s="77">
        <v>0</v>
      </c>
      <c r="L2658" s="77">
        <v>0</v>
      </c>
      <c r="M2658" s="77">
        <v>0</v>
      </c>
      <c r="N2658" s="77">
        <v>0</v>
      </c>
      <c r="O2658" s="77">
        <v>0</v>
      </c>
      <c r="P2658" s="77">
        <v>0</v>
      </c>
      <c r="Q2658" s="77">
        <v>0</v>
      </c>
      <c r="R2658" s="77">
        <v>0</v>
      </c>
      <c r="S2658" s="77">
        <v>0</v>
      </c>
      <c r="T2658" s="77" t="s">
        <v>156</v>
      </c>
      <c r="U2658" s="105">
        <v>0</v>
      </c>
      <c r="V2658" s="105">
        <v>0</v>
      </c>
      <c r="W2658" s="101">
        <v>0</v>
      </c>
    </row>
    <row r="2659" spans="2:23" x14ac:dyDescent="0.25">
      <c r="B2659" s="55" t="s">
        <v>116</v>
      </c>
      <c r="C2659" s="76" t="s">
        <v>139</v>
      </c>
      <c r="D2659" s="55" t="s">
        <v>84</v>
      </c>
      <c r="E2659" s="55" t="s">
        <v>163</v>
      </c>
      <c r="F2659" s="70">
        <v>98.26</v>
      </c>
      <c r="G2659" s="77">
        <v>50900</v>
      </c>
      <c r="H2659" s="77">
        <v>98.24</v>
      </c>
      <c r="I2659" s="77">
        <v>1</v>
      </c>
      <c r="J2659" s="77">
        <v>-5.6613268545105599</v>
      </c>
      <c r="K2659" s="77">
        <v>2.5319991185345902E-4</v>
      </c>
      <c r="L2659" s="77">
        <v>-38.674861786488599</v>
      </c>
      <c r="M2659" s="77">
        <v>1.18163849802116E-2</v>
      </c>
      <c r="N2659" s="77">
        <v>33.013534931978</v>
      </c>
      <c r="O2659" s="77">
        <v>-1.1563185068358101E-2</v>
      </c>
      <c r="P2659" s="77">
        <v>23.841468142374701</v>
      </c>
      <c r="Q2659" s="77">
        <v>23.841468142374701</v>
      </c>
      <c r="R2659" s="77">
        <v>0</v>
      </c>
      <c r="S2659" s="77">
        <v>4.4904832651525596E-3</v>
      </c>
      <c r="T2659" s="77" t="s">
        <v>155</v>
      </c>
      <c r="U2659" s="105">
        <v>-0.475812234326285</v>
      </c>
      <c r="V2659" s="105">
        <v>-0.49147067996219901</v>
      </c>
      <c r="W2659" s="101">
        <v>1.5658853176494798E-2</v>
      </c>
    </row>
    <row r="2660" spans="2:23" x14ac:dyDescent="0.25">
      <c r="B2660" s="55" t="s">
        <v>116</v>
      </c>
      <c r="C2660" s="76" t="s">
        <v>139</v>
      </c>
      <c r="D2660" s="55" t="s">
        <v>84</v>
      </c>
      <c r="E2660" s="55" t="s">
        <v>163</v>
      </c>
      <c r="F2660" s="70">
        <v>98.26</v>
      </c>
      <c r="G2660" s="77">
        <v>53200</v>
      </c>
      <c r="H2660" s="77">
        <v>97.95</v>
      </c>
      <c r="I2660" s="77">
        <v>1</v>
      </c>
      <c r="J2660" s="77">
        <v>-36.677687599784399</v>
      </c>
      <c r="K2660" s="77">
        <v>6.4975708678334507E-2</v>
      </c>
      <c r="L2660" s="77">
        <v>-3.6377659911963902</v>
      </c>
      <c r="M2660" s="77">
        <v>6.3917038994385498E-4</v>
      </c>
      <c r="N2660" s="77">
        <v>-33.039921608588003</v>
      </c>
      <c r="O2660" s="77">
        <v>6.4336538288390602E-2</v>
      </c>
      <c r="P2660" s="77">
        <v>-23.841468142374701</v>
      </c>
      <c r="Q2660" s="77">
        <v>-23.841468142374701</v>
      </c>
      <c r="R2660" s="77">
        <v>0</v>
      </c>
      <c r="S2660" s="77">
        <v>2.7454473633780799E-2</v>
      </c>
      <c r="T2660" s="77" t="s">
        <v>155</v>
      </c>
      <c r="U2660" s="105">
        <v>-3.9306396098798002</v>
      </c>
      <c r="V2660" s="105">
        <v>-4.0599925398918204</v>
      </c>
      <c r="W2660" s="101">
        <v>0.12935629666599899</v>
      </c>
    </row>
    <row r="2661" spans="2:23" x14ac:dyDescent="0.25">
      <c r="B2661" s="55" t="s">
        <v>116</v>
      </c>
      <c r="C2661" s="76" t="s">
        <v>139</v>
      </c>
      <c r="D2661" s="55" t="s">
        <v>84</v>
      </c>
      <c r="E2661" s="55" t="s">
        <v>164</v>
      </c>
      <c r="F2661" s="70">
        <v>98.26</v>
      </c>
      <c r="G2661" s="77">
        <v>50404</v>
      </c>
      <c r="H2661" s="77">
        <v>98.26</v>
      </c>
      <c r="I2661" s="77">
        <v>1</v>
      </c>
      <c r="J2661" s="77">
        <v>0</v>
      </c>
      <c r="K2661" s="77">
        <v>0</v>
      </c>
      <c r="L2661" s="77">
        <v>0</v>
      </c>
      <c r="M2661" s="77">
        <v>0</v>
      </c>
      <c r="N2661" s="77">
        <v>0</v>
      </c>
      <c r="O2661" s="77">
        <v>0</v>
      </c>
      <c r="P2661" s="77">
        <v>0</v>
      </c>
      <c r="Q2661" s="77">
        <v>0</v>
      </c>
      <c r="R2661" s="77">
        <v>0</v>
      </c>
      <c r="S2661" s="77">
        <v>0</v>
      </c>
      <c r="T2661" s="77" t="s">
        <v>156</v>
      </c>
      <c r="U2661" s="105">
        <v>0</v>
      </c>
      <c r="V2661" s="105">
        <v>0</v>
      </c>
      <c r="W2661" s="101">
        <v>0</v>
      </c>
    </row>
    <row r="2662" spans="2:23" x14ac:dyDescent="0.25">
      <c r="B2662" s="55" t="s">
        <v>116</v>
      </c>
      <c r="C2662" s="76" t="s">
        <v>139</v>
      </c>
      <c r="D2662" s="55" t="s">
        <v>84</v>
      </c>
      <c r="E2662" s="55" t="s">
        <v>165</v>
      </c>
      <c r="F2662" s="70">
        <v>98.43</v>
      </c>
      <c r="G2662" s="77">
        <v>50499</v>
      </c>
      <c r="H2662" s="77">
        <v>98.43</v>
      </c>
      <c r="I2662" s="77">
        <v>1</v>
      </c>
      <c r="J2662" s="77">
        <v>-2.5204E-13</v>
      </c>
      <c r="K2662" s="77">
        <v>0</v>
      </c>
      <c r="L2662" s="77">
        <v>-3.0366399999999998E-13</v>
      </c>
      <c r="M2662" s="77">
        <v>0</v>
      </c>
      <c r="N2662" s="77">
        <v>5.1623000000000001E-14</v>
      </c>
      <c r="O2662" s="77">
        <v>0</v>
      </c>
      <c r="P2662" s="77">
        <v>-1.4779000000000001E-14</v>
      </c>
      <c r="Q2662" s="77">
        <v>-1.4779000000000001E-14</v>
      </c>
      <c r="R2662" s="77">
        <v>0</v>
      </c>
      <c r="S2662" s="77">
        <v>0</v>
      </c>
      <c r="T2662" s="77" t="s">
        <v>156</v>
      </c>
      <c r="U2662" s="105">
        <v>0</v>
      </c>
      <c r="V2662" s="105">
        <v>0</v>
      </c>
      <c r="W2662" s="101">
        <v>0</v>
      </c>
    </row>
    <row r="2663" spans="2:23" x14ac:dyDescent="0.25">
      <c r="B2663" s="55" t="s">
        <v>116</v>
      </c>
      <c r="C2663" s="76" t="s">
        <v>139</v>
      </c>
      <c r="D2663" s="55" t="s">
        <v>84</v>
      </c>
      <c r="E2663" s="55" t="s">
        <v>165</v>
      </c>
      <c r="F2663" s="70">
        <v>98.43</v>
      </c>
      <c r="G2663" s="77">
        <v>50554</v>
      </c>
      <c r="H2663" s="77">
        <v>98.43</v>
      </c>
      <c r="I2663" s="77">
        <v>1</v>
      </c>
      <c r="J2663" s="77">
        <v>-3.1505000000000001E-14</v>
      </c>
      <c r="K2663" s="77">
        <v>0</v>
      </c>
      <c r="L2663" s="77">
        <v>-3.7957999999999997E-14</v>
      </c>
      <c r="M2663" s="77">
        <v>0</v>
      </c>
      <c r="N2663" s="77">
        <v>6.4529999999999997E-15</v>
      </c>
      <c r="O2663" s="77">
        <v>0</v>
      </c>
      <c r="P2663" s="77">
        <v>-1.8469999999999998E-15</v>
      </c>
      <c r="Q2663" s="77">
        <v>-1.8469999999999998E-15</v>
      </c>
      <c r="R2663" s="77">
        <v>0</v>
      </c>
      <c r="S2663" s="77">
        <v>0</v>
      </c>
      <c r="T2663" s="77" t="s">
        <v>156</v>
      </c>
      <c r="U2663" s="105">
        <v>0</v>
      </c>
      <c r="V2663" s="105">
        <v>0</v>
      </c>
      <c r="W2663" s="101">
        <v>0</v>
      </c>
    </row>
    <row r="2664" spans="2:23" x14ac:dyDescent="0.25">
      <c r="B2664" s="55" t="s">
        <v>116</v>
      </c>
      <c r="C2664" s="76" t="s">
        <v>139</v>
      </c>
      <c r="D2664" s="55" t="s">
        <v>84</v>
      </c>
      <c r="E2664" s="55" t="s">
        <v>166</v>
      </c>
      <c r="F2664" s="70">
        <v>98.43</v>
      </c>
      <c r="G2664" s="77">
        <v>50604</v>
      </c>
      <c r="H2664" s="77">
        <v>98.43</v>
      </c>
      <c r="I2664" s="77">
        <v>1</v>
      </c>
      <c r="J2664" s="77">
        <v>-3.1505000000000001E-14</v>
      </c>
      <c r="K2664" s="77">
        <v>0</v>
      </c>
      <c r="L2664" s="77">
        <v>-3.7957999999999997E-14</v>
      </c>
      <c r="M2664" s="77">
        <v>0</v>
      </c>
      <c r="N2664" s="77">
        <v>6.4529999999999997E-15</v>
      </c>
      <c r="O2664" s="77">
        <v>0</v>
      </c>
      <c r="P2664" s="77">
        <v>-1.8469999999999998E-15</v>
      </c>
      <c r="Q2664" s="77">
        <v>-1.8469999999999998E-15</v>
      </c>
      <c r="R2664" s="77">
        <v>0</v>
      </c>
      <c r="S2664" s="77">
        <v>0</v>
      </c>
      <c r="T2664" s="77" t="s">
        <v>156</v>
      </c>
      <c r="U2664" s="105">
        <v>0</v>
      </c>
      <c r="V2664" s="105">
        <v>0</v>
      </c>
      <c r="W2664" s="101">
        <v>0</v>
      </c>
    </row>
    <row r="2665" spans="2:23" x14ac:dyDescent="0.25">
      <c r="B2665" s="55" t="s">
        <v>116</v>
      </c>
      <c r="C2665" s="76" t="s">
        <v>139</v>
      </c>
      <c r="D2665" s="55" t="s">
        <v>84</v>
      </c>
      <c r="E2665" s="55" t="s">
        <v>167</v>
      </c>
      <c r="F2665" s="70">
        <v>97.11</v>
      </c>
      <c r="G2665" s="77">
        <v>50750</v>
      </c>
      <c r="H2665" s="77">
        <v>96.87</v>
      </c>
      <c r="I2665" s="77">
        <v>1</v>
      </c>
      <c r="J2665" s="77">
        <v>-50.005253617437397</v>
      </c>
      <c r="K2665" s="77">
        <v>5.9762556805327299E-2</v>
      </c>
      <c r="L2665" s="77">
        <v>-19.4444794778654</v>
      </c>
      <c r="M2665" s="77">
        <v>9.0362979937465299E-3</v>
      </c>
      <c r="N2665" s="77">
        <v>-30.5607741395721</v>
      </c>
      <c r="O2665" s="77">
        <v>5.0726258811580799E-2</v>
      </c>
      <c r="P2665" s="77">
        <v>-21.248228500065</v>
      </c>
      <c r="Q2665" s="77">
        <v>-21.248228500064901</v>
      </c>
      <c r="R2665" s="77">
        <v>0</v>
      </c>
      <c r="S2665" s="77">
        <v>1.0790544423944301E-2</v>
      </c>
      <c r="T2665" s="77" t="s">
        <v>155</v>
      </c>
      <c r="U2665" s="105">
        <v>-2.4146459513619201</v>
      </c>
      <c r="V2665" s="105">
        <v>-2.4941092346314502</v>
      </c>
      <c r="W2665" s="101">
        <v>7.9465351451357802E-2</v>
      </c>
    </row>
    <row r="2666" spans="2:23" x14ac:dyDescent="0.25">
      <c r="B2666" s="55" t="s">
        <v>116</v>
      </c>
      <c r="C2666" s="76" t="s">
        <v>139</v>
      </c>
      <c r="D2666" s="55" t="s">
        <v>84</v>
      </c>
      <c r="E2666" s="55" t="s">
        <v>167</v>
      </c>
      <c r="F2666" s="70">
        <v>97.11</v>
      </c>
      <c r="G2666" s="77">
        <v>50800</v>
      </c>
      <c r="H2666" s="77">
        <v>97.36</v>
      </c>
      <c r="I2666" s="77">
        <v>1</v>
      </c>
      <c r="J2666" s="77">
        <v>64.321089565415704</v>
      </c>
      <c r="K2666" s="77">
        <v>7.7365687925897694E-2</v>
      </c>
      <c r="L2666" s="77">
        <v>33.8136713623243</v>
      </c>
      <c r="M2666" s="77">
        <v>2.1380913737686399E-2</v>
      </c>
      <c r="N2666" s="77">
        <v>30.507418203091401</v>
      </c>
      <c r="O2666" s="77">
        <v>5.5984774188211302E-2</v>
      </c>
      <c r="P2666" s="77">
        <v>21.248228500065</v>
      </c>
      <c r="Q2666" s="77">
        <v>21.248228500065</v>
      </c>
      <c r="R2666" s="77">
        <v>0</v>
      </c>
      <c r="S2666" s="77">
        <v>8.4428109091112293E-3</v>
      </c>
      <c r="T2666" s="77" t="s">
        <v>155</v>
      </c>
      <c r="U2666" s="105">
        <v>-2.18317503258212</v>
      </c>
      <c r="V2666" s="105">
        <v>-2.25502086817685</v>
      </c>
      <c r="W2666" s="101">
        <v>7.1847705518118199E-2</v>
      </c>
    </row>
    <row r="2667" spans="2:23" x14ac:dyDescent="0.25">
      <c r="B2667" s="55" t="s">
        <v>116</v>
      </c>
      <c r="C2667" s="76" t="s">
        <v>139</v>
      </c>
      <c r="D2667" s="55" t="s">
        <v>84</v>
      </c>
      <c r="E2667" s="55" t="s">
        <v>168</v>
      </c>
      <c r="F2667" s="70">
        <v>96.77</v>
      </c>
      <c r="G2667" s="77">
        <v>50750</v>
      </c>
      <c r="H2667" s="77">
        <v>96.87</v>
      </c>
      <c r="I2667" s="77">
        <v>1</v>
      </c>
      <c r="J2667" s="77">
        <v>63.854829164829198</v>
      </c>
      <c r="K2667" s="77">
        <v>3.0988537978288402E-2</v>
      </c>
      <c r="L2667" s="77">
        <v>33.257400634710599</v>
      </c>
      <c r="M2667" s="77">
        <v>8.4060156970301309E-3</v>
      </c>
      <c r="N2667" s="77">
        <v>30.597428530118599</v>
      </c>
      <c r="O2667" s="77">
        <v>2.2582522281258299E-2</v>
      </c>
      <c r="P2667" s="77">
        <v>21.248228500065</v>
      </c>
      <c r="Q2667" s="77">
        <v>21.248228500064901</v>
      </c>
      <c r="R2667" s="77">
        <v>0</v>
      </c>
      <c r="S2667" s="77">
        <v>3.4313028293714099E-3</v>
      </c>
      <c r="T2667" s="77" t="s">
        <v>155</v>
      </c>
      <c r="U2667" s="105">
        <v>-0.87330304574069895</v>
      </c>
      <c r="V2667" s="105">
        <v>-0.90204246704786895</v>
      </c>
      <c r="W2667" s="101">
        <v>2.8740169304814201E-2</v>
      </c>
    </row>
    <row r="2668" spans="2:23" x14ac:dyDescent="0.25">
      <c r="B2668" s="55" t="s">
        <v>116</v>
      </c>
      <c r="C2668" s="76" t="s">
        <v>139</v>
      </c>
      <c r="D2668" s="55" t="s">
        <v>84</v>
      </c>
      <c r="E2668" s="55" t="s">
        <v>168</v>
      </c>
      <c r="F2668" s="70">
        <v>96.77</v>
      </c>
      <c r="G2668" s="77">
        <v>50950</v>
      </c>
      <c r="H2668" s="77">
        <v>96.72</v>
      </c>
      <c r="I2668" s="77">
        <v>1</v>
      </c>
      <c r="J2668" s="77">
        <v>-23.787713055805099</v>
      </c>
      <c r="K2668" s="77">
        <v>4.97952657334282E-3</v>
      </c>
      <c r="L2668" s="77">
        <v>6.8232924901466001</v>
      </c>
      <c r="M2668" s="77">
        <v>4.0970441957360101E-4</v>
      </c>
      <c r="N2668" s="77">
        <v>-30.611005545951699</v>
      </c>
      <c r="O2668" s="77">
        <v>4.5698221537692199E-3</v>
      </c>
      <c r="P2668" s="77">
        <v>-21.248228500065</v>
      </c>
      <c r="Q2668" s="77">
        <v>-21.248228500065</v>
      </c>
      <c r="R2668" s="77">
        <v>0</v>
      </c>
      <c r="S2668" s="77">
        <v>3.9730874866405804E-3</v>
      </c>
      <c r="T2668" s="77" t="s">
        <v>155</v>
      </c>
      <c r="U2668" s="105">
        <v>-1.08844283303109</v>
      </c>
      <c r="V2668" s="105">
        <v>-1.12426226283821</v>
      </c>
      <c r="W2668" s="101">
        <v>3.5820362075335697E-2</v>
      </c>
    </row>
    <row r="2669" spans="2:23" x14ac:dyDescent="0.25">
      <c r="B2669" s="55" t="s">
        <v>116</v>
      </c>
      <c r="C2669" s="76" t="s">
        <v>139</v>
      </c>
      <c r="D2669" s="55" t="s">
        <v>84</v>
      </c>
      <c r="E2669" s="55" t="s">
        <v>169</v>
      </c>
      <c r="F2669" s="70">
        <v>97.36</v>
      </c>
      <c r="G2669" s="77">
        <v>51300</v>
      </c>
      <c r="H2669" s="77">
        <v>97.46</v>
      </c>
      <c r="I2669" s="77">
        <v>1</v>
      </c>
      <c r="J2669" s="77">
        <v>34.142519114530202</v>
      </c>
      <c r="K2669" s="77">
        <v>1.7847044771851599E-2</v>
      </c>
      <c r="L2669" s="77">
        <v>40.104061710996397</v>
      </c>
      <c r="M2669" s="77">
        <v>2.4623620573164098E-2</v>
      </c>
      <c r="N2669" s="77">
        <v>-5.9615425964662396</v>
      </c>
      <c r="O2669" s="77">
        <v>-6.77657580131259E-3</v>
      </c>
      <c r="P2669" s="77">
        <v>-4.7002595307393804</v>
      </c>
      <c r="Q2669" s="77">
        <v>-4.7002595307393804</v>
      </c>
      <c r="R2669" s="77">
        <v>0</v>
      </c>
      <c r="S2669" s="77">
        <v>3.3823525113805099E-4</v>
      </c>
      <c r="T2669" s="77" t="s">
        <v>155</v>
      </c>
      <c r="U2669" s="105">
        <v>-6.3951989159269501E-2</v>
      </c>
      <c r="V2669" s="105">
        <v>-6.6056577215894099E-2</v>
      </c>
      <c r="W2669" s="101">
        <v>2.1046428324982399E-3</v>
      </c>
    </row>
    <row r="2670" spans="2:23" x14ac:dyDescent="0.25">
      <c r="B2670" s="55" t="s">
        <v>116</v>
      </c>
      <c r="C2670" s="76" t="s">
        <v>139</v>
      </c>
      <c r="D2670" s="55" t="s">
        <v>84</v>
      </c>
      <c r="E2670" s="55" t="s">
        <v>170</v>
      </c>
      <c r="F2670" s="70">
        <v>98.24</v>
      </c>
      <c r="G2670" s="77">
        <v>54750</v>
      </c>
      <c r="H2670" s="77">
        <v>98.25</v>
      </c>
      <c r="I2670" s="77">
        <v>1</v>
      </c>
      <c r="J2670" s="77">
        <v>-0.585278005389961</v>
      </c>
      <c r="K2670" s="77">
        <v>3.6409676020527002E-5</v>
      </c>
      <c r="L2670" s="77">
        <v>20.988220041424501</v>
      </c>
      <c r="M2670" s="77">
        <v>4.68213168941157E-2</v>
      </c>
      <c r="N2670" s="77">
        <v>-21.5734980468144</v>
      </c>
      <c r="O2670" s="77">
        <v>-4.6784907218095202E-2</v>
      </c>
      <c r="P2670" s="77">
        <v>-15.6407090592225</v>
      </c>
      <c r="Q2670" s="77">
        <v>-15.6407090592225</v>
      </c>
      <c r="R2670" s="77">
        <v>0</v>
      </c>
      <c r="S2670" s="77">
        <v>2.60019118829398E-2</v>
      </c>
      <c r="T2670" s="77" t="s">
        <v>156</v>
      </c>
      <c r="U2670" s="105">
        <v>-4.3806482291734996</v>
      </c>
      <c r="V2670" s="105">
        <v>-4.5248104368638904</v>
      </c>
      <c r="W2670" s="101">
        <v>0.14416595978375099</v>
      </c>
    </row>
    <row r="2671" spans="2:23" x14ac:dyDescent="0.25">
      <c r="B2671" s="55" t="s">
        <v>116</v>
      </c>
      <c r="C2671" s="76" t="s">
        <v>139</v>
      </c>
      <c r="D2671" s="55" t="s">
        <v>84</v>
      </c>
      <c r="E2671" s="55" t="s">
        <v>171</v>
      </c>
      <c r="F2671" s="70">
        <v>96.72</v>
      </c>
      <c r="G2671" s="77">
        <v>53150</v>
      </c>
      <c r="H2671" s="77">
        <v>97.59</v>
      </c>
      <c r="I2671" s="77">
        <v>1</v>
      </c>
      <c r="J2671" s="77">
        <v>100.54957000736501</v>
      </c>
      <c r="K2671" s="77">
        <v>0.44484950526130401</v>
      </c>
      <c r="L2671" s="77">
        <v>97.630689290506098</v>
      </c>
      <c r="M2671" s="77">
        <v>0.41939706561893098</v>
      </c>
      <c r="N2671" s="77">
        <v>2.9188807168589301</v>
      </c>
      <c r="O2671" s="77">
        <v>2.5452439642372999E-2</v>
      </c>
      <c r="P2671" s="77">
        <v>0.50887319205107495</v>
      </c>
      <c r="Q2671" s="77">
        <v>0.50887319205107495</v>
      </c>
      <c r="R2671" s="77">
        <v>0</v>
      </c>
      <c r="S2671" s="77">
        <v>1.1393884725882999E-5</v>
      </c>
      <c r="T2671" s="77" t="s">
        <v>155</v>
      </c>
      <c r="U2671" s="105">
        <v>-6.6594450212536002E-2</v>
      </c>
      <c r="V2671" s="105">
        <v>-6.8785998691282102E-2</v>
      </c>
      <c r="W2671" s="101">
        <v>2.1916055179287499E-3</v>
      </c>
    </row>
    <row r="2672" spans="2:23" x14ac:dyDescent="0.25">
      <c r="B2672" s="55" t="s">
        <v>116</v>
      </c>
      <c r="C2672" s="76" t="s">
        <v>139</v>
      </c>
      <c r="D2672" s="55" t="s">
        <v>84</v>
      </c>
      <c r="E2672" s="55" t="s">
        <v>171</v>
      </c>
      <c r="F2672" s="70">
        <v>96.72</v>
      </c>
      <c r="G2672" s="77">
        <v>54500</v>
      </c>
      <c r="H2672" s="77">
        <v>96.09</v>
      </c>
      <c r="I2672" s="77">
        <v>1</v>
      </c>
      <c r="J2672" s="77">
        <v>-52.186796368872102</v>
      </c>
      <c r="K2672" s="77">
        <v>0.150798075173178</v>
      </c>
      <c r="L2672" s="77">
        <v>-18.576051712669098</v>
      </c>
      <c r="M2672" s="77">
        <v>1.9106509135722299E-2</v>
      </c>
      <c r="N2672" s="77">
        <v>-33.610744656203003</v>
      </c>
      <c r="O2672" s="77">
        <v>0.13169156603745499</v>
      </c>
      <c r="P2672" s="77">
        <v>-21.757101692115999</v>
      </c>
      <c r="Q2672" s="77">
        <v>-21.757101692115999</v>
      </c>
      <c r="R2672" s="77">
        <v>0</v>
      </c>
      <c r="S2672" s="77">
        <v>2.6210578517654501E-2</v>
      </c>
      <c r="T2672" s="77" t="s">
        <v>155</v>
      </c>
      <c r="U2672" s="105">
        <v>-8.4790437095668505</v>
      </c>
      <c r="V2672" s="105">
        <v>-8.75807950434581</v>
      </c>
      <c r="W2672" s="101">
        <v>0.279043057211811</v>
      </c>
    </row>
    <row r="2673" spans="2:23" x14ac:dyDescent="0.25">
      <c r="B2673" s="55" t="s">
        <v>116</v>
      </c>
      <c r="C2673" s="76" t="s">
        <v>139</v>
      </c>
      <c r="D2673" s="55" t="s">
        <v>84</v>
      </c>
      <c r="E2673" s="55" t="s">
        <v>172</v>
      </c>
      <c r="F2673" s="70">
        <v>98.57</v>
      </c>
      <c r="G2673" s="77">
        <v>51250</v>
      </c>
      <c r="H2673" s="77">
        <v>98.57</v>
      </c>
      <c r="I2673" s="77">
        <v>1</v>
      </c>
      <c r="J2673" s="77">
        <v>0</v>
      </c>
      <c r="K2673" s="77">
        <v>0</v>
      </c>
      <c r="L2673" s="77">
        <v>0</v>
      </c>
      <c r="M2673" s="77">
        <v>0</v>
      </c>
      <c r="N2673" s="77">
        <v>0</v>
      </c>
      <c r="O2673" s="77">
        <v>0</v>
      </c>
      <c r="P2673" s="77">
        <v>0</v>
      </c>
      <c r="Q2673" s="77">
        <v>0</v>
      </c>
      <c r="R2673" s="77">
        <v>0</v>
      </c>
      <c r="S2673" s="77">
        <v>0</v>
      </c>
      <c r="T2673" s="77" t="s">
        <v>156</v>
      </c>
      <c r="U2673" s="105">
        <v>0</v>
      </c>
      <c r="V2673" s="105">
        <v>0</v>
      </c>
      <c r="W2673" s="101">
        <v>0</v>
      </c>
    </row>
    <row r="2674" spans="2:23" x14ac:dyDescent="0.25">
      <c r="B2674" s="55" t="s">
        <v>116</v>
      </c>
      <c r="C2674" s="76" t="s">
        <v>139</v>
      </c>
      <c r="D2674" s="55" t="s">
        <v>84</v>
      </c>
      <c r="E2674" s="55" t="s">
        <v>173</v>
      </c>
      <c r="F2674" s="70">
        <v>97.46</v>
      </c>
      <c r="G2674" s="77">
        <v>53200</v>
      </c>
      <c r="H2674" s="77">
        <v>97.95</v>
      </c>
      <c r="I2674" s="77">
        <v>1</v>
      </c>
      <c r="J2674" s="77">
        <v>49.102126714178702</v>
      </c>
      <c r="K2674" s="77">
        <v>0.12293785105214</v>
      </c>
      <c r="L2674" s="77">
        <v>55.044503000292401</v>
      </c>
      <c r="M2674" s="77">
        <v>0.15449446386490301</v>
      </c>
      <c r="N2674" s="77">
        <v>-5.9423762861136904</v>
      </c>
      <c r="O2674" s="77">
        <v>-3.1556612812763798E-2</v>
      </c>
      <c r="P2674" s="77">
        <v>-4.7002595307393804</v>
      </c>
      <c r="Q2674" s="77">
        <v>-4.7002595307393804</v>
      </c>
      <c r="R2674" s="77">
        <v>0</v>
      </c>
      <c r="S2674" s="77">
        <v>1.12649349807506E-3</v>
      </c>
      <c r="T2674" s="77" t="s">
        <v>156</v>
      </c>
      <c r="U2674" s="105">
        <v>-0.17147447467532301</v>
      </c>
      <c r="V2674" s="105">
        <v>-0.17711750683369601</v>
      </c>
      <c r="W2674" s="101">
        <v>5.6431790289280196E-3</v>
      </c>
    </row>
    <row r="2675" spans="2:23" x14ac:dyDescent="0.25">
      <c r="B2675" s="55" t="s">
        <v>116</v>
      </c>
      <c r="C2675" s="76" t="s">
        <v>139</v>
      </c>
      <c r="D2675" s="55" t="s">
        <v>84</v>
      </c>
      <c r="E2675" s="55" t="s">
        <v>174</v>
      </c>
      <c r="F2675" s="70">
        <v>98.08</v>
      </c>
      <c r="G2675" s="77">
        <v>53100</v>
      </c>
      <c r="H2675" s="77">
        <v>98.08</v>
      </c>
      <c r="I2675" s="77">
        <v>1</v>
      </c>
      <c r="J2675" s="77">
        <v>-7.0595499999999999E-13</v>
      </c>
      <c r="K2675" s="77">
        <v>0</v>
      </c>
      <c r="L2675" s="77">
        <v>-1.0870500000000001E-12</v>
      </c>
      <c r="M2675" s="77">
        <v>0</v>
      </c>
      <c r="N2675" s="77">
        <v>3.81095E-13</v>
      </c>
      <c r="O2675" s="77">
        <v>0</v>
      </c>
      <c r="P2675" s="77">
        <v>6.7091000000000004E-14</v>
      </c>
      <c r="Q2675" s="77">
        <v>6.7092000000000001E-14</v>
      </c>
      <c r="R2675" s="77">
        <v>0</v>
      </c>
      <c r="S2675" s="77">
        <v>0</v>
      </c>
      <c r="T2675" s="77" t="s">
        <v>156</v>
      </c>
      <c r="U2675" s="105">
        <v>0</v>
      </c>
      <c r="V2675" s="105">
        <v>0</v>
      </c>
      <c r="W2675" s="101">
        <v>0</v>
      </c>
    </row>
    <row r="2676" spans="2:23" x14ac:dyDescent="0.25">
      <c r="B2676" s="55" t="s">
        <v>116</v>
      </c>
      <c r="C2676" s="76" t="s">
        <v>139</v>
      </c>
      <c r="D2676" s="55" t="s">
        <v>84</v>
      </c>
      <c r="E2676" s="55" t="s">
        <v>175</v>
      </c>
      <c r="F2676" s="70">
        <v>98.08</v>
      </c>
      <c r="G2676" s="77">
        <v>52000</v>
      </c>
      <c r="H2676" s="77">
        <v>98.08</v>
      </c>
      <c r="I2676" s="77">
        <v>1</v>
      </c>
      <c r="J2676" s="77">
        <v>-7.0595499999999999E-13</v>
      </c>
      <c r="K2676" s="77">
        <v>0</v>
      </c>
      <c r="L2676" s="77">
        <v>-1.0870500000000001E-12</v>
      </c>
      <c r="M2676" s="77">
        <v>0</v>
      </c>
      <c r="N2676" s="77">
        <v>3.81095E-13</v>
      </c>
      <c r="O2676" s="77">
        <v>0</v>
      </c>
      <c r="P2676" s="77">
        <v>6.7091000000000004E-14</v>
      </c>
      <c r="Q2676" s="77">
        <v>6.7092000000000001E-14</v>
      </c>
      <c r="R2676" s="77">
        <v>0</v>
      </c>
      <c r="S2676" s="77">
        <v>0</v>
      </c>
      <c r="T2676" s="77" t="s">
        <v>156</v>
      </c>
      <c r="U2676" s="105">
        <v>0</v>
      </c>
      <c r="V2676" s="105">
        <v>0</v>
      </c>
      <c r="W2676" s="101">
        <v>0</v>
      </c>
    </row>
    <row r="2677" spans="2:23" x14ac:dyDescent="0.25">
      <c r="B2677" s="55" t="s">
        <v>116</v>
      </c>
      <c r="C2677" s="76" t="s">
        <v>139</v>
      </c>
      <c r="D2677" s="55" t="s">
        <v>84</v>
      </c>
      <c r="E2677" s="55" t="s">
        <v>175</v>
      </c>
      <c r="F2677" s="70">
        <v>98.08</v>
      </c>
      <c r="G2677" s="77">
        <v>53050</v>
      </c>
      <c r="H2677" s="77">
        <v>97.92</v>
      </c>
      <c r="I2677" s="77">
        <v>1</v>
      </c>
      <c r="J2677" s="77">
        <v>-86.714141571104705</v>
      </c>
      <c r="K2677" s="77">
        <v>7.0681818075087693E-2</v>
      </c>
      <c r="L2677" s="77">
        <v>-82.507236197917905</v>
      </c>
      <c r="M2677" s="77">
        <v>6.3989973835178696E-2</v>
      </c>
      <c r="N2677" s="77">
        <v>-4.2069053731867898</v>
      </c>
      <c r="O2677" s="77">
        <v>6.6918442399089796E-3</v>
      </c>
      <c r="P2677" s="77">
        <v>-3.1320646103681198</v>
      </c>
      <c r="Q2677" s="77">
        <v>-3.13206461036811</v>
      </c>
      <c r="R2677" s="77">
        <v>0</v>
      </c>
      <c r="S2677" s="77">
        <v>9.2212390001091999E-5</v>
      </c>
      <c r="T2677" s="77" t="s">
        <v>155</v>
      </c>
      <c r="U2677" s="105">
        <v>-1.73041241987913E-2</v>
      </c>
      <c r="V2677" s="105">
        <v>-1.7873583469689501E-2</v>
      </c>
      <c r="W2677" s="101">
        <v>5.6947409214975098E-4</v>
      </c>
    </row>
    <row r="2678" spans="2:23" x14ac:dyDescent="0.25">
      <c r="B2678" s="55" t="s">
        <v>116</v>
      </c>
      <c r="C2678" s="76" t="s">
        <v>139</v>
      </c>
      <c r="D2678" s="55" t="s">
        <v>84</v>
      </c>
      <c r="E2678" s="55" t="s">
        <v>175</v>
      </c>
      <c r="F2678" s="70">
        <v>98.08</v>
      </c>
      <c r="G2678" s="77">
        <v>53050</v>
      </c>
      <c r="H2678" s="77">
        <v>97.92</v>
      </c>
      <c r="I2678" s="77">
        <v>2</v>
      </c>
      <c r="J2678" s="77">
        <v>-76.994868260158199</v>
      </c>
      <c r="K2678" s="77">
        <v>5.03897827763925E-2</v>
      </c>
      <c r="L2678" s="77">
        <v>-73.259489934054002</v>
      </c>
      <c r="M2678" s="77">
        <v>4.5619099355880897E-2</v>
      </c>
      <c r="N2678" s="77">
        <v>-3.7353783261042399</v>
      </c>
      <c r="O2678" s="77">
        <v>4.7706834205115903E-3</v>
      </c>
      <c r="P2678" s="77">
        <v>-2.7810100831114002</v>
      </c>
      <c r="Q2678" s="77">
        <v>-2.78101008311139</v>
      </c>
      <c r="R2678" s="77">
        <v>0</v>
      </c>
      <c r="S2678" s="77">
        <v>6.5739145200122002E-5</v>
      </c>
      <c r="T2678" s="77" t="s">
        <v>155</v>
      </c>
      <c r="U2678" s="105">
        <v>-0.13013355696653001</v>
      </c>
      <c r="V2678" s="105">
        <v>-0.13441610600618201</v>
      </c>
      <c r="W2678" s="101">
        <v>4.2826605010676498E-3</v>
      </c>
    </row>
    <row r="2679" spans="2:23" x14ac:dyDescent="0.25">
      <c r="B2679" s="55" t="s">
        <v>116</v>
      </c>
      <c r="C2679" s="76" t="s">
        <v>139</v>
      </c>
      <c r="D2679" s="55" t="s">
        <v>84</v>
      </c>
      <c r="E2679" s="55" t="s">
        <v>175</v>
      </c>
      <c r="F2679" s="70">
        <v>98.08</v>
      </c>
      <c r="G2679" s="77">
        <v>53100</v>
      </c>
      <c r="H2679" s="77">
        <v>98.08</v>
      </c>
      <c r="I2679" s="77">
        <v>2</v>
      </c>
      <c r="J2679" s="77">
        <v>-7.0595499999999999E-13</v>
      </c>
      <c r="K2679" s="77">
        <v>0</v>
      </c>
      <c r="L2679" s="77">
        <v>-1.0870500000000001E-12</v>
      </c>
      <c r="M2679" s="77">
        <v>0</v>
      </c>
      <c r="N2679" s="77">
        <v>3.81095E-13</v>
      </c>
      <c r="O2679" s="77">
        <v>0</v>
      </c>
      <c r="P2679" s="77">
        <v>6.7091000000000004E-14</v>
      </c>
      <c r="Q2679" s="77">
        <v>6.7092000000000001E-14</v>
      </c>
      <c r="R2679" s="77">
        <v>0</v>
      </c>
      <c r="S2679" s="77">
        <v>0</v>
      </c>
      <c r="T2679" s="77" t="s">
        <v>156</v>
      </c>
      <c r="U2679" s="105">
        <v>0</v>
      </c>
      <c r="V2679" s="105">
        <v>0</v>
      </c>
      <c r="W2679" s="101">
        <v>0</v>
      </c>
    </row>
    <row r="2680" spans="2:23" x14ac:dyDescent="0.25">
      <c r="B2680" s="55" t="s">
        <v>116</v>
      </c>
      <c r="C2680" s="76" t="s">
        <v>139</v>
      </c>
      <c r="D2680" s="55" t="s">
        <v>84</v>
      </c>
      <c r="E2680" s="55" t="s">
        <v>176</v>
      </c>
      <c r="F2680" s="70">
        <v>98.17</v>
      </c>
      <c r="G2680" s="77">
        <v>53000</v>
      </c>
      <c r="H2680" s="77">
        <v>98.08</v>
      </c>
      <c r="I2680" s="77">
        <v>1</v>
      </c>
      <c r="J2680" s="77">
        <v>-5.2977440163036098</v>
      </c>
      <c r="K2680" s="77">
        <v>0</v>
      </c>
      <c r="L2680" s="77">
        <v>-8.9486375981561608</v>
      </c>
      <c r="M2680" s="77">
        <v>0</v>
      </c>
      <c r="N2680" s="77">
        <v>3.6508935818525501</v>
      </c>
      <c r="O2680" s="77">
        <v>0</v>
      </c>
      <c r="P2680" s="77">
        <v>2.6036318724543599</v>
      </c>
      <c r="Q2680" s="77">
        <v>2.6036318724543599</v>
      </c>
      <c r="R2680" s="77">
        <v>0</v>
      </c>
      <c r="S2680" s="77">
        <v>0</v>
      </c>
      <c r="T2680" s="77" t="s">
        <v>155</v>
      </c>
      <c r="U2680" s="105">
        <v>0.32858042236674201</v>
      </c>
      <c r="V2680" s="105">
        <v>-0.33939363461619199</v>
      </c>
      <c r="W2680" s="101">
        <v>0.66799144226763196</v>
      </c>
    </row>
    <row r="2681" spans="2:23" x14ac:dyDescent="0.25">
      <c r="B2681" s="55" t="s">
        <v>116</v>
      </c>
      <c r="C2681" s="76" t="s">
        <v>139</v>
      </c>
      <c r="D2681" s="55" t="s">
        <v>84</v>
      </c>
      <c r="E2681" s="55" t="s">
        <v>176</v>
      </c>
      <c r="F2681" s="70">
        <v>98.17</v>
      </c>
      <c r="G2681" s="77">
        <v>53000</v>
      </c>
      <c r="H2681" s="77">
        <v>98.08</v>
      </c>
      <c r="I2681" s="77">
        <v>2</v>
      </c>
      <c r="J2681" s="77">
        <v>-4.6796738810682204</v>
      </c>
      <c r="K2681" s="77">
        <v>0</v>
      </c>
      <c r="L2681" s="77">
        <v>-7.9046298783712903</v>
      </c>
      <c r="M2681" s="77">
        <v>0</v>
      </c>
      <c r="N2681" s="77">
        <v>3.2249559973030699</v>
      </c>
      <c r="O2681" s="77">
        <v>0</v>
      </c>
      <c r="P2681" s="77">
        <v>2.2998748206680202</v>
      </c>
      <c r="Q2681" s="77">
        <v>2.2998748206680202</v>
      </c>
      <c r="R2681" s="77">
        <v>0</v>
      </c>
      <c r="S2681" s="77">
        <v>0</v>
      </c>
      <c r="T2681" s="77" t="s">
        <v>155</v>
      </c>
      <c r="U2681" s="105">
        <v>0.29024603975728702</v>
      </c>
      <c r="V2681" s="105">
        <v>-0.29979771057763499</v>
      </c>
      <c r="W2681" s="101">
        <v>0.59005910733640499</v>
      </c>
    </row>
    <row r="2682" spans="2:23" x14ac:dyDescent="0.25">
      <c r="B2682" s="55" t="s">
        <v>116</v>
      </c>
      <c r="C2682" s="76" t="s">
        <v>139</v>
      </c>
      <c r="D2682" s="55" t="s">
        <v>84</v>
      </c>
      <c r="E2682" s="55" t="s">
        <v>176</v>
      </c>
      <c r="F2682" s="70">
        <v>98.17</v>
      </c>
      <c r="G2682" s="77">
        <v>53000</v>
      </c>
      <c r="H2682" s="77">
        <v>98.08</v>
      </c>
      <c r="I2682" s="77">
        <v>3</v>
      </c>
      <c r="J2682" s="77">
        <v>-4.6796738810682204</v>
      </c>
      <c r="K2682" s="77">
        <v>0</v>
      </c>
      <c r="L2682" s="77">
        <v>-7.9046298783712903</v>
      </c>
      <c r="M2682" s="77">
        <v>0</v>
      </c>
      <c r="N2682" s="77">
        <v>3.2249559973030699</v>
      </c>
      <c r="O2682" s="77">
        <v>0</v>
      </c>
      <c r="P2682" s="77">
        <v>2.2998748206680202</v>
      </c>
      <c r="Q2682" s="77">
        <v>2.2998748206680202</v>
      </c>
      <c r="R2682" s="77">
        <v>0</v>
      </c>
      <c r="S2682" s="77">
        <v>0</v>
      </c>
      <c r="T2682" s="77" t="s">
        <v>155</v>
      </c>
      <c r="U2682" s="105">
        <v>0.29024603975728702</v>
      </c>
      <c r="V2682" s="105">
        <v>-0.29979771057763499</v>
      </c>
      <c r="W2682" s="101">
        <v>0.59005910733640499</v>
      </c>
    </row>
    <row r="2683" spans="2:23" x14ac:dyDescent="0.25">
      <c r="B2683" s="55" t="s">
        <v>116</v>
      </c>
      <c r="C2683" s="76" t="s">
        <v>139</v>
      </c>
      <c r="D2683" s="55" t="s">
        <v>84</v>
      </c>
      <c r="E2683" s="55" t="s">
        <v>176</v>
      </c>
      <c r="F2683" s="70">
        <v>98.17</v>
      </c>
      <c r="G2683" s="77">
        <v>53000</v>
      </c>
      <c r="H2683" s="77">
        <v>98.08</v>
      </c>
      <c r="I2683" s="77">
        <v>4</v>
      </c>
      <c r="J2683" s="77">
        <v>-5.1362274304406803</v>
      </c>
      <c r="K2683" s="77">
        <v>0</v>
      </c>
      <c r="L2683" s="77">
        <v>-8.6758132811391899</v>
      </c>
      <c r="M2683" s="77">
        <v>0</v>
      </c>
      <c r="N2683" s="77">
        <v>3.5395858506985101</v>
      </c>
      <c r="O2683" s="77">
        <v>0</v>
      </c>
      <c r="P2683" s="77">
        <v>2.5242528519527099</v>
      </c>
      <c r="Q2683" s="77">
        <v>2.5242528519527001</v>
      </c>
      <c r="R2683" s="77">
        <v>0</v>
      </c>
      <c r="S2683" s="77">
        <v>0</v>
      </c>
      <c r="T2683" s="77" t="s">
        <v>155</v>
      </c>
      <c r="U2683" s="105">
        <v>0.31856272656287798</v>
      </c>
      <c r="V2683" s="105">
        <v>-0.329046267707162</v>
      </c>
      <c r="W2683" s="101">
        <v>0.64762584951557001</v>
      </c>
    </row>
    <row r="2684" spans="2:23" x14ac:dyDescent="0.25">
      <c r="B2684" s="55" t="s">
        <v>116</v>
      </c>
      <c r="C2684" s="76" t="s">
        <v>139</v>
      </c>
      <c r="D2684" s="55" t="s">
        <v>84</v>
      </c>
      <c r="E2684" s="55" t="s">
        <v>176</v>
      </c>
      <c r="F2684" s="70">
        <v>98.17</v>
      </c>
      <c r="G2684" s="77">
        <v>53204</v>
      </c>
      <c r="H2684" s="77">
        <v>98.21</v>
      </c>
      <c r="I2684" s="77">
        <v>1</v>
      </c>
      <c r="J2684" s="77">
        <v>5.52384472312617</v>
      </c>
      <c r="K2684" s="77">
        <v>3.89954357512169E-3</v>
      </c>
      <c r="L2684" s="77">
        <v>1.8114805182935001</v>
      </c>
      <c r="M2684" s="77">
        <v>4.19370801190452E-4</v>
      </c>
      <c r="N2684" s="77">
        <v>3.7123642048326699</v>
      </c>
      <c r="O2684" s="77">
        <v>3.48017277393124E-3</v>
      </c>
      <c r="P2684" s="77">
        <v>2.6966929388551999</v>
      </c>
      <c r="Q2684" s="77">
        <v>2.6966929388551999</v>
      </c>
      <c r="R2684" s="77">
        <v>0</v>
      </c>
      <c r="S2684" s="77">
        <v>9.29381128667057E-4</v>
      </c>
      <c r="T2684" s="77" t="s">
        <v>155</v>
      </c>
      <c r="U2684" s="105">
        <v>0.19322359647903101</v>
      </c>
      <c r="V2684" s="105">
        <v>-0.19958236778159399</v>
      </c>
      <c r="W2684" s="101">
        <v>0.39281618777671601</v>
      </c>
    </row>
    <row r="2685" spans="2:23" x14ac:dyDescent="0.25">
      <c r="B2685" s="55" t="s">
        <v>116</v>
      </c>
      <c r="C2685" s="76" t="s">
        <v>139</v>
      </c>
      <c r="D2685" s="55" t="s">
        <v>84</v>
      </c>
      <c r="E2685" s="55" t="s">
        <v>176</v>
      </c>
      <c r="F2685" s="70">
        <v>98.17</v>
      </c>
      <c r="G2685" s="77">
        <v>53304</v>
      </c>
      <c r="H2685" s="77">
        <v>98.62</v>
      </c>
      <c r="I2685" s="77">
        <v>1</v>
      </c>
      <c r="J2685" s="77">
        <v>26.9513272399812</v>
      </c>
      <c r="K2685" s="77">
        <v>6.7334873507680304E-2</v>
      </c>
      <c r="L2685" s="77">
        <v>24.5790386575278</v>
      </c>
      <c r="M2685" s="77">
        <v>5.6002771401128498E-2</v>
      </c>
      <c r="N2685" s="77">
        <v>2.3722885824533502</v>
      </c>
      <c r="O2685" s="77">
        <v>1.1332102106551801E-2</v>
      </c>
      <c r="P2685" s="77">
        <v>1.7227899065293599</v>
      </c>
      <c r="Q2685" s="77">
        <v>1.7227899065293499</v>
      </c>
      <c r="R2685" s="77">
        <v>0</v>
      </c>
      <c r="S2685" s="77">
        <v>2.7513406925105602E-4</v>
      </c>
      <c r="T2685" s="77" t="s">
        <v>156</v>
      </c>
      <c r="U2685" s="105">
        <v>4.7492324670149598E-2</v>
      </c>
      <c r="V2685" s="105">
        <v>-4.9055243675424201E-2</v>
      </c>
      <c r="W2685" s="101">
        <v>9.6550081178138195E-2</v>
      </c>
    </row>
    <row r="2686" spans="2:23" x14ac:dyDescent="0.25">
      <c r="B2686" s="55" t="s">
        <v>116</v>
      </c>
      <c r="C2686" s="76" t="s">
        <v>139</v>
      </c>
      <c r="D2686" s="55" t="s">
        <v>84</v>
      </c>
      <c r="E2686" s="55" t="s">
        <v>176</v>
      </c>
      <c r="F2686" s="70">
        <v>98.17</v>
      </c>
      <c r="G2686" s="77">
        <v>53354</v>
      </c>
      <c r="H2686" s="77">
        <v>98.21</v>
      </c>
      <c r="I2686" s="77">
        <v>1</v>
      </c>
      <c r="J2686" s="77">
        <v>3.1074679584859601</v>
      </c>
      <c r="K2686" s="77">
        <v>2.02783499373355E-4</v>
      </c>
      <c r="L2686" s="77">
        <v>9.1906279678103306</v>
      </c>
      <c r="M2686" s="77">
        <v>1.77382049129665E-3</v>
      </c>
      <c r="N2686" s="77">
        <v>-6.0831600093243701</v>
      </c>
      <c r="O2686" s="77">
        <v>-1.5710369919232901E-3</v>
      </c>
      <c r="P2686" s="77">
        <v>-4.3763860108569803</v>
      </c>
      <c r="Q2686" s="77">
        <v>-4.3763860108569697</v>
      </c>
      <c r="R2686" s="77">
        <v>0</v>
      </c>
      <c r="S2686" s="77">
        <v>4.0220784483651798E-4</v>
      </c>
      <c r="T2686" s="77" t="s">
        <v>156</v>
      </c>
      <c r="U2686" s="105">
        <v>8.9066278135978394E-2</v>
      </c>
      <c r="V2686" s="105">
        <v>-9.19973492047165E-2</v>
      </c>
      <c r="W2686" s="101">
        <v>0.1810683398631</v>
      </c>
    </row>
    <row r="2687" spans="2:23" x14ac:dyDescent="0.25">
      <c r="B2687" s="55" t="s">
        <v>116</v>
      </c>
      <c r="C2687" s="76" t="s">
        <v>139</v>
      </c>
      <c r="D2687" s="55" t="s">
        <v>84</v>
      </c>
      <c r="E2687" s="55" t="s">
        <v>176</v>
      </c>
      <c r="F2687" s="70">
        <v>98.17</v>
      </c>
      <c r="G2687" s="77">
        <v>53454</v>
      </c>
      <c r="H2687" s="77">
        <v>98.09</v>
      </c>
      <c r="I2687" s="77">
        <v>1</v>
      </c>
      <c r="J2687" s="77">
        <v>-4.4893138507561101</v>
      </c>
      <c r="K2687" s="77">
        <v>1.37449862961028E-3</v>
      </c>
      <c r="L2687" s="77">
        <v>1.4224897601070601</v>
      </c>
      <c r="M2687" s="77">
        <v>1.3800113942096301E-4</v>
      </c>
      <c r="N2687" s="77">
        <v>-5.9118036108631697</v>
      </c>
      <c r="O2687" s="77">
        <v>1.2364974901893199E-3</v>
      </c>
      <c r="P2687" s="77">
        <v>-4.2482374644875502</v>
      </c>
      <c r="Q2687" s="77">
        <v>-4.2482374644875502</v>
      </c>
      <c r="R2687" s="77">
        <v>0</v>
      </c>
      <c r="S2687" s="77">
        <v>1.2308409700288799E-3</v>
      </c>
      <c r="T2687" s="77" t="s">
        <v>156</v>
      </c>
      <c r="U2687" s="105">
        <v>-0.35160679015676499</v>
      </c>
      <c r="V2687" s="105">
        <v>-0.36317777427969999</v>
      </c>
      <c r="W2687" s="101">
        <v>1.15712852796212E-2</v>
      </c>
    </row>
    <row r="2688" spans="2:23" x14ac:dyDescent="0.25">
      <c r="B2688" s="55" t="s">
        <v>116</v>
      </c>
      <c r="C2688" s="76" t="s">
        <v>139</v>
      </c>
      <c r="D2688" s="55" t="s">
        <v>84</v>
      </c>
      <c r="E2688" s="55" t="s">
        <v>176</v>
      </c>
      <c r="F2688" s="70">
        <v>98.17</v>
      </c>
      <c r="G2688" s="77">
        <v>53604</v>
      </c>
      <c r="H2688" s="77">
        <v>98.34</v>
      </c>
      <c r="I2688" s="77">
        <v>1</v>
      </c>
      <c r="J2688" s="77">
        <v>13.6127895333191</v>
      </c>
      <c r="K2688" s="77">
        <v>8.0608996912121793E-3</v>
      </c>
      <c r="L2688" s="77">
        <v>16.636739007442898</v>
      </c>
      <c r="M2688" s="77">
        <v>1.2039977188876999E-2</v>
      </c>
      <c r="N2688" s="77">
        <v>-3.02394947412381</v>
      </c>
      <c r="O2688" s="77">
        <v>-3.97907749766486E-3</v>
      </c>
      <c r="P2688" s="77">
        <v>-2.1581729875924398</v>
      </c>
      <c r="Q2688" s="77">
        <v>-2.15817298759243</v>
      </c>
      <c r="R2688" s="77">
        <v>0</v>
      </c>
      <c r="S2688" s="77">
        <v>2.02610413030255E-4</v>
      </c>
      <c r="T2688" s="77" t="s">
        <v>156</v>
      </c>
      <c r="U2688" s="105">
        <v>0.123107151067991</v>
      </c>
      <c r="V2688" s="105">
        <v>-0.12715846898990199</v>
      </c>
      <c r="W2688" s="101">
        <v>0.25027213369268098</v>
      </c>
    </row>
    <row r="2689" spans="2:23" x14ac:dyDescent="0.25">
      <c r="B2689" s="55" t="s">
        <v>116</v>
      </c>
      <c r="C2689" s="76" t="s">
        <v>139</v>
      </c>
      <c r="D2689" s="55" t="s">
        <v>84</v>
      </c>
      <c r="E2689" s="55" t="s">
        <v>176</v>
      </c>
      <c r="F2689" s="70">
        <v>98.17</v>
      </c>
      <c r="G2689" s="77">
        <v>53654</v>
      </c>
      <c r="H2689" s="77">
        <v>98.02</v>
      </c>
      <c r="I2689" s="77">
        <v>1</v>
      </c>
      <c r="J2689" s="77">
        <v>-24.9684348582247</v>
      </c>
      <c r="K2689" s="77">
        <v>3.04043269941691E-2</v>
      </c>
      <c r="L2689" s="77">
        <v>-20.251853450255201</v>
      </c>
      <c r="M2689" s="77">
        <v>2.0002409199680899E-2</v>
      </c>
      <c r="N2689" s="77">
        <v>-4.7165814079694197</v>
      </c>
      <c r="O2689" s="77">
        <v>1.04019177944881E-2</v>
      </c>
      <c r="P2689" s="77">
        <v>-3.3643207481906501</v>
      </c>
      <c r="Q2689" s="77">
        <v>-3.3643207481906399</v>
      </c>
      <c r="R2689" s="77">
        <v>0</v>
      </c>
      <c r="S2689" s="77">
        <v>5.5201076029635498E-4</v>
      </c>
      <c r="T2689" s="77" t="s">
        <v>156</v>
      </c>
      <c r="U2689" s="105">
        <v>0.31288891485487402</v>
      </c>
      <c r="V2689" s="105">
        <v>-0.32318573723539201</v>
      </c>
      <c r="W2689" s="101">
        <v>0.636091207132787</v>
      </c>
    </row>
    <row r="2690" spans="2:23" x14ac:dyDescent="0.25">
      <c r="B2690" s="55" t="s">
        <v>116</v>
      </c>
      <c r="C2690" s="76" t="s">
        <v>139</v>
      </c>
      <c r="D2690" s="55" t="s">
        <v>84</v>
      </c>
      <c r="E2690" s="55" t="s">
        <v>177</v>
      </c>
      <c r="F2690" s="70">
        <v>97.92</v>
      </c>
      <c r="G2690" s="77">
        <v>53150</v>
      </c>
      <c r="H2690" s="77">
        <v>97.59</v>
      </c>
      <c r="I2690" s="77">
        <v>1</v>
      </c>
      <c r="J2690" s="77">
        <v>-55.540309601060699</v>
      </c>
      <c r="K2690" s="77">
        <v>8.4398103102314603E-2</v>
      </c>
      <c r="L2690" s="77">
        <v>-36.092065424873397</v>
      </c>
      <c r="M2690" s="77">
        <v>3.56401534262882E-2</v>
      </c>
      <c r="N2690" s="77">
        <v>-19.448244176187298</v>
      </c>
      <c r="O2690" s="77">
        <v>4.8757949676026403E-2</v>
      </c>
      <c r="P2690" s="77">
        <v>-13.6552908771449</v>
      </c>
      <c r="Q2690" s="77">
        <v>-13.6552908771448</v>
      </c>
      <c r="R2690" s="77">
        <v>0</v>
      </c>
      <c r="S2690" s="77">
        <v>5.1017362701829697E-3</v>
      </c>
      <c r="T2690" s="77" t="s">
        <v>155</v>
      </c>
      <c r="U2690" s="105">
        <v>-1.6515872075618101</v>
      </c>
      <c r="V2690" s="105">
        <v>-1.7059390855440899</v>
      </c>
      <c r="W2690" s="101">
        <v>5.43532925924156E-2</v>
      </c>
    </row>
    <row r="2691" spans="2:23" x14ac:dyDescent="0.25">
      <c r="B2691" s="55" t="s">
        <v>116</v>
      </c>
      <c r="C2691" s="76" t="s">
        <v>139</v>
      </c>
      <c r="D2691" s="55" t="s">
        <v>84</v>
      </c>
      <c r="E2691" s="55" t="s">
        <v>177</v>
      </c>
      <c r="F2691" s="70">
        <v>97.92</v>
      </c>
      <c r="G2691" s="77">
        <v>53150</v>
      </c>
      <c r="H2691" s="77">
        <v>97.59</v>
      </c>
      <c r="I2691" s="77">
        <v>2</v>
      </c>
      <c r="J2691" s="77">
        <v>-55.377236286072197</v>
      </c>
      <c r="K2691" s="77">
        <v>8.3995223000940394E-2</v>
      </c>
      <c r="L2691" s="77">
        <v>-35.986094594031897</v>
      </c>
      <c r="M2691" s="77">
        <v>3.5470022723137498E-2</v>
      </c>
      <c r="N2691" s="77">
        <v>-19.3911416920403</v>
      </c>
      <c r="O2691" s="77">
        <v>4.8525200277802903E-2</v>
      </c>
      <c r="P2691" s="77">
        <v>-13.615197230450001</v>
      </c>
      <c r="Q2691" s="77">
        <v>-13.615197230450001</v>
      </c>
      <c r="R2691" s="77">
        <v>0</v>
      </c>
      <c r="S2691" s="77">
        <v>5.0773827841428497E-3</v>
      </c>
      <c r="T2691" s="77" t="s">
        <v>155</v>
      </c>
      <c r="U2691" s="105">
        <v>-1.65549580521665</v>
      </c>
      <c r="V2691" s="105">
        <v>-1.70997631075298</v>
      </c>
      <c r="W2691" s="101">
        <v>5.44819234942455E-2</v>
      </c>
    </row>
    <row r="2692" spans="2:23" x14ac:dyDescent="0.25">
      <c r="B2692" s="55" t="s">
        <v>116</v>
      </c>
      <c r="C2692" s="76" t="s">
        <v>139</v>
      </c>
      <c r="D2692" s="55" t="s">
        <v>84</v>
      </c>
      <c r="E2692" s="55" t="s">
        <v>177</v>
      </c>
      <c r="F2692" s="70">
        <v>97.92</v>
      </c>
      <c r="G2692" s="77">
        <v>53900</v>
      </c>
      <c r="H2692" s="77">
        <v>97.62</v>
      </c>
      <c r="I2692" s="77">
        <v>1</v>
      </c>
      <c r="J2692" s="77">
        <v>-29.197834966242201</v>
      </c>
      <c r="K2692" s="77">
        <v>3.9982886278976497E-2</v>
      </c>
      <c r="L2692" s="77">
        <v>-17.018091852118001</v>
      </c>
      <c r="M2692" s="77">
        <v>1.35829646184662E-2</v>
      </c>
      <c r="N2692" s="77">
        <v>-12.1797431141242</v>
      </c>
      <c r="O2692" s="77">
        <v>2.63999216605104E-2</v>
      </c>
      <c r="P2692" s="77">
        <v>-9.48649251189563</v>
      </c>
      <c r="Q2692" s="77">
        <v>-9.4864925118956194</v>
      </c>
      <c r="R2692" s="77">
        <v>0</v>
      </c>
      <c r="S2692" s="77">
        <v>4.2206970343600103E-3</v>
      </c>
      <c r="T2692" s="77" t="s">
        <v>155</v>
      </c>
      <c r="U2692" s="105">
        <v>-1.0728025934891301</v>
      </c>
      <c r="V2692" s="105">
        <v>-1.1081073205985601</v>
      </c>
      <c r="W2692" s="101">
        <v>3.5305645981539797E-2</v>
      </c>
    </row>
    <row r="2693" spans="2:23" x14ac:dyDescent="0.25">
      <c r="B2693" s="55" t="s">
        <v>116</v>
      </c>
      <c r="C2693" s="76" t="s">
        <v>139</v>
      </c>
      <c r="D2693" s="55" t="s">
        <v>84</v>
      </c>
      <c r="E2693" s="55" t="s">
        <v>177</v>
      </c>
      <c r="F2693" s="70">
        <v>97.92</v>
      </c>
      <c r="G2693" s="77">
        <v>53900</v>
      </c>
      <c r="H2693" s="77">
        <v>97.62</v>
      </c>
      <c r="I2693" s="77">
        <v>2</v>
      </c>
      <c r="J2693" s="77">
        <v>-29.229367137394</v>
      </c>
      <c r="K2693" s="77">
        <v>4.0035117626415401E-2</v>
      </c>
      <c r="L2693" s="77">
        <v>-17.036470522508399</v>
      </c>
      <c r="M2693" s="77">
        <v>1.3600708623721E-2</v>
      </c>
      <c r="N2693" s="77">
        <v>-12.1928966148856</v>
      </c>
      <c r="O2693" s="77">
        <v>2.6434409002694299E-2</v>
      </c>
      <c r="P2693" s="77">
        <v>-9.4967374395027999</v>
      </c>
      <c r="Q2693" s="77">
        <v>-9.4967374395027999</v>
      </c>
      <c r="R2693" s="77">
        <v>0</v>
      </c>
      <c r="S2693" s="77">
        <v>4.2262107106788701E-3</v>
      </c>
      <c r="T2693" s="77" t="s">
        <v>155</v>
      </c>
      <c r="U2693" s="105">
        <v>-1.0733768162722099</v>
      </c>
      <c r="V2693" s="105">
        <v>-1.10870044040778</v>
      </c>
      <c r="W2693" s="101">
        <v>3.5324543499514499E-2</v>
      </c>
    </row>
    <row r="2694" spans="2:23" x14ac:dyDescent="0.25">
      <c r="B2694" s="55" t="s">
        <v>116</v>
      </c>
      <c r="C2694" s="76" t="s">
        <v>139</v>
      </c>
      <c r="D2694" s="55" t="s">
        <v>84</v>
      </c>
      <c r="E2694" s="55" t="s">
        <v>178</v>
      </c>
      <c r="F2694" s="70">
        <v>97.59</v>
      </c>
      <c r="G2694" s="77">
        <v>53550</v>
      </c>
      <c r="H2694" s="77">
        <v>97.36</v>
      </c>
      <c r="I2694" s="77">
        <v>1</v>
      </c>
      <c r="J2694" s="77">
        <v>-32.697214572789399</v>
      </c>
      <c r="K2694" s="77">
        <v>2.6267979648923599E-2</v>
      </c>
      <c r="L2694" s="77">
        <v>-15.3529442018918</v>
      </c>
      <c r="M2694" s="77">
        <v>5.7914658465235301E-3</v>
      </c>
      <c r="N2694" s="77">
        <v>-17.3442703708976</v>
      </c>
      <c r="O2694" s="77">
        <v>2.0476513802399999E-2</v>
      </c>
      <c r="P2694" s="77">
        <v>-12.8352904825651</v>
      </c>
      <c r="Q2694" s="77">
        <v>-12.8352904825651</v>
      </c>
      <c r="R2694" s="77">
        <v>0</v>
      </c>
      <c r="S2694" s="77">
        <v>4.0477768311337802E-3</v>
      </c>
      <c r="T2694" s="77" t="s">
        <v>156</v>
      </c>
      <c r="U2694" s="105">
        <v>-1.9932340024175601</v>
      </c>
      <c r="V2694" s="105">
        <v>-2.0588290922762802</v>
      </c>
      <c r="W2694" s="101">
        <v>6.5596797094650897E-2</v>
      </c>
    </row>
    <row r="2695" spans="2:23" x14ac:dyDescent="0.25">
      <c r="B2695" s="55" t="s">
        <v>116</v>
      </c>
      <c r="C2695" s="76" t="s">
        <v>139</v>
      </c>
      <c r="D2695" s="55" t="s">
        <v>84</v>
      </c>
      <c r="E2695" s="55" t="s">
        <v>178</v>
      </c>
      <c r="F2695" s="70">
        <v>97.59</v>
      </c>
      <c r="G2695" s="77">
        <v>54200</v>
      </c>
      <c r="H2695" s="77">
        <v>97.55</v>
      </c>
      <c r="I2695" s="77">
        <v>1</v>
      </c>
      <c r="J2695" s="77">
        <v>-22.3948095815994</v>
      </c>
      <c r="K2695" s="77">
        <v>3.3100814748942202E-3</v>
      </c>
      <c r="L2695" s="77">
        <v>-4.7580388505324098</v>
      </c>
      <c r="M2695" s="77">
        <v>1.4941696244096E-4</v>
      </c>
      <c r="N2695" s="77">
        <v>-17.6367707310669</v>
      </c>
      <c r="O2695" s="77">
        <v>3.16066451245326E-3</v>
      </c>
      <c r="P2695" s="77">
        <v>-13.057400910422899</v>
      </c>
      <c r="Q2695" s="77">
        <v>-13.0574009104228</v>
      </c>
      <c r="R2695" s="77">
        <v>0</v>
      </c>
      <c r="S2695" s="77">
        <v>1.1252717423343799E-3</v>
      </c>
      <c r="T2695" s="77" t="s">
        <v>156</v>
      </c>
      <c r="U2695" s="105">
        <v>-0.39708479276272302</v>
      </c>
      <c r="V2695" s="105">
        <v>-0.41015240681667198</v>
      </c>
      <c r="W2695" s="101">
        <v>1.30679541632519E-2</v>
      </c>
    </row>
    <row r="2696" spans="2:23" x14ac:dyDescent="0.25">
      <c r="B2696" s="55" t="s">
        <v>116</v>
      </c>
      <c r="C2696" s="76" t="s">
        <v>139</v>
      </c>
      <c r="D2696" s="55" t="s">
        <v>84</v>
      </c>
      <c r="E2696" s="55" t="s">
        <v>179</v>
      </c>
      <c r="F2696" s="70">
        <v>97.68</v>
      </c>
      <c r="G2696" s="77">
        <v>53150</v>
      </c>
      <c r="H2696" s="77">
        <v>97.59</v>
      </c>
      <c r="I2696" s="77">
        <v>1</v>
      </c>
      <c r="J2696" s="77">
        <v>-6.1350785206362497</v>
      </c>
      <c r="K2696" s="77">
        <v>0</v>
      </c>
      <c r="L2696" s="77">
        <v>-6.4882982901976201</v>
      </c>
      <c r="M2696" s="77">
        <v>0</v>
      </c>
      <c r="N2696" s="77">
        <v>0.35321976956137802</v>
      </c>
      <c r="O2696" s="77">
        <v>0</v>
      </c>
      <c r="P2696" s="77">
        <v>0.30308678720007998</v>
      </c>
      <c r="Q2696" s="77">
        <v>0.30308678720007998</v>
      </c>
      <c r="R2696" s="77">
        <v>0</v>
      </c>
      <c r="S2696" s="77">
        <v>0</v>
      </c>
      <c r="T2696" s="77" t="s">
        <v>156</v>
      </c>
      <c r="U2696" s="105">
        <v>3.1789779260525203E-2</v>
      </c>
      <c r="V2696" s="105">
        <v>-3.2835945152063201E-2</v>
      </c>
      <c r="W2696" s="101">
        <v>6.4627406418956701E-2</v>
      </c>
    </row>
    <row r="2697" spans="2:23" x14ac:dyDescent="0.25">
      <c r="B2697" s="55" t="s">
        <v>116</v>
      </c>
      <c r="C2697" s="76" t="s">
        <v>139</v>
      </c>
      <c r="D2697" s="55" t="s">
        <v>84</v>
      </c>
      <c r="E2697" s="55" t="s">
        <v>179</v>
      </c>
      <c r="F2697" s="70">
        <v>97.68</v>
      </c>
      <c r="G2697" s="77">
        <v>53150</v>
      </c>
      <c r="H2697" s="77">
        <v>97.59</v>
      </c>
      <c r="I2697" s="77">
        <v>2</v>
      </c>
      <c r="J2697" s="77">
        <v>-5.1510701107712498</v>
      </c>
      <c r="K2697" s="77">
        <v>0</v>
      </c>
      <c r="L2697" s="77">
        <v>-5.4476367792174596</v>
      </c>
      <c r="M2697" s="77">
        <v>0</v>
      </c>
      <c r="N2697" s="77">
        <v>0.29656666844621199</v>
      </c>
      <c r="O2697" s="77">
        <v>0</v>
      </c>
      <c r="P2697" s="77">
        <v>0.25447454099643702</v>
      </c>
      <c r="Q2697" s="77">
        <v>0.25447454099643602</v>
      </c>
      <c r="R2697" s="77">
        <v>0</v>
      </c>
      <c r="S2697" s="77">
        <v>0</v>
      </c>
      <c r="T2697" s="77" t="s">
        <v>156</v>
      </c>
      <c r="U2697" s="105">
        <v>2.6691000160159999E-2</v>
      </c>
      <c r="V2697" s="105">
        <v>-2.7569370964491701E-2</v>
      </c>
      <c r="W2697" s="101">
        <v>5.4261783353150697E-2</v>
      </c>
    </row>
    <row r="2698" spans="2:23" x14ac:dyDescent="0.25">
      <c r="B2698" s="55" t="s">
        <v>116</v>
      </c>
      <c r="C2698" s="76" t="s">
        <v>139</v>
      </c>
      <c r="D2698" s="55" t="s">
        <v>84</v>
      </c>
      <c r="E2698" s="55" t="s">
        <v>179</v>
      </c>
      <c r="F2698" s="70">
        <v>97.68</v>
      </c>
      <c r="G2698" s="77">
        <v>53150</v>
      </c>
      <c r="H2698" s="77">
        <v>97.59</v>
      </c>
      <c r="I2698" s="77">
        <v>3</v>
      </c>
      <c r="J2698" s="77">
        <v>-6.3025891969676104</v>
      </c>
      <c r="K2698" s="77">
        <v>0</v>
      </c>
      <c r="L2698" s="77">
        <v>-6.6654531923190401</v>
      </c>
      <c r="M2698" s="77">
        <v>0</v>
      </c>
      <c r="N2698" s="77">
        <v>0.36286399535142799</v>
      </c>
      <c r="O2698" s="77">
        <v>0</v>
      </c>
      <c r="P2698" s="77">
        <v>0.31136219435912599</v>
      </c>
      <c r="Q2698" s="77">
        <v>0.31136219435912499</v>
      </c>
      <c r="R2698" s="77">
        <v>0</v>
      </c>
      <c r="S2698" s="77">
        <v>0</v>
      </c>
      <c r="T2698" s="77" t="s">
        <v>156</v>
      </c>
      <c r="U2698" s="105">
        <v>3.2657759581629697E-2</v>
      </c>
      <c r="V2698" s="105">
        <v>-3.3732489729591898E-2</v>
      </c>
      <c r="W2698" s="101">
        <v>6.6391977242678604E-2</v>
      </c>
    </row>
    <row r="2699" spans="2:23" x14ac:dyDescent="0.25">
      <c r="B2699" s="55" t="s">
        <v>116</v>
      </c>
      <c r="C2699" s="76" t="s">
        <v>139</v>
      </c>
      <c r="D2699" s="55" t="s">
        <v>84</v>
      </c>
      <c r="E2699" s="55" t="s">
        <v>179</v>
      </c>
      <c r="F2699" s="70">
        <v>97.68</v>
      </c>
      <c r="G2699" s="77">
        <v>53654</v>
      </c>
      <c r="H2699" s="77">
        <v>98.02</v>
      </c>
      <c r="I2699" s="77">
        <v>1</v>
      </c>
      <c r="J2699" s="77">
        <v>62.648236772453501</v>
      </c>
      <c r="K2699" s="77">
        <v>0.12323876931989799</v>
      </c>
      <c r="L2699" s="77">
        <v>58.763521548094602</v>
      </c>
      <c r="M2699" s="77">
        <v>0.108428955992628</v>
      </c>
      <c r="N2699" s="77">
        <v>3.8847152243588998</v>
      </c>
      <c r="O2699" s="77">
        <v>1.48098133272701E-2</v>
      </c>
      <c r="P2699" s="77">
        <v>2.7612468678915598</v>
      </c>
      <c r="Q2699" s="77">
        <v>2.76124686789155</v>
      </c>
      <c r="R2699" s="77">
        <v>0</v>
      </c>
      <c r="S2699" s="77">
        <v>2.3940880593484499E-4</v>
      </c>
      <c r="T2699" s="77" t="s">
        <v>156</v>
      </c>
      <c r="U2699" s="105">
        <v>0.12833705779139701</v>
      </c>
      <c r="V2699" s="105">
        <v>-0.13256048606315099</v>
      </c>
      <c r="W2699" s="101">
        <v>0.26090433420520598</v>
      </c>
    </row>
    <row r="2700" spans="2:23" x14ac:dyDescent="0.25">
      <c r="B2700" s="55" t="s">
        <v>116</v>
      </c>
      <c r="C2700" s="76" t="s">
        <v>139</v>
      </c>
      <c r="D2700" s="55" t="s">
        <v>84</v>
      </c>
      <c r="E2700" s="55" t="s">
        <v>179</v>
      </c>
      <c r="F2700" s="70">
        <v>97.68</v>
      </c>
      <c r="G2700" s="77">
        <v>53654</v>
      </c>
      <c r="H2700" s="77">
        <v>98.02</v>
      </c>
      <c r="I2700" s="77">
        <v>2</v>
      </c>
      <c r="J2700" s="77">
        <v>62.648236772453501</v>
      </c>
      <c r="K2700" s="77">
        <v>0.12323876931989799</v>
      </c>
      <c r="L2700" s="77">
        <v>58.763521548094602</v>
      </c>
      <c r="M2700" s="77">
        <v>0.108428955992628</v>
      </c>
      <c r="N2700" s="77">
        <v>3.8847152243588998</v>
      </c>
      <c r="O2700" s="77">
        <v>1.48098133272701E-2</v>
      </c>
      <c r="P2700" s="77">
        <v>2.7612468678915598</v>
      </c>
      <c r="Q2700" s="77">
        <v>2.76124686789155</v>
      </c>
      <c r="R2700" s="77">
        <v>0</v>
      </c>
      <c r="S2700" s="77">
        <v>2.3940880593484499E-4</v>
      </c>
      <c r="T2700" s="77" t="s">
        <v>156</v>
      </c>
      <c r="U2700" s="105">
        <v>0.12833705779139701</v>
      </c>
      <c r="V2700" s="105">
        <v>-0.13256048606315099</v>
      </c>
      <c r="W2700" s="101">
        <v>0.26090433420520598</v>
      </c>
    </row>
    <row r="2701" spans="2:23" x14ac:dyDescent="0.25">
      <c r="B2701" s="55" t="s">
        <v>116</v>
      </c>
      <c r="C2701" s="76" t="s">
        <v>139</v>
      </c>
      <c r="D2701" s="55" t="s">
        <v>84</v>
      </c>
      <c r="E2701" s="55" t="s">
        <v>179</v>
      </c>
      <c r="F2701" s="70">
        <v>97.68</v>
      </c>
      <c r="G2701" s="77">
        <v>53704</v>
      </c>
      <c r="H2701" s="77">
        <v>97.55</v>
      </c>
      <c r="I2701" s="77">
        <v>1</v>
      </c>
      <c r="J2701" s="77">
        <v>-27.168992405136301</v>
      </c>
      <c r="K2701" s="77">
        <v>3.0854843399372899E-2</v>
      </c>
      <c r="L2701" s="77">
        <v>-23.106717446010698</v>
      </c>
      <c r="M2701" s="77">
        <v>2.23178723492246E-2</v>
      </c>
      <c r="N2701" s="77">
        <v>-4.0622749591256202</v>
      </c>
      <c r="O2701" s="77">
        <v>8.5369710501482302E-3</v>
      </c>
      <c r="P2701" s="77">
        <v>-2.9455324582410598</v>
      </c>
      <c r="Q2701" s="77">
        <v>-2.94553245824105</v>
      </c>
      <c r="R2701" s="77">
        <v>0</v>
      </c>
      <c r="S2701" s="77">
        <v>3.6266354913465799E-4</v>
      </c>
      <c r="T2701" s="77" t="s">
        <v>156</v>
      </c>
      <c r="U2701" s="105">
        <v>0.30524068437384999</v>
      </c>
      <c r="V2701" s="105">
        <v>-0.31528581208878698</v>
      </c>
      <c r="W2701" s="101">
        <v>0.62054264683508198</v>
      </c>
    </row>
    <row r="2702" spans="2:23" x14ac:dyDescent="0.25">
      <c r="B2702" s="55" t="s">
        <v>116</v>
      </c>
      <c r="C2702" s="76" t="s">
        <v>139</v>
      </c>
      <c r="D2702" s="55" t="s">
        <v>84</v>
      </c>
      <c r="E2702" s="55" t="s">
        <v>179</v>
      </c>
      <c r="F2702" s="70">
        <v>97.68</v>
      </c>
      <c r="G2702" s="77">
        <v>58004</v>
      </c>
      <c r="H2702" s="77">
        <v>94.87</v>
      </c>
      <c r="I2702" s="77">
        <v>1</v>
      </c>
      <c r="J2702" s="77">
        <v>-81.378732043689993</v>
      </c>
      <c r="K2702" s="77">
        <v>1.4026450825504</v>
      </c>
      <c r="L2702" s="77">
        <v>-76.559238755014903</v>
      </c>
      <c r="M2702" s="77">
        <v>1.24142694880669</v>
      </c>
      <c r="N2702" s="77">
        <v>-4.8194932886750799</v>
      </c>
      <c r="O2702" s="77">
        <v>0.161218133743701</v>
      </c>
      <c r="P2702" s="77">
        <v>-3.4458848000977498</v>
      </c>
      <c r="Q2702" s="77">
        <v>-3.4458848000977498</v>
      </c>
      <c r="R2702" s="77">
        <v>0</v>
      </c>
      <c r="S2702" s="77">
        <v>2.5149390513643801E-3</v>
      </c>
      <c r="T2702" s="77" t="s">
        <v>156</v>
      </c>
      <c r="U2702" s="105">
        <v>1.97849968499787</v>
      </c>
      <c r="V2702" s="105">
        <v>-2.0436098850373399</v>
      </c>
      <c r="W2702" s="101">
        <v>4.0222142530228702</v>
      </c>
    </row>
    <row r="2703" spans="2:23" x14ac:dyDescent="0.25">
      <c r="B2703" s="55" t="s">
        <v>116</v>
      </c>
      <c r="C2703" s="76" t="s">
        <v>139</v>
      </c>
      <c r="D2703" s="55" t="s">
        <v>84</v>
      </c>
      <c r="E2703" s="55" t="s">
        <v>180</v>
      </c>
      <c r="F2703" s="70">
        <v>97.95</v>
      </c>
      <c r="G2703" s="77">
        <v>53050</v>
      </c>
      <c r="H2703" s="77">
        <v>97.92</v>
      </c>
      <c r="I2703" s="77">
        <v>1</v>
      </c>
      <c r="J2703" s="77">
        <v>-0.638666270435433</v>
      </c>
      <c r="K2703" s="77">
        <v>9.8302599803050003E-6</v>
      </c>
      <c r="L2703" s="77">
        <v>32.261226516535402</v>
      </c>
      <c r="M2703" s="77">
        <v>2.5082960346063998E-2</v>
      </c>
      <c r="N2703" s="77">
        <v>-32.899892786970803</v>
      </c>
      <c r="O2703" s="77">
        <v>-2.5073130086083702E-2</v>
      </c>
      <c r="P2703" s="77">
        <v>-24.122244827729599</v>
      </c>
      <c r="Q2703" s="77">
        <v>-24.122244827729499</v>
      </c>
      <c r="R2703" s="77">
        <v>0</v>
      </c>
      <c r="S2703" s="77">
        <v>1.4023372962247101E-2</v>
      </c>
      <c r="T2703" s="77" t="s">
        <v>155</v>
      </c>
      <c r="U2703" s="105">
        <v>-3.4425337785897701</v>
      </c>
      <c r="V2703" s="105">
        <v>-3.5558236945125299</v>
      </c>
      <c r="W2703" s="101">
        <v>0.113292864506496</v>
      </c>
    </row>
    <row r="2704" spans="2:23" x14ac:dyDescent="0.25">
      <c r="B2704" s="55" t="s">
        <v>116</v>
      </c>
      <c r="C2704" s="76" t="s">
        <v>139</v>
      </c>
      <c r="D2704" s="55" t="s">
        <v>84</v>
      </c>
      <c r="E2704" s="55" t="s">
        <v>180</v>
      </c>
      <c r="F2704" s="70">
        <v>97.95</v>
      </c>
      <c r="G2704" s="77">
        <v>53204</v>
      </c>
      <c r="H2704" s="77">
        <v>98.21</v>
      </c>
      <c r="I2704" s="77">
        <v>1</v>
      </c>
      <c r="J2704" s="77">
        <v>6.4845718449172303</v>
      </c>
      <c r="K2704" s="77">
        <v>0</v>
      </c>
      <c r="L2704" s="77">
        <v>9.5277010976299401</v>
      </c>
      <c r="M2704" s="77">
        <v>0</v>
      </c>
      <c r="N2704" s="77">
        <v>-3.0431292527127201</v>
      </c>
      <c r="O2704" s="77">
        <v>0</v>
      </c>
      <c r="P2704" s="77">
        <v>-2.20974142269226</v>
      </c>
      <c r="Q2704" s="77">
        <v>-2.20974142269226</v>
      </c>
      <c r="R2704" s="77">
        <v>0</v>
      </c>
      <c r="S2704" s="77">
        <v>0</v>
      </c>
      <c r="T2704" s="77" t="s">
        <v>156</v>
      </c>
      <c r="U2704" s="105">
        <v>0.79121360570527799</v>
      </c>
      <c r="V2704" s="105">
        <v>-0.81725155584095199</v>
      </c>
      <c r="W2704" s="101">
        <v>1.60850702488578</v>
      </c>
    </row>
    <row r="2705" spans="2:23" x14ac:dyDescent="0.25">
      <c r="B2705" s="55" t="s">
        <v>116</v>
      </c>
      <c r="C2705" s="76" t="s">
        <v>139</v>
      </c>
      <c r="D2705" s="55" t="s">
        <v>84</v>
      </c>
      <c r="E2705" s="55" t="s">
        <v>180</v>
      </c>
      <c r="F2705" s="70">
        <v>97.95</v>
      </c>
      <c r="G2705" s="77">
        <v>53204</v>
      </c>
      <c r="H2705" s="77">
        <v>98.21</v>
      </c>
      <c r="I2705" s="77">
        <v>2</v>
      </c>
      <c r="J2705" s="77">
        <v>6.4845718449172303</v>
      </c>
      <c r="K2705" s="77">
        <v>0</v>
      </c>
      <c r="L2705" s="77">
        <v>9.5277010976299401</v>
      </c>
      <c r="M2705" s="77">
        <v>0</v>
      </c>
      <c r="N2705" s="77">
        <v>-3.0431292527127201</v>
      </c>
      <c r="O2705" s="77">
        <v>0</v>
      </c>
      <c r="P2705" s="77">
        <v>-2.20974142269226</v>
      </c>
      <c r="Q2705" s="77">
        <v>-2.20974142269226</v>
      </c>
      <c r="R2705" s="77">
        <v>0</v>
      </c>
      <c r="S2705" s="77">
        <v>0</v>
      </c>
      <c r="T2705" s="77" t="s">
        <v>156</v>
      </c>
      <c r="U2705" s="105">
        <v>0.79121360570527799</v>
      </c>
      <c r="V2705" s="105">
        <v>-0.81725155584095199</v>
      </c>
      <c r="W2705" s="101">
        <v>1.60850702488578</v>
      </c>
    </row>
    <row r="2706" spans="2:23" x14ac:dyDescent="0.25">
      <c r="B2706" s="55" t="s">
        <v>116</v>
      </c>
      <c r="C2706" s="76" t="s">
        <v>139</v>
      </c>
      <c r="D2706" s="55" t="s">
        <v>84</v>
      </c>
      <c r="E2706" s="55" t="s">
        <v>181</v>
      </c>
      <c r="F2706" s="70">
        <v>98.21</v>
      </c>
      <c r="G2706" s="77">
        <v>53254</v>
      </c>
      <c r="H2706" s="77">
        <v>98.61</v>
      </c>
      <c r="I2706" s="77">
        <v>1</v>
      </c>
      <c r="J2706" s="77">
        <v>19.0636153604916</v>
      </c>
      <c r="K2706" s="77">
        <v>3.8304618786586302E-2</v>
      </c>
      <c r="L2706" s="77">
        <v>19.0636153224801</v>
      </c>
      <c r="M2706" s="77">
        <v>3.8304618633832603E-2</v>
      </c>
      <c r="N2706" s="77">
        <v>3.8011566117000003E-8</v>
      </c>
      <c r="O2706" s="77">
        <v>1.52753661E-10</v>
      </c>
      <c r="P2706" s="77">
        <v>2.1310000000000001E-15</v>
      </c>
      <c r="Q2706" s="77">
        <v>2.1330000000000001E-15</v>
      </c>
      <c r="R2706" s="77">
        <v>0</v>
      </c>
      <c r="S2706" s="77">
        <v>0</v>
      </c>
      <c r="T2706" s="77" t="s">
        <v>156</v>
      </c>
      <c r="U2706" s="105">
        <v>-1.72138619E-10</v>
      </c>
      <c r="V2706" s="105">
        <v>0</v>
      </c>
      <c r="W2706" s="101">
        <v>-1.7213413877E-10</v>
      </c>
    </row>
    <row r="2707" spans="2:23" x14ac:dyDescent="0.25">
      <c r="B2707" s="55" t="s">
        <v>116</v>
      </c>
      <c r="C2707" s="76" t="s">
        <v>139</v>
      </c>
      <c r="D2707" s="55" t="s">
        <v>84</v>
      </c>
      <c r="E2707" s="55" t="s">
        <v>181</v>
      </c>
      <c r="F2707" s="70">
        <v>98.21</v>
      </c>
      <c r="G2707" s="77">
        <v>53304</v>
      </c>
      <c r="H2707" s="77">
        <v>98.62</v>
      </c>
      <c r="I2707" s="77">
        <v>1</v>
      </c>
      <c r="J2707" s="77">
        <v>15.875177770394</v>
      </c>
      <c r="K2707" s="77">
        <v>2.80751693935157E-2</v>
      </c>
      <c r="L2707" s="77">
        <v>18.246306724369202</v>
      </c>
      <c r="M2707" s="77">
        <v>3.7088146791485498E-2</v>
      </c>
      <c r="N2707" s="77">
        <v>-2.3711289539751901</v>
      </c>
      <c r="O2707" s="77">
        <v>-9.0129773979697493E-3</v>
      </c>
      <c r="P2707" s="77">
        <v>-1.7227899065293499</v>
      </c>
      <c r="Q2707" s="77">
        <v>-1.7227899065293499</v>
      </c>
      <c r="R2707" s="77">
        <v>0</v>
      </c>
      <c r="S2707" s="77">
        <v>3.3063576391119002E-4</v>
      </c>
      <c r="T2707" s="77" t="s">
        <v>156</v>
      </c>
      <c r="U2707" s="105">
        <v>8.5150700508658694E-2</v>
      </c>
      <c r="V2707" s="105">
        <v>-8.7952914320295297E-2</v>
      </c>
      <c r="W2707" s="101">
        <v>0.17310812017701999</v>
      </c>
    </row>
    <row r="2708" spans="2:23" x14ac:dyDescent="0.25">
      <c r="B2708" s="55" t="s">
        <v>116</v>
      </c>
      <c r="C2708" s="76" t="s">
        <v>139</v>
      </c>
      <c r="D2708" s="55" t="s">
        <v>84</v>
      </c>
      <c r="E2708" s="55" t="s">
        <v>181</v>
      </c>
      <c r="F2708" s="70">
        <v>98.21</v>
      </c>
      <c r="G2708" s="77">
        <v>54104</v>
      </c>
      <c r="H2708" s="77">
        <v>98.53</v>
      </c>
      <c r="I2708" s="77">
        <v>1</v>
      </c>
      <c r="J2708" s="77">
        <v>16.324943909922599</v>
      </c>
      <c r="K2708" s="77">
        <v>2.6623728986845799E-2</v>
      </c>
      <c r="L2708" s="77">
        <v>16.324943837061301</v>
      </c>
      <c r="M2708" s="77">
        <v>2.6623728749192201E-2</v>
      </c>
      <c r="N2708" s="77">
        <v>7.2861336409000004E-8</v>
      </c>
      <c r="O2708" s="77">
        <v>2.3765355500000002E-10</v>
      </c>
      <c r="P2708" s="77">
        <v>0</v>
      </c>
      <c r="Q2708" s="77">
        <v>0</v>
      </c>
      <c r="R2708" s="77">
        <v>0</v>
      </c>
      <c r="S2708" s="77">
        <v>0</v>
      </c>
      <c r="T2708" s="77" t="s">
        <v>156</v>
      </c>
      <c r="U2708" s="105">
        <v>6.2352516000000001E-11</v>
      </c>
      <c r="V2708" s="105">
        <v>0</v>
      </c>
      <c r="W2708" s="101">
        <v>6.2354138840000006E-11</v>
      </c>
    </row>
    <row r="2709" spans="2:23" x14ac:dyDescent="0.25">
      <c r="B2709" s="55" t="s">
        <v>116</v>
      </c>
      <c r="C2709" s="76" t="s">
        <v>139</v>
      </c>
      <c r="D2709" s="55" t="s">
        <v>84</v>
      </c>
      <c r="E2709" s="55" t="s">
        <v>182</v>
      </c>
      <c r="F2709" s="70">
        <v>98.61</v>
      </c>
      <c r="G2709" s="77">
        <v>54104</v>
      </c>
      <c r="H2709" s="77">
        <v>98.53</v>
      </c>
      <c r="I2709" s="77">
        <v>1</v>
      </c>
      <c r="J2709" s="77">
        <v>-4.8904845064369997</v>
      </c>
      <c r="K2709" s="77">
        <v>2.0951150707945502E-3</v>
      </c>
      <c r="L2709" s="77">
        <v>-4.8904845443884097</v>
      </c>
      <c r="M2709" s="77">
        <v>2.0951151033118099E-3</v>
      </c>
      <c r="N2709" s="77">
        <v>3.7951417703000001E-8</v>
      </c>
      <c r="O2709" s="77">
        <v>-3.2517263999999999E-11</v>
      </c>
      <c r="P2709" s="77">
        <v>-2.1310000000000001E-15</v>
      </c>
      <c r="Q2709" s="77">
        <v>-2.1330000000000001E-15</v>
      </c>
      <c r="R2709" s="77">
        <v>0</v>
      </c>
      <c r="S2709" s="77">
        <v>0</v>
      </c>
      <c r="T2709" s="77" t="s">
        <v>156</v>
      </c>
      <c r="U2709" s="105">
        <v>-1.6911327900000001E-10</v>
      </c>
      <c r="V2709" s="105">
        <v>0</v>
      </c>
      <c r="W2709" s="101">
        <v>-1.6910887751000001E-10</v>
      </c>
    </row>
    <row r="2710" spans="2:23" x14ac:dyDescent="0.25">
      <c r="B2710" s="55" t="s">
        <v>116</v>
      </c>
      <c r="C2710" s="76" t="s">
        <v>139</v>
      </c>
      <c r="D2710" s="55" t="s">
        <v>84</v>
      </c>
      <c r="E2710" s="55" t="s">
        <v>183</v>
      </c>
      <c r="F2710" s="70">
        <v>98.21</v>
      </c>
      <c r="G2710" s="77">
        <v>53404</v>
      </c>
      <c r="H2710" s="77">
        <v>97.9</v>
      </c>
      <c r="I2710" s="77">
        <v>1</v>
      </c>
      <c r="J2710" s="77">
        <v>-23.131136836010899</v>
      </c>
      <c r="K2710" s="77">
        <v>5.2006810556912302E-2</v>
      </c>
      <c r="L2710" s="77">
        <v>-17.036865307073299</v>
      </c>
      <c r="M2710" s="77">
        <v>2.8212764566560002E-2</v>
      </c>
      <c r="N2710" s="77">
        <v>-6.0942715289375302</v>
      </c>
      <c r="O2710" s="77">
        <v>2.3794045990352199E-2</v>
      </c>
      <c r="P2710" s="77">
        <v>-4.3763860108569599</v>
      </c>
      <c r="Q2710" s="77">
        <v>-4.3763860108569501</v>
      </c>
      <c r="R2710" s="77">
        <v>0</v>
      </c>
      <c r="S2710" s="77">
        <v>1.8616477389575799E-3</v>
      </c>
      <c r="T2710" s="77" t="s">
        <v>156</v>
      </c>
      <c r="U2710" s="105">
        <v>0.44390100561342699</v>
      </c>
      <c r="V2710" s="105">
        <v>-0.45850928859288198</v>
      </c>
      <c r="W2710" s="101">
        <v>0.90243378113624995</v>
      </c>
    </row>
    <row r="2711" spans="2:23" x14ac:dyDescent="0.25">
      <c r="B2711" s="55" t="s">
        <v>116</v>
      </c>
      <c r="C2711" s="76" t="s">
        <v>139</v>
      </c>
      <c r="D2711" s="55" t="s">
        <v>84</v>
      </c>
      <c r="E2711" s="55" t="s">
        <v>184</v>
      </c>
      <c r="F2711" s="70">
        <v>97.9</v>
      </c>
      <c r="G2711" s="77">
        <v>53854</v>
      </c>
      <c r="H2711" s="77">
        <v>95.55</v>
      </c>
      <c r="I2711" s="77">
        <v>1</v>
      </c>
      <c r="J2711" s="77">
        <v>-68.206981405411597</v>
      </c>
      <c r="K2711" s="77">
        <v>0.91848232824466602</v>
      </c>
      <c r="L2711" s="77">
        <v>-62.021292832434199</v>
      </c>
      <c r="M2711" s="77">
        <v>0.75944228615627096</v>
      </c>
      <c r="N2711" s="77">
        <v>-6.1856885729773996</v>
      </c>
      <c r="O2711" s="77">
        <v>0.15904004208839501</v>
      </c>
      <c r="P2711" s="77">
        <v>-4.3763860108569697</v>
      </c>
      <c r="Q2711" s="77">
        <v>-4.3763860108569697</v>
      </c>
      <c r="R2711" s="77">
        <v>0</v>
      </c>
      <c r="S2711" s="77">
        <v>3.7813283240987401E-3</v>
      </c>
      <c r="T2711" s="77" t="s">
        <v>156</v>
      </c>
      <c r="U2711" s="105">
        <v>0.84677992450303496</v>
      </c>
      <c r="V2711" s="105">
        <v>-0.87464649971245201</v>
      </c>
      <c r="W2711" s="101">
        <v>1.72147122758495</v>
      </c>
    </row>
    <row r="2712" spans="2:23" x14ac:dyDescent="0.25">
      <c r="B2712" s="55" t="s">
        <v>116</v>
      </c>
      <c r="C2712" s="76" t="s">
        <v>139</v>
      </c>
      <c r="D2712" s="55" t="s">
        <v>84</v>
      </c>
      <c r="E2712" s="55" t="s">
        <v>185</v>
      </c>
      <c r="F2712" s="70">
        <v>98.09</v>
      </c>
      <c r="G2712" s="77">
        <v>53754</v>
      </c>
      <c r="H2712" s="77">
        <v>95.97</v>
      </c>
      <c r="I2712" s="77">
        <v>1</v>
      </c>
      <c r="J2712" s="77">
        <v>-64.613687813821301</v>
      </c>
      <c r="K2712" s="77">
        <v>0.67717342750069798</v>
      </c>
      <c r="L2712" s="77">
        <v>-58.641568643227899</v>
      </c>
      <c r="M2712" s="77">
        <v>0.55777880553061099</v>
      </c>
      <c r="N2712" s="77">
        <v>-5.9721191705933698</v>
      </c>
      <c r="O2712" s="77">
        <v>0.119394621970087</v>
      </c>
      <c r="P2712" s="77">
        <v>-4.2482374644875396</v>
      </c>
      <c r="Q2712" s="77">
        <v>-4.2482374644875396</v>
      </c>
      <c r="R2712" s="77">
        <v>0</v>
      </c>
      <c r="S2712" s="77">
        <v>2.9273079961683801E-3</v>
      </c>
      <c r="T2712" s="77" t="s">
        <v>156</v>
      </c>
      <c r="U2712" s="105">
        <v>-1.07603247190042</v>
      </c>
      <c r="V2712" s="105">
        <v>-1.1114434906767401</v>
      </c>
      <c r="W2712" s="101">
        <v>3.5411940414872001E-2</v>
      </c>
    </row>
    <row r="2713" spans="2:23" x14ac:dyDescent="0.25">
      <c r="B2713" s="55" t="s">
        <v>116</v>
      </c>
      <c r="C2713" s="76" t="s">
        <v>139</v>
      </c>
      <c r="D2713" s="55" t="s">
        <v>84</v>
      </c>
      <c r="E2713" s="55" t="s">
        <v>186</v>
      </c>
      <c r="F2713" s="70">
        <v>97.36</v>
      </c>
      <c r="G2713" s="77">
        <v>54050</v>
      </c>
      <c r="H2713" s="77">
        <v>96.9</v>
      </c>
      <c r="I2713" s="77">
        <v>1</v>
      </c>
      <c r="J2713" s="77">
        <v>-119.103805260453</v>
      </c>
      <c r="K2713" s="77">
        <v>0.197748886999628</v>
      </c>
      <c r="L2713" s="77">
        <v>-74.561495366261695</v>
      </c>
      <c r="M2713" s="77">
        <v>7.7498267282067698E-2</v>
      </c>
      <c r="N2713" s="77">
        <v>-44.542309894191398</v>
      </c>
      <c r="O2713" s="77">
        <v>0.12025061971756</v>
      </c>
      <c r="P2713" s="77">
        <v>-32.0610793393706</v>
      </c>
      <c r="Q2713" s="77">
        <v>-32.0610793393706</v>
      </c>
      <c r="R2713" s="77">
        <v>0</v>
      </c>
      <c r="S2713" s="77">
        <v>1.43291045491715E-2</v>
      </c>
      <c r="T2713" s="77" t="s">
        <v>155</v>
      </c>
      <c r="U2713" s="105">
        <v>-8.8095198581611402</v>
      </c>
      <c r="V2713" s="105">
        <v>-9.0994312514081805</v>
      </c>
      <c r="W2713" s="101">
        <v>0.28991893873784802</v>
      </c>
    </row>
    <row r="2714" spans="2:23" x14ac:dyDescent="0.25">
      <c r="B2714" s="55" t="s">
        <v>116</v>
      </c>
      <c r="C2714" s="76" t="s">
        <v>139</v>
      </c>
      <c r="D2714" s="55" t="s">
        <v>84</v>
      </c>
      <c r="E2714" s="55" t="s">
        <v>186</v>
      </c>
      <c r="F2714" s="70">
        <v>97.36</v>
      </c>
      <c r="G2714" s="77">
        <v>54850</v>
      </c>
      <c r="H2714" s="77">
        <v>97.57</v>
      </c>
      <c r="I2714" s="77">
        <v>1</v>
      </c>
      <c r="J2714" s="77">
        <v>24.538559871925401</v>
      </c>
      <c r="K2714" s="77">
        <v>1.56496425260838E-2</v>
      </c>
      <c r="L2714" s="77">
        <v>15.071900738892801</v>
      </c>
      <c r="M2714" s="77">
        <v>5.9039453670401499E-3</v>
      </c>
      <c r="N2714" s="77">
        <v>9.4666591330325502</v>
      </c>
      <c r="O2714" s="77">
        <v>9.7456971590436803E-3</v>
      </c>
      <c r="P2714" s="77">
        <v>6.1683879463827296</v>
      </c>
      <c r="Q2714" s="77">
        <v>6.1683879463827296</v>
      </c>
      <c r="R2714" s="77">
        <v>0</v>
      </c>
      <c r="S2714" s="77">
        <v>9.8889376618550308E-4</v>
      </c>
      <c r="T2714" s="77" t="s">
        <v>156</v>
      </c>
      <c r="U2714" s="105">
        <v>-1.03813404433058</v>
      </c>
      <c r="V2714" s="105">
        <v>-1.07229786846797</v>
      </c>
      <c r="W2714" s="101">
        <v>3.4164713315349399E-2</v>
      </c>
    </row>
    <row r="2715" spans="2:23" x14ac:dyDescent="0.25">
      <c r="B2715" s="55" t="s">
        <v>116</v>
      </c>
      <c r="C2715" s="76" t="s">
        <v>139</v>
      </c>
      <c r="D2715" s="55" t="s">
        <v>84</v>
      </c>
      <c r="E2715" s="55" t="s">
        <v>187</v>
      </c>
      <c r="F2715" s="70">
        <v>98.34</v>
      </c>
      <c r="G2715" s="77">
        <v>53654</v>
      </c>
      <c r="H2715" s="77">
        <v>98.02</v>
      </c>
      <c r="I2715" s="77">
        <v>1</v>
      </c>
      <c r="J2715" s="77">
        <v>-47.113869335196</v>
      </c>
      <c r="K2715" s="77">
        <v>8.7456837339116494E-2</v>
      </c>
      <c r="L2715" s="77">
        <v>-44.086470233246601</v>
      </c>
      <c r="M2715" s="77">
        <v>7.6578504190501398E-2</v>
      </c>
      <c r="N2715" s="77">
        <v>-3.02739910194938</v>
      </c>
      <c r="O2715" s="77">
        <v>1.08783331486151E-2</v>
      </c>
      <c r="P2715" s="77">
        <v>-2.15817298759245</v>
      </c>
      <c r="Q2715" s="77">
        <v>-2.15817298759245</v>
      </c>
      <c r="R2715" s="77">
        <v>0</v>
      </c>
      <c r="S2715" s="77">
        <v>1.8351379938832499E-4</v>
      </c>
      <c r="T2715" s="77" t="s">
        <v>156</v>
      </c>
      <c r="U2715" s="105">
        <v>9.9267035907204704E-2</v>
      </c>
      <c r="V2715" s="105">
        <v>-0.102533802444622</v>
      </c>
      <c r="W2715" s="101">
        <v>0.201806090599261</v>
      </c>
    </row>
    <row r="2716" spans="2:23" x14ac:dyDescent="0.25">
      <c r="B2716" s="55" t="s">
        <v>116</v>
      </c>
      <c r="C2716" s="76" t="s">
        <v>139</v>
      </c>
      <c r="D2716" s="55" t="s">
        <v>84</v>
      </c>
      <c r="E2716" s="55" t="s">
        <v>188</v>
      </c>
      <c r="F2716" s="70">
        <v>97.55</v>
      </c>
      <c r="G2716" s="77">
        <v>58004</v>
      </c>
      <c r="H2716" s="77">
        <v>94.87</v>
      </c>
      <c r="I2716" s="77">
        <v>1</v>
      </c>
      <c r="J2716" s="77">
        <v>-78.164625303091896</v>
      </c>
      <c r="K2716" s="77">
        <v>1.2592109525120601</v>
      </c>
      <c r="L2716" s="77">
        <v>-74.033285953755495</v>
      </c>
      <c r="M2716" s="77">
        <v>1.12961914313968</v>
      </c>
      <c r="N2716" s="77">
        <v>-4.1313393493364199</v>
      </c>
      <c r="O2716" s="77">
        <v>0.12959180937238499</v>
      </c>
      <c r="P2716" s="77">
        <v>-2.9455324582410798</v>
      </c>
      <c r="Q2716" s="77">
        <v>-2.9455324582410798</v>
      </c>
      <c r="R2716" s="77">
        <v>0</v>
      </c>
      <c r="S2716" s="77">
        <v>1.7881568774319101E-3</v>
      </c>
      <c r="T2716" s="77" t="s">
        <v>156</v>
      </c>
      <c r="U2716" s="105">
        <v>1.3960385234955599</v>
      </c>
      <c r="V2716" s="105">
        <v>-1.4419805816201201</v>
      </c>
      <c r="W2716" s="101">
        <v>2.8380929699156798</v>
      </c>
    </row>
    <row r="2717" spans="2:23" x14ac:dyDescent="0.25">
      <c r="B2717" s="55" t="s">
        <v>116</v>
      </c>
      <c r="C2717" s="76" t="s">
        <v>139</v>
      </c>
      <c r="D2717" s="55" t="s">
        <v>84</v>
      </c>
      <c r="E2717" s="55" t="s">
        <v>189</v>
      </c>
      <c r="F2717" s="70">
        <v>95.97</v>
      </c>
      <c r="G2717" s="77">
        <v>53854</v>
      </c>
      <c r="H2717" s="77">
        <v>95.55</v>
      </c>
      <c r="I2717" s="77">
        <v>1</v>
      </c>
      <c r="J2717" s="77">
        <v>-50.615049778708197</v>
      </c>
      <c r="K2717" s="77">
        <v>0.12681322157300501</v>
      </c>
      <c r="L2717" s="77">
        <v>-43.745664260567501</v>
      </c>
      <c r="M2717" s="77">
        <v>9.4727315509115298E-2</v>
      </c>
      <c r="N2717" s="77">
        <v>-6.8693855181407404</v>
      </c>
      <c r="O2717" s="77">
        <v>3.2085906063889599E-2</v>
      </c>
      <c r="P2717" s="77">
        <v>-4.8326043002208401</v>
      </c>
      <c r="Q2717" s="77">
        <v>-4.8326043002208303</v>
      </c>
      <c r="R2717" s="77">
        <v>0</v>
      </c>
      <c r="S2717" s="77">
        <v>1.15602618396439E-3</v>
      </c>
      <c r="T2717" s="77" t="s">
        <v>155</v>
      </c>
      <c r="U2717" s="105">
        <v>0.18740444705894299</v>
      </c>
      <c r="V2717" s="105">
        <v>-0.193571716697052</v>
      </c>
      <c r="W2717" s="101">
        <v>0.38098607937921602</v>
      </c>
    </row>
    <row r="2718" spans="2:23" x14ac:dyDescent="0.25">
      <c r="B2718" s="55" t="s">
        <v>116</v>
      </c>
      <c r="C2718" s="76" t="s">
        <v>139</v>
      </c>
      <c r="D2718" s="55" t="s">
        <v>84</v>
      </c>
      <c r="E2718" s="55" t="s">
        <v>189</v>
      </c>
      <c r="F2718" s="70">
        <v>95.97</v>
      </c>
      <c r="G2718" s="77">
        <v>58104</v>
      </c>
      <c r="H2718" s="77">
        <v>94.24</v>
      </c>
      <c r="I2718" s="77">
        <v>1</v>
      </c>
      <c r="J2718" s="77">
        <v>-58.123621766766803</v>
      </c>
      <c r="K2718" s="77">
        <v>0.43378083429554398</v>
      </c>
      <c r="L2718" s="77">
        <v>-58.951369318498898</v>
      </c>
      <c r="M2718" s="77">
        <v>0.446223890477146</v>
      </c>
      <c r="N2718" s="77">
        <v>0.82774755173214998</v>
      </c>
      <c r="O2718" s="77">
        <v>-1.2443056181602E-2</v>
      </c>
      <c r="P2718" s="77">
        <v>0.58436683573331105</v>
      </c>
      <c r="Q2718" s="77">
        <v>0.58436683573331005</v>
      </c>
      <c r="R2718" s="77">
        <v>0</v>
      </c>
      <c r="S2718" s="77">
        <v>4.3846622473717001E-5</v>
      </c>
      <c r="T2718" s="77" t="s">
        <v>156</v>
      </c>
      <c r="U2718" s="105">
        <v>0.24860640634536399</v>
      </c>
      <c r="V2718" s="105">
        <v>-0.25678776364907202</v>
      </c>
      <c r="W2718" s="101">
        <v>0.50540732383093401</v>
      </c>
    </row>
    <row r="2719" spans="2:23" x14ac:dyDescent="0.25">
      <c r="B2719" s="55" t="s">
        <v>116</v>
      </c>
      <c r="C2719" s="76" t="s">
        <v>139</v>
      </c>
      <c r="D2719" s="55" t="s">
        <v>84</v>
      </c>
      <c r="E2719" s="55" t="s">
        <v>190</v>
      </c>
      <c r="F2719" s="70">
        <v>96.13</v>
      </c>
      <c r="G2719" s="77">
        <v>54050</v>
      </c>
      <c r="H2719" s="77">
        <v>96.9</v>
      </c>
      <c r="I2719" s="77">
        <v>1</v>
      </c>
      <c r="J2719" s="77">
        <v>150.38336547223801</v>
      </c>
      <c r="K2719" s="77">
        <v>0.476953652920861</v>
      </c>
      <c r="L2719" s="77">
        <v>99.561352351912404</v>
      </c>
      <c r="M2719" s="77">
        <v>0.20905384218436801</v>
      </c>
      <c r="N2719" s="77">
        <v>50.822013120325899</v>
      </c>
      <c r="O2719" s="77">
        <v>0.26789981073649399</v>
      </c>
      <c r="P2719" s="77">
        <v>34.702112763962802</v>
      </c>
      <c r="Q2719" s="77">
        <v>34.702112763962802</v>
      </c>
      <c r="R2719" s="77">
        <v>0</v>
      </c>
      <c r="S2719" s="77">
        <v>2.5397350532664099E-2</v>
      </c>
      <c r="T2719" s="77" t="s">
        <v>155</v>
      </c>
      <c r="U2719" s="105">
        <v>-13.276599869418799</v>
      </c>
      <c r="V2719" s="105">
        <v>-13.713517843122</v>
      </c>
      <c r="W2719" s="101">
        <v>0.43692934531762401</v>
      </c>
    </row>
    <row r="2720" spans="2:23" x14ac:dyDescent="0.25">
      <c r="B2720" s="55" t="s">
        <v>116</v>
      </c>
      <c r="C2720" s="76" t="s">
        <v>139</v>
      </c>
      <c r="D2720" s="55" t="s">
        <v>84</v>
      </c>
      <c r="E2720" s="55" t="s">
        <v>190</v>
      </c>
      <c r="F2720" s="70">
        <v>96.13</v>
      </c>
      <c r="G2720" s="77">
        <v>56000</v>
      </c>
      <c r="H2720" s="77">
        <v>96.19</v>
      </c>
      <c r="I2720" s="77">
        <v>1</v>
      </c>
      <c r="J2720" s="77">
        <v>-2.07371716466487</v>
      </c>
      <c r="K2720" s="77">
        <v>4.1528024902751299E-4</v>
      </c>
      <c r="L2720" s="77">
        <v>25.6238876468868</v>
      </c>
      <c r="M2720" s="77">
        <v>6.3406280003806798E-2</v>
      </c>
      <c r="N2720" s="77">
        <v>-27.697604811551699</v>
      </c>
      <c r="O2720" s="77">
        <v>-6.29909997547793E-2</v>
      </c>
      <c r="P2720" s="77">
        <v>-26.0138096236766</v>
      </c>
      <c r="Q2720" s="77">
        <v>-26.013809623676501</v>
      </c>
      <c r="R2720" s="77">
        <v>0</v>
      </c>
      <c r="S2720" s="77">
        <v>6.5350685375089299E-2</v>
      </c>
      <c r="T2720" s="77" t="s">
        <v>155</v>
      </c>
      <c r="U2720" s="105">
        <v>-4.3953582477264099</v>
      </c>
      <c r="V2720" s="105">
        <v>-4.5400045455876601</v>
      </c>
      <c r="W2720" s="101">
        <v>0.144650062553974</v>
      </c>
    </row>
    <row r="2721" spans="2:23" x14ac:dyDescent="0.25">
      <c r="B2721" s="55" t="s">
        <v>116</v>
      </c>
      <c r="C2721" s="76" t="s">
        <v>139</v>
      </c>
      <c r="D2721" s="55" t="s">
        <v>84</v>
      </c>
      <c r="E2721" s="55" t="s">
        <v>190</v>
      </c>
      <c r="F2721" s="70">
        <v>96.13</v>
      </c>
      <c r="G2721" s="77">
        <v>58450</v>
      </c>
      <c r="H2721" s="77">
        <v>95.46</v>
      </c>
      <c r="I2721" s="77">
        <v>1</v>
      </c>
      <c r="J2721" s="77">
        <v>-138.767440295131</v>
      </c>
      <c r="K2721" s="77">
        <v>0.49257877559348601</v>
      </c>
      <c r="L2721" s="77">
        <v>-94.033180888597101</v>
      </c>
      <c r="M2721" s="77">
        <v>0.22618447638334599</v>
      </c>
      <c r="N2721" s="77">
        <v>-44.734259406534001</v>
      </c>
      <c r="O2721" s="77">
        <v>0.26639429921013902</v>
      </c>
      <c r="P2721" s="77">
        <v>-23.704343873969599</v>
      </c>
      <c r="Q2721" s="77">
        <v>-23.704343873969499</v>
      </c>
      <c r="R2721" s="77">
        <v>0</v>
      </c>
      <c r="S2721" s="77">
        <v>1.43732975951123E-2</v>
      </c>
      <c r="T2721" s="77" t="s">
        <v>155</v>
      </c>
      <c r="U2721" s="105">
        <v>-4.45271190954257</v>
      </c>
      <c r="V2721" s="105">
        <v>-4.5992456519266502</v>
      </c>
      <c r="W2721" s="101">
        <v>0.14653755620109599</v>
      </c>
    </row>
    <row r="2722" spans="2:23" x14ac:dyDescent="0.25">
      <c r="B2722" s="55" t="s">
        <v>116</v>
      </c>
      <c r="C2722" s="76" t="s">
        <v>139</v>
      </c>
      <c r="D2722" s="55" t="s">
        <v>84</v>
      </c>
      <c r="E2722" s="55" t="s">
        <v>191</v>
      </c>
      <c r="F2722" s="70">
        <v>95.55</v>
      </c>
      <c r="G2722" s="77">
        <v>53850</v>
      </c>
      <c r="H2722" s="77">
        <v>96.13</v>
      </c>
      <c r="I2722" s="77">
        <v>1</v>
      </c>
      <c r="J2722" s="77">
        <v>3.02663784459443</v>
      </c>
      <c r="K2722" s="77">
        <v>0</v>
      </c>
      <c r="L2722" s="77">
        <v>9.4782971535549407</v>
      </c>
      <c r="M2722" s="77">
        <v>0</v>
      </c>
      <c r="N2722" s="77">
        <v>-6.4516593089605099</v>
      </c>
      <c r="O2722" s="77">
        <v>0</v>
      </c>
      <c r="P2722" s="77">
        <v>-4.5324915578629303</v>
      </c>
      <c r="Q2722" s="77">
        <v>-4.5324915578629197</v>
      </c>
      <c r="R2722" s="77">
        <v>0</v>
      </c>
      <c r="S2722" s="77">
        <v>0</v>
      </c>
      <c r="T2722" s="77" t="s">
        <v>155</v>
      </c>
      <c r="U2722" s="105">
        <v>3.7419623991970798</v>
      </c>
      <c r="V2722" s="105">
        <v>-3.8651061743512098</v>
      </c>
      <c r="W2722" s="101">
        <v>7.6072665618556004</v>
      </c>
    </row>
    <row r="2723" spans="2:23" x14ac:dyDescent="0.25">
      <c r="B2723" s="55" t="s">
        <v>116</v>
      </c>
      <c r="C2723" s="76" t="s">
        <v>139</v>
      </c>
      <c r="D2723" s="55" t="s">
        <v>84</v>
      </c>
      <c r="E2723" s="55" t="s">
        <v>191</v>
      </c>
      <c r="F2723" s="70">
        <v>95.55</v>
      </c>
      <c r="G2723" s="77">
        <v>53850</v>
      </c>
      <c r="H2723" s="77">
        <v>96.13</v>
      </c>
      <c r="I2723" s="77">
        <v>2</v>
      </c>
      <c r="J2723" s="77">
        <v>7.0005440222298603</v>
      </c>
      <c r="K2723" s="77">
        <v>0</v>
      </c>
      <c r="L2723" s="77">
        <v>21.923084255932402</v>
      </c>
      <c r="M2723" s="77">
        <v>0</v>
      </c>
      <c r="N2723" s="77">
        <v>-14.922540233702501</v>
      </c>
      <c r="O2723" s="77">
        <v>0</v>
      </c>
      <c r="P2723" s="77">
        <v>-10.4835491758204</v>
      </c>
      <c r="Q2723" s="77">
        <v>-10.483549175820301</v>
      </c>
      <c r="R2723" s="77">
        <v>0</v>
      </c>
      <c r="S2723" s="77">
        <v>0</v>
      </c>
      <c r="T2723" s="77" t="s">
        <v>155</v>
      </c>
      <c r="U2723" s="105">
        <v>8.6550733355474296</v>
      </c>
      <c r="V2723" s="105">
        <v>-8.9399020673924898</v>
      </c>
      <c r="W2723" s="101">
        <v>17.5954333453606</v>
      </c>
    </row>
    <row r="2724" spans="2:23" x14ac:dyDescent="0.25">
      <c r="B2724" s="55" t="s">
        <v>116</v>
      </c>
      <c r="C2724" s="76" t="s">
        <v>139</v>
      </c>
      <c r="D2724" s="55" t="s">
        <v>84</v>
      </c>
      <c r="E2724" s="55" t="s">
        <v>191</v>
      </c>
      <c r="F2724" s="70">
        <v>95.55</v>
      </c>
      <c r="G2724" s="77">
        <v>58004</v>
      </c>
      <c r="H2724" s="77">
        <v>94.87</v>
      </c>
      <c r="I2724" s="77">
        <v>1</v>
      </c>
      <c r="J2724" s="77">
        <v>-76.013788271854096</v>
      </c>
      <c r="K2724" s="77">
        <v>0.196455264252901</v>
      </c>
      <c r="L2724" s="77">
        <v>-84.259817191438401</v>
      </c>
      <c r="M2724" s="77">
        <v>0.24139037096657701</v>
      </c>
      <c r="N2724" s="77">
        <v>8.2460289195842904</v>
      </c>
      <c r="O2724" s="77">
        <v>-4.4935106713676003E-2</v>
      </c>
      <c r="P2724" s="77">
        <v>5.8070504226055002</v>
      </c>
      <c r="Q2724" s="77">
        <v>5.8070504226055002</v>
      </c>
      <c r="R2724" s="77">
        <v>0</v>
      </c>
      <c r="S2724" s="77">
        <v>1.14654237676321E-3</v>
      </c>
      <c r="T2724" s="77" t="s">
        <v>155</v>
      </c>
      <c r="U2724" s="105">
        <v>1.32902815510816</v>
      </c>
      <c r="V2724" s="105">
        <v>-1.3727649773545001</v>
      </c>
      <c r="W2724" s="101">
        <v>2.7018634517247802</v>
      </c>
    </row>
    <row r="2725" spans="2:23" x14ac:dyDescent="0.25">
      <c r="B2725" s="55" t="s">
        <v>116</v>
      </c>
      <c r="C2725" s="76" t="s">
        <v>139</v>
      </c>
      <c r="D2725" s="55" t="s">
        <v>84</v>
      </c>
      <c r="E2725" s="55" t="s">
        <v>192</v>
      </c>
      <c r="F2725" s="70">
        <v>97.62</v>
      </c>
      <c r="G2725" s="77">
        <v>54000</v>
      </c>
      <c r="H2725" s="77">
        <v>97.05</v>
      </c>
      <c r="I2725" s="77">
        <v>1</v>
      </c>
      <c r="J2725" s="77">
        <v>-49.903308524654399</v>
      </c>
      <c r="K2725" s="77">
        <v>0.15091461622343499</v>
      </c>
      <c r="L2725" s="77">
        <v>-34.926073789028202</v>
      </c>
      <c r="M2725" s="77">
        <v>7.3921736197188698E-2</v>
      </c>
      <c r="N2725" s="77">
        <v>-14.9772347356261</v>
      </c>
      <c r="O2725" s="77">
        <v>7.6992880026246005E-2</v>
      </c>
      <c r="P2725" s="77">
        <v>-12.8148420050157</v>
      </c>
      <c r="Q2725" s="77">
        <v>-12.8148420050157</v>
      </c>
      <c r="R2725" s="77">
        <v>0</v>
      </c>
      <c r="S2725" s="77">
        <v>9.9517426421790196E-3</v>
      </c>
      <c r="T2725" s="77" t="s">
        <v>155</v>
      </c>
      <c r="U2725" s="105">
        <v>-1.0429218219523499</v>
      </c>
      <c r="V2725" s="105">
        <v>-1.07724320646798</v>
      </c>
      <c r="W2725" s="101">
        <v>3.4322277794386499E-2</v>
      </c>
    </row>
    <row r="2726" spans="2:23" x14ac:dyDescent="0.25">
      <c r="B2726" s="55" t="s">
        <v>116</v>
      </c>
      <c r="C2726" s="76" t="s">
        <v>139</v>
      </c>
      <c r="D2726" s="55" t="s">
        <v>84</v>
      </c>
      <c r="E2726" s="55" t="s">
        <v>192</v>
      </c>
      <c r="F2726" s="70">
        <v>97.62</v>
      </c>
      <c r="G2726" s="77">
        <v>54850</v>
      </c>
      <c r="H2726" s="77">
        <v>97.57</v>
      </c>
      <c r="I2726" s="77">
        <v>1</v>
      </c>
      <c r="J2726" s="77">
        <v>-14.5987974698545</v>
      </c>
      <c r="K2726" s="77">
        <v>1.67516161626741E-3</v>
      </c>
      <c r="L2726" s="77">
        <v>-5.1377450282635104</v>
      </c>
      <c r="M2726" s="77">
        <v>2.07475892447009E-4</v>
      </c>
      <c r="N2726" s="77">
        <v>-9.4610524415909492</v>
      </c>
      <c r="O2726" s="77">
        <v>1.4676857238204099E-3</v>
      </c>
      <c r="P2726" s="77">
        <v>-6.1683879463826896</v>
      </c>
      <c r="Q2726" s="77">
        <v>-6.1683879463826896</v>
      </c>
      <c r="R2726" s="77">
        <v>0</v>
      </c>
      <c r="S2726" s="77">
        <v>2.9906521747664297E-4</v>
      </c>
      <c r="T2726" s="77" t="s">
        <v>156</v>
      </c>
      <c r="U2726" s="105">
        <v>-0.32981383386340202</v>
      </c>
      <c r="V2726" s="105">
        <v>-0.34066763629837898</v>
      </c>
      <c r="W2726" s="101">
        <v>1.0854084925656499E-2</v>
      </c>
    </row>
    <row r="2727" spans="2:23" x14ac:dyDescent="0.25">
      <c r="B2727" s="55" t="s">
        <v>116</v>
      </c>
      <c r="C2727" s="76" t="s">
        <v>139</v>
      </c>
      <c r="D2727" s="55" t="s">
        <v>84</v>
      </c>
      <c r="E2727" s="55" t="s">
        <v>137</v>
      </c>
      <c r="F2727" s="70">
        <v>97.05</v>
      </c>
      <c r="G2727" s="77">
        <v>54250</v>
      </c>
      <c r="H2727" s="77">
        <v>96.87</v>
      </c>
      <c r="I2727" s="77">
        <v>1</v>
      </c>
      <c r="J2727" s="77">
        <v>-67.046137801409998</v>
      </c>
      <c r="K2727" s="77">
        <v>6.1134510479565002E-2</v>
      </c>
      <c r="L2727" s="77">
        <v>-60.961521095230097</v>
      </c>
      <c r="M2727" s="77">
        <v>5.0541775937720898E-2</v>
      </c>
      <c r="N2727" s="77">
        <v>-6.0846167061799301</v>
      </c>
      <c r="O2727" s="77">
        <v>1.05927345418441E-2</v>
      </c>
      <c r="P2727" s="77">
        <v>-2.64103342459227</v>
      </c>
      <c r="Q2727" s="77">
        <v>-2.64103342459227</v>
      </c>
      <c r="R2727" s="77">
        <v>0</v>
      </c>
      <c r="S2727" s="77">
        <v>9.4860782677465004E-5</v>
      </c>
      <c r="T2727" s="77" t="s">
        <v>155</v>
      </c>
      <c r="U2727" s="105">
        <v>-6.8159465935138802E-2</v>
      </c>
      <c r="V2727" s="105">
        <v>-7.0402517321636798E-2</v>
      </c>
      <c r="W2727" s="101">
        <v>2.2431097661409602E-3</v>
      </c>
    </row>
    <row r="2728" spans="2:23" x14ac:dyDescent="0.25">
      <c r="B2728" s="55" t="s">
        <v>116</v>
      </c>
      <c r="C2728" s="76" t="s">
        <v>139</v>
      </c>
      <c r="D2728" s="55" t="s">
        <v>84</v>
      </c>
      <c r="E2728" s="55" t="s">
        <v>193</v>
      </c>
      <c r="F2728" s="70">
        <v>96.9</v>
      </c>
      <c r="G2728" s="77">
        <v>54250</v>
      </c>
      <c r="H2728" s="77">
        <v>96.87</v>
      </c>
      <c r="I2728" s="77">
        <v>1</v>
      </c>
      <c r="J2728" s="77">
        <v>-2.9230431115157001</v>
      </c>
      <c r="K2728" s="77">
        <v>5.0410668087498198E-4</v>
      </c>
      <c r="L2728" s="77">
        <v>-9.0108143149323592</v>
      </c>
      <c r="M2728" s="77">
        <v>4.7904917024732098E-3</v>
      </c>
      <c r="N2728" s="77">
        <v>6.0877712034166702</v>
      </c>
      <c r="O2728" s="77">
        <v>-4.2863850215982303E-3</v>
      </c>
      <c r="P2728" s="77">
        <v>2.64103342459227</v>
      </c>
      <c r="Q2728" s="77">
        <v>2.64103342459227</v>
      </c>
      <c r="R2728" s="77">
        <v>0</v>
      </c>
      <c r="S2728" s="77">
        <v>4.1152839543900102E-4</v>
      </c>
      <c r="T2728" s="77" t="s">
        <v>155</v>
      </c>
      <c r="U2728" s="105">
        <v>-0.23265327671503699</v>
      </c>
      <c r="V2728" s="105">
        <v>-0.24030963446005699</v>
      </c>
      <c r="W2728" s="101">
        <v>7.6565570161715802E-3</v>
      </c>
    </row>
    <row r="2729" spans="2:23" x14ac:dyDescent="0.25">
      <c r="B2729" s="55" t="s">
        <v>116</v>
      </c>
      <c r="C2729" s="76" t="s">
        <v>139</v>
      </c>
      <c r="D2729" s="55" t="s">
        <v>84</v>
      </c>
      <c r="E2729" s="55" t="s">
        <v>194</v>
      </c>
      <c r="F2729" s="70">
        <v>97.55</v>
      </c>
      <c r="G2729" s="77">
        <v>53550</v>
      </c>
      <c r="H2729" s="77">
        <v>97.36</v>
      </c>
      <c r="I2729" s="77">
        <v>1</v>
      </c>
      <c r="J2729" s="77">
        <v>-37.305381091744103</v>
      </c>
      <c r="K2729" s="77">
        <v>2.4632938813684599E-2</v>
      </c>
      <c r="L2729" s="77">
        <v>-19.658133572622098</v>
      </c>
      <c r="M2729" s="77">
        <v>6.8400272153952002E-3</v>
      </c>
      <c r="N2729" s="77">
        <v>-17.6472475191221</v>
      </c>
      <c r="O2729" s="77">
        <v>1.7792911598289399E-2</v>
      </c>
      <c r="P2729" s="77">
        <v>-13.0574009104228</v>
      </c>
      <c r="Q2729" s="77">
        <v>-13.0574009104228</v>
      </c>
      <c r="R2729" s="77">
        <v>0</v>
      </c>
      <c r="S2729" s="77">
        <v>3.01777421807853E-3</v>
      </c>
      <c r="T2729" s="77" t="s">
        <v>156</v>
      </c>
      <c r="U2729" s="105">
        <v>-1.61896882882185</v>
      </c>
      <c r="V2729" s="105">
        <v>-1.6722472726353901</v>
      </c>
      <c r="W2729" s="101">
        <v>5.3279830485524898E-2</v>
      </c>
    </row>
    <row r="2730" spans="2:23" x14ac:dyDescent="0.25">
      <c r="B2730" s="55" t="s">
        <v>116</v>
      </c>
      <c r="C2730" s="76" t="s">
        <v>139</v>
      </c>
      <c r="D2730" s="55" t="s">
        <v>84</v>
      </c>
      <c r="E2730" s="55" t="s">
        <v>195</v>
      </c>
      <c r="F2730" s="70">
        <v>96.09</v>
      </c>
      <c r="G2730" s="77">
        <v>58200</v>
      </c>
      <c r="H2730" s="77">
        <v>95.93</v>
      </c>
      <c r="I2730" s="77">
        <v>1</v>
      </c>
      <c r="J2730" s="77">
        <v>-40.2765031434284</v>
      </c>
      <c r="K2730" s="77">
        <v>2.8615549884360301E-2</v>
      </c>
      <c r="L2730" s="77">
        <v>-6.5859872720678503</v>
      </c>
      <c r="M2730" s="77">
        <v>7.6513902805589297E-4</v>
      </c>
      <c r="N2730" s="77">
        <v>-33.690515871360603</v>
      </c>
      <c r="O2730" s="77">
        <v>2.7850410856304401E-2</v>
      </c>
      <c r="P2730" s="77">
        <v>-21.757101692115999</v>
      </c>
      <c r="Q2730" s="77">
        <v>-21.757101692115999</v>
      </c>
      <c r="R2730" s="77">
        <v>0</v>
      </c>
      <c r="S2730" s="77">
        <v>8.3502728020846198E-3</v>
      </c>
      <c r="T2730" s="77" t="s">
        <v>155</v>
      </c>
      <c r="U2730" s="105">
        <v>-2.7165645931037901</v>
      </c>
      <c r="V2730" s="105">
        <v>-2.8059636794004899</v>
      </c>
      <c r="W2730" s="101">
        <v>8.9401413076542299E-2</v>
      </c>
    </row>
    <row r="2731" spans="2:23" x14ac:dyDescent="0.25">
      <c r="B2731" s="55" t="s">
        <v>116</v>
      </c>
      <c r="C2731" s="76" t="s">
        <v>139</v>
      </c>
      <c r="D2731" s="55" t="s">
        <v>84</v>
      </c>
      <c r="E2731" s="55" t="s">
        <v>196</v>
      </c>
      <c r="F2731" s="70">
        <v>98.25</v>
      </c>
      <c r="G2731" s="77">
        <v>53000</v>
      </c>
      <c r="H2731" s="77">
        <v>98.08</v>
      </c>
      <c r="I2731" s="77">
        <v>1</v>
      </c>
      <c r="J2731" s="77">
        <v>-35.955875527041599</v>
      </c>
      <c r="K2731" s="77">
        <v>3.1958633627126198E-2</v>
      </c>
      <c r="L2731" s="77">
        <v>-14.3923508644985</v>
      </c>
      <c r="M2731" s="77">
        <v>5.1204949514168903E-3</v>
      </c>
      <c r="N2731" s="77">
        <v>-21.563524662542999</v>
      </c>
      <c r="O2731" s="77">
        <v>2.6838138675709299E-2</v>
      </c>
      <c r="P2731" s="77">
        <v>-15.6407090592225</v>
      </c>
      <c r="Q2731" s="77">
        <v>-15.6407090592225</v>
      </c>
      <c r="R2731" s="77">
        <v>0</v>
      </c>
      <c r="S2731" s="77">
        <v>6.0472975985160502E-3</v>
      </c>
      <c r="T2731" s="77" t="s">
        <v>156</v>
      </c>
      <c r="U2731" s="105">
        <v>-1.03123330953135</v>
      </c>
      <c r="V2731" s="105">
        <v>-1.06517003824557</v>
      </c>
      <c r="W2731" s="101">
        <v>3.3937611981597199E-2</v>
      </c>
    </row>
    <row r="2732" spans="2:23" x14ac:dyDescent="0.25">
      <c r="B2732" s="55" t="s">
        <v>116</v>
      </c>
      <c r="C2732" s="76" t="s">
        <v>139</v>
      </c>
      <c r="D2732" s="55" t="s">
        <v>84</v>
      </c>
      <c r="E2732" s="55" t="s">
        <v>197</v>
      </c>
      <c r="F2732" s="70">
        <v>96.19</v>
      </c>
      <c r="G2732" s="77">
        <v>56100</v>
      </c>
      <c r="H2732" s="77">
        <v>95.73</v>
      </c>
      <c r="I2732" s="77">
        <v>1</v>
      </c>
      <c r="J2732" s="77">
        <v>-31.117897096985001</v>
      </c>
      <c r="K2732" s="77">
        <v>9.0344584391606697E-2</v>
      </c>
      <c r="L2732" s="77">
        <v>-3.4071570398620499</v>
      </c>
      <c r="M2732" s="77">
        <v>1.0830934914964701E-3</v>
      </c>
      <c r="N2732" s="77">
        <v>-27.710740057123001</v>
      </c>
      <c r="O2732" s="77">
        <v>8.9261490900110305E-2</v>
      </c>
      <c r="P2732" s="77">
        <v>-26.0138096236766</v>
      </c>
      <c r="Q2732" s="77">
        <v>-26.013809623676501</v>
      </c>
      <c r="R2732" s="77">
        <v>0</v>
      </c>
      <c r="S2732" s="77">
        <v>6.31378165630717E-2</v>
      </c>
      <c r="T2732" s="77" t="s">
        <v>155</v>
      </c>
      <c r="U2732" s="105">
        <v>-4.18140775950181</v>
      </c>
      <c r="V2732" s="105">
        <v>-4.3190131873581503</v>
      </c>
      <c r="W2732" s="101">
        <v>0.13760900929713199</v>
      </c>
    </row>
    <row r="2733" spans="2:23" x14ac:dyDescent="0.25">
      <c r="B2733" s="55" t="s">
        <v>116</v>
      </c>
      <c r="C2733" s="76" t="s">
        <v>139</v>
      </c>
      <c r="D2733" s="55" t="s">
        <v>84</v>
      </c>
      <c r="E2733" s="55" t="s">
        <v>138</v>
      </c>
      <c r="F2733" s="70">
        <v>95.21</v>
      </c>
      <c r="G2733" s="77">
        <v>56100</v>
      </c>
      <c r="H2733" s="77">
        <v>95.73</v>
      </c>
      <c r="I2733" s="77">
        <v>1</v>
      </c>
      <c r="J2733" s="77">
        <v>37.569680414709602</v>
      </c>
      <c r="K2733" s="77">
        <v>0.116588321221878</v>
      </c>
      <c r="L2733" s="77">
        <v>6.5049735193342899</v>
      </c>
      <c r="M2733" s="77">
        <v>3.4951926082460501E-3</v>
      </c>
      <c r="N2733" s="77">
        <v>31.064706895375299</v>
      </c>
      <c r="O2733" s="77">
        <v>0.11309312861363199</v>
      </c>
      <c r="P2733" s="77">
        <v>27.501238731541601</v>
      </c>
      <c r="Q2733" s="77">
        <v>27.501238731541498</v>
      </c>
      <c r="R2733" s="77">
        <v>0</v>
      </c>
      <c r="S2733" s="77">
        <v>6.24718776841394E-2</v>
      </c>
      <c r="T2733" s="77" t="s">
        <v>155</v>
      </c>
      <c r="U2733" s="105">
        <v>-5.3566465968520296</v>
      </c>
      <c r="V2733" s="105">
        <v>-5.5329278134255704</v>
      </c>
      <c r="W2733" s="101">
        <v>0.17628580462468099</v>
      </c>
    </row>
    <row r="2734" spans="2:23" x14ac:dyDescent="0.25">
      <c r="B2734" s="55" t="s">
        <v>116</v>
      </c>
      <c r="C2734" s="76" t="s">
        <v>139</v>
      </c>
      <c r="D2734" s="55" t="s">
        <v>84</v>
      </c>
      <c r="E2734" s="55" t="s">
        <v>198</v>
      </c>
      <c r="F2734" s="70">
        <v>94.87</v>
      </c>
      <c r="G2734" s="77">
        <v>58054</v>
      </c>
      <c r="H2734" s="77">
        <v>94.48</v>
      </c>
      <c r="I2734" s="77">
        <v>1</v>
      </c>
      <c r="J2734" s="77">
        <v>-41.439839275838402</v>
      </c>
      <c r="K2734" s="77">
        <v>9.6510027691451103E-2</v>
      </c>
      <c r="L2734" s="77">
        <v>-41.024780465513601</v>
      </c>
      <c r="M2734" s="77">
        <v>9.4586432808089593E-2</v>
      </c>
      <c r="N2734" s="77">
        <v>-0.41505881032474201</v>
      </c>
      <c r="O2734" s="77">
        <v>1.9235948833615001E-3</v>
      </c>
      <c r="P2734" s="77">
        <v>-0.29233821702846102</v>
      </c>
      <c r="Q2734" s="77">
        <v>-0.29233821702846102</v>
      </c>
      <c r="R2734" s="77">
        <v>0</v>
      </c>
      <c r="S2734" s="77">
        <v>4.802943782208E-6</v>
      </c>
      <c r="T2734" s="77" t="s">
        <v>155</v>
      </c>
      <c r="U2734" s="105">
        <v>2.02434095556005E-2</v>
      </c>
      <c r="V2734" s="105">
        <v>-2.0909597402705201E-2</v>
      </c>
      <c r="W2734" s="101">
        <v>4.1154078042930503E-2</v>
      </c>
    </row>
    <row r="2735" spans="2:23" x14ac:dyDescent="0.25">
      <c r="B2735" s="55" t="s">
        <v>116</v>
      </c>
      <c r="C2735" s="76" t="s">
        <v>139</v>
      </c>
      <c r="D2735" s="55" t="s">
        <v>84</v>
      </c>
      <c r="E2735" s="55" t="s">
        <v>198</v>
      </c>
      <c r="F2735" s="70">
        <v>94.87</v>
      </c>
      <c r="G2735" s="77">
        <v>58104</v>
      </c>
      <c r="H2735" s="77">
        <v>94.24</v>
      </c>
      <c r="I2735" s="77">
        <v>1</v>
      </c>
      <c r="J2735" s="77">
        <v>-42.022050124632898</v>
      </c>
      <c r="K2735" s="77">
        <v>0.15786723108293799</v>
      </c>
      <c r="L2735" s="77">
        <v>-41.606850929792799</v>
      </c>
      <c r="M2735" s="77">
        <v>0.154763025959884</v>
      </c>
      <c r="N2735" s="77">
        <v>-0.41519919484003798</v>
      </c>
      <c r="O2735" s="77">
        <v>3.1042051230540202E-3</v>
      </c>
      <c r="P2735" s="77">
        <v>-0.29202861870487801</v>
      </c>
      <c r="Q2735" s="77">
        <v>-0.29202861870487701</v>
      </c>
      <c r="R2735" s="77">
        <v>0</v>
      </c>
      <c r="S2735" s="77">
        <v>7.6240958443550001E-6</v>
      </c>
      <c r="T2735" s="77" t="s">
        <v>155</v>
      </c>
      <c r="U2735" s="105">
        <v>3.1942622661144997E-2</v>
      </c>
      <c r="V2735" s="105">
        <v>-3.29938184571427E-2</v>
      </c>
      <c r="W2735" s="101">
        <v>6.4938131211644406E-2</v>
      </c>
    </row>
    <row r="2736" spans="2:23" x14ac:dyDescent="0.25">
      <c r="B2736" s="55" t="s">
        <v>116</v>
      </c>
      <c r="C2736" s="76" t="s">
        <v>139</v>
      </c>
      <c r="D2736" s="55" t="s">
        <v>84</v>
      </c>
      <c r="E2736" s="55" t="s">
        <v>199</v>
      </c>
      <c r="F2736" s="70">
        <v>94.48</v>
      </c>
      <c r="G2736" s="77">
        <v>58104</v>
      </c>
      <c r="H2736" s="77">
        <v>94.24</v>
      </c>
      <c r="I2736" s="77">
        <v>1</v>
      </c>
      <c r="J2736" s="77">
        <v>-43.122949406087599</v>
      </c>
      <c r="K2736" s="77">
        <v>6.21102647670317E-2</v>
      </c>
      <c r="L2736" s="77">
        <v>-42.706331544121802</v>
      </c>
      <c r="M2736" s="77">
        <v>6.0915947182145498E-2</v>
      </c>
      <c r="N2736" s="77">
        <v>-0.41661786196579598</v>
      </c>
      <c r="O2736" s="77">
        <v>1.19431758488617E-3</v>
      </c>
      <c r="P2736" s="77">
        <v>-0.29233821702843299</v>
      </c>
      <c r="Q2736" s="77">
        <v>-0.29233821702843199</v>
      </c>
      <c r="R2736" s="77">
        <v>0</v>
      </c>
      <c r="S2736" s="77">
        <v>2.8544185467209998E-6</v>
      </c>
      <c r="T2736" s="77" t="s">
        <v>155</v>
      </c>
      <c r="U2736" s="105">
        <v>1.2707520438063899E-2</v>
      </c>
      <c r="V2736" s="105">
        <v>-1.31257106475452E-2</v>
      </c>
      <c r="W2736" s="101">
        <v>2.5833903444172201E-2</v>
      </c>
    </row>
    <row r="2737" spans="2:23" x14ac:dyDescent="0.25">
      <c r="B2737" s="55" t="s">
        <v>116</v>
      </c>
      <c r="C2737" s="76" t="s">
        <v>139</v>
      </c>
      <c r="D2737" s="55" t="s">
        <v>84</v>
      </c>
      <c r="E2737" s="55" t="s">
        <v>200</v>
      </c>
      <c r="F2737" s="70">
        <v>95.32</v>
      </c>
      <c r="G2737" s="77">
        <v>58200</v>
      </c>
      <c r="H2737" s="77">
        <v>95.93</v>
      </c>
      <c r="I2737" s="77">
        <v>1</v>
      </c>
      <c r="J2737" s="77">
        <v>73.173040083825597</v>
      </c>
      <c r="K2737" s="77">
        <v>0.219258330909719</v>
      </c>
      <c r="L2737" s="77">
        <v>39.390739473125102</v>
      </c>
      <c r="M2737" s="77">
        <v>6.3539263088012304E-2</v>
      </c>
      <c r="N2737" s="77">
        <v>33.782300610700503</v>
      </c>
      <c r="O2737" s="77">
        <v>0.155719067821707</v>
      </c>
      <c r="P2737" s="77">
        <v>21.757101692115999</v>
      </c>
      <c r="Q2737" s="77">
        <v>21.757101692115999</v>
      </c>
      <c r="R2737" s="77">
        <v>0</v>
      </c>
      <c r="S2737" s="77">
        <v>1.9384561861982199E-2</v>
      </c>
      <c r="T2737" s="77" t="s">
        <v>155</v>
      </c>
      <c r="U2737" s="105">
        <v>-5.7165675120769999</v>
      </c>
      <c r="V2737" s="105">
        <v>-5.9046933212811998</v>
      </c>
      <c r="W2737" s="101">
        <v>0.18813070553320399</v>
      </c>
    </row>
    <row r="2738" spans="2:23" x14ac:dyDescent="0.25">
      <c r="B2738" s="55" t="s">
        <v>116</v>
      </c>
      <c r="C2738" s="76" t="s">
        <v>139</v>
      </c>
      <c r="D2738" s="55" t="s">
        <v>84</v>
      </c>
      <c r="E2738" s="55" t="s">
        <v>200</v>
      </c>
      <c r="F2738" s="70">
        <v>95.32</v>
      </c>
      <c r="G2738" s="77">
        <v>58300</v>
      </c>
      <c r="H2738" s="77">
        <v>95.37</v>
      </c>
      <c r="I2738" s="77">
        <v>1</v>
      </c>
      <c r="J2738" s="77">
        <v>10.4039524396311</v>
      </c>
      <c r="K2738" s="77">
        <v>4.1597487592494398E-3</v>
      </c>
      <c r="L2738" s="77">
        <v>32.914831187050403</v>
      </c>
      <c r="M2738" s="77">
        <v>4.1634528286927999E-2</v>
      </c>
      <c r="N2738" s="77">
        <v>-22.510878747419302</v>
      </c>
      <c r="O2738" s="77">
        <v>-3.7474779527678602E-2</v>
      </c>
      <c r="P2738" s="77">
        <v>-25.399063967621402</v>
      </c>
      <c r="Q2738" s="77">
        <v>-25.399063967621299</v>
      </c>
      <c r="R2738" s="77">
        <v>0</v>
      </c>
      <c r="S2738" s="77">
        <v>2.4791671470075799E-2</v>
      </c>
      <c r="T2738" s="77" t="s">
        <v>155</v>
      </c>
      <c r="U2738" s="105">
        <v>-2.4474889166952898</v>
      </c>
      <c r="V2738" s="105">
        <v>-2.52803302502583</v>
      </c>
      <c r="W2738" s="101">
        <v>8.0546204642877997E-2</v>
      </c>
    </row>
    <row r="2739" spans="2:23" x14ac:dyDescent="0.25">
      <c r="B2739" s="55" t="s">
        <v>116</v>
      </c>
      <c r="C2739" s="76" t="s">
        <v>139</v>
      </c>
      <c r="D2739" s="55" t="s">
        <v>84</v>
      </c>
      <c r="E2739" s="55" t="s">
        <v>200</v>
      </c>
      <c r="F2739" s="70">
        <v>95.32</v>
      </c>
      <c r="G2739" s="77">
        <v>58500</v>
      </c>
      <c r="H2739" s="77">
        <v>95.21</v>
      </c>
      <c r="I2739" s="77">
        <v>1</v>
      </c>
      <c r="J2739" s="77">
        <v>-103.08198201981099</v>
      </c>
      <c r="K2739" s="77">
        <v>5.5360913039260801E-2</v>
      </c>
      <c r="L2739" s="77">
        <v>-91.745684545861394</v>
      </c>
      <c r="M2739" s="77">
        <v>4.3853979996829197E-2</v>
      </c>
      <c r="N2739" s="77">
        <v>-11.336297473949401</v>
      </c>
      <c r="O2739" s="77">
        <v>1.15069330424316E-2</v>
      </c>
      <c r="P2739" s="77">
        <v>3.6419622755052998</v>
      </c>
      <c r="Q2739" s="77">
        <v>3.6419622755052901</v>
      </c>
      <c r="R2739" s="77">
        <v>0</v>
      </c>
      <c r="S2739" s="77">
        <v>6.9104862816421006E-5</v>
      </c>
      <c r="T2739" s="77" t="s">
        <v>155</v>
      </c>
      <c r="U2739" s="105">
        <v>-0.15078474584717499</v>
      </c>
      <c r="V2739" s="105">
        <v>-0.15574690229301799</v>
      </c>
      <c r="W2739" s="101">
        <v>4.9622855953235E-3</v>
      </c>
    </row>
    <row r="2740" spans="2:23" x14ac:dyDescent="0.25">
      <c r="B2740" s="55" t="s">
        <v>116</v>
      </c>
      <c r="C2740" s="76" t="s">
        <v>139</v>
      </c>
      <c r="D2740" s="55" t="s">
        <v>84</v>
      </c>
      <c r="E2740" s="55" t="s">
        <v>201</v>
      </c>
      <c r="F2740" s="70">
        <v>95.37</v>
      </c>
      <c r="G2740" s="77">
        <v>58304</v>
      </c>
      <c r="H2740" s="77">
        <v>95.37</v>
      </c>
      <c r="I2740" s="77">
        <v>1</v>
      </c>
      <c r="J2740" s="77">
        <v>13.5176517533253</v>
      </c>
      <c r="K2740" s="77">
        <v>0</v>
      </c>
      <c r="L2740" s="77">
        <v>13.5176517533253</v>
      </c>
      <c r="M2740" s="77">
        <v>0</v>
      </c>
      <c r="N2740" s="77">
        <v>0</v>
      </c>
      <c r="O2740" s="77">
        <v>0</v>
      </c>
      <c r="P2740" s="77">
        <v>0</v>
      </c>
      <c r="Q2740" s="77">
        <v>0</v>
      </c>
      <c r="R2740" s="77">
        <v>0</v>
      </c>
      <c r="S2740" s="77">
        <v>0</v>
      </c>
      <c r="T2740" s="77" t="s">
        <v>155</v>
      </c>
      <c r="U2740" s="105">
        <v>0</v>
      </c>
      <c r="V2740" s="105">
        <v>0</v>
      </c>
      <c r="W2740" s="101">
        <v>0</v>
      </c>
    </row>
    <row r="2741" spans="2:23" x14ac:dyDescent="0.25">
      <c r="B2741" s="55" t="s">
        <v>116</v>
      </c>
      <c r="C2741" s="76" t="s">
        <v>139</v>
      </c>
      <c r="D2741" s="55" t="s">
        <v>84</v>
      </c>
      <c r="E2741" s="55" t="s">
        <v>201</v>
      </c>
      <c r="F2741" s="70">
        <v>95.37</v>
      </c>
      <c r="G2741" s="77">
        <v>58350</v>
      </c>
      <c r="H2741" s="77">
        <v>95.32</v>
      </c>
      <c r="I2741" s="77">
        <v>1</v>
      </c>
      <c r="J2741" s="77">
        <v>0.65639385397731798</v>
      </c>
      <c r="K2741" s="77">
        <v>3.1150664058284E-5</v>
      </c>
      <c r="L2741" s="77">
        <v>39.344158370852803</v>
      </c>
      <c r="M2741" s="77">
        <v>0.11191771028894699</v>
      </c>
      <c r="N2741" s="77">
        <v>-38.687764516875497</v>
      </c>
      <c r="O2741" s="77">
        <v>-0.111886559624889</v>
      </c>
      <c r="P2741" s="77">
        <v>-45.4614455660858</v>
      </c>
      <c r="Q2741" s="77">
        <v>-45.4614455660857</v>
      </c>
      <c r="R2741" s="77">
        <v>0</v>
      </c>
      <c r="S2741" s="77">
        <v>0.14942552128287701</v>
      </c>
      <c r="T2741" s="77" t="s">
        <v>155</v>
      </c>
      <c r="U2741" s="105">
        <v>-12.6022122532792</v>
      </c>
      <c r="V2741" s="105">
        <v>-13.0169368888061</v>
      </c>
      <c r="W2741" s="101">
        <v>0.41473542951777498</v>
      </c>
    </row>
    <row r="2742" spans="2:23" x14ac:dyDescent="0.25">
      <c r="B2742" s="55" t="s">
        <v>116</v>
      </c>
      <c r="C2742" s="76" t="s">
        <v>139</v>
      </c>
      <c r="D2742" s="55" t="s">
        <v>84</v>
      </c>
      <c r="E2742" s="55" t="s">
        <v>201</v>
      </c>
      <c r="F2742" s="70">
        <v>95.37</v>
      </c>
      <c r="G2742" s="77">
        <v>58600</v>
      </c>
      <c r="H2742" s="77">
        <v>95.36</v>
      </c>
      <c r="I2742" s="77">
        <v>1</v>
      </c>
      <c r="J2742" s="77">
        <v>-12.1032181208046</v>
      </c>
      <c r="K2742" s="77">
        <v>5.6251349329832401E-4</v>
      </c>
      <c r="L2742" s="77">
        <v>-28.356047108676201</v>
      </c>
      <c r="M2742" s="77">
        <v>3.0876111652971502E-3</v>
      </c>
      <c r="N2742" s="77">
        <v>16.252828987871698</v>
      </c>
      <c r="O2742" s="77">
        <v>-2.5250976719988199E-3</v>
      </c>
      <c r="P2742" s="77">
        <v>20.062381598464299</v>
      </c>
      <c r="Q2742" s="77">
        <v>20.062381598464199</v>
      </c>
      <c r="R2742" s="77">
        <v>0</v>
      </c>
      <c r="S2742" s="77">
        <v>1.5455967567452101E-3</v>
      </c>
      <c r="T2742" s="77" t="s">
        <v>156</v>
      </c>
      <c r="U2742" s="105">
        <v>-7.8277649611368003E-2</v>
      </c>
      <c r="V2742" s="105">
        <v>-8.0853679045924706E-2</v>
      </c>
      <c r="W2742" s="101">
        <v>2.5760964805814101E-3</v>
      </c>
    </row>
    <row r="2743" spans="2:23" x14ac:dyDescent="0.25">
      <c r="B2743" s="55" t="s">
        <v>116</v>
      </c>
      <c r="C2743" s="76" t="s">
        <v>139</v>
      </c>
      <c r="D2743" s="55" t="s">
        <v>84</v>
      </c>
      <c r="E2743" s="55" t="s">
        <v>202</v>
      </c>
      <c r="F2743" s="70">
        <v>95.37</v>
      </c>
      <c r="G2743" s="77">
        <v>58300</v>
      </c>
      <c r="H2743" s="77">
        <v>95.37</v>
      </c>
      <c r="I2743" s="77">
        <v>2</v>
      </c>
      <c r="J2743" s="77">
        <v>-8.3307482466747302</v>
      </c>
      <c r="K2743" s="77">
        <v>0</v>
      </c>
      <c r="L2743" s="77">
        <v>-8.3307482466747302</v>
      </c>
      <c r="M2743" s="77">
        <v>0</v>
      </c>
      <c r="N2743" s="77">
        <v>0</v>
      </c>
      <c r="O2743" s="77">
        <v>0</v>
      </c>
      <c r="P2743" s="77">
        <v>0</v>
      </c>
      <c r="Q2743" s="77">
        <v>0</v>
      </c>
      <c r="R2743" s="77">
        <v>0</v>
      </c>
      <c r="S2743" s="77">
        <v>0</v>
      </c>
      <c r="T2743" s="77" t="s">
        <v>155</v>
      </c>
      <c r="U2743" s="105">
        <v>0</v>
      </c>
      <c r="V2743" s="105">
        <v>0</v>
      </c>
      <c r="W2743" s="101">
        <v>0</v>
      </c>
    </row>
    <row r="2744" spans="2:23" x14ac:dyDescent="0.25">
      <c r="B2744" s="55" t="s">
        <v>116</v>
      </c>
      <c r="C2744" s="76" t="s">
        <v>139</v>
      </c>
      <c r="D2744" s="55" t="s">
        <v>84</v>
      </c>
      <c r="E2744" s="55" t="s">
        <v>203</v>
      </c>
      <c r="F2744" s="70">
        <v>95.46</v>
      </c>
      <c r="G2744" s="77">
        <v>58500</v>
      </c>
      <c r="H2744" s="77">
        <v>95.21</v>
      </c>
      <c r="I2744" s="77">
        <v>1</v>
      </c>
      <c r="J2744" s="77">
        <v>-89.822609640567705</v>
      </c>
      <c r="K2744" s="77">
        <v>0.11376022695724999</v>
      </c>
      <c r="L2744" s="77">
        <v>-44.912492821209902</v>
      </c>
      <c r="M2744" s="77">
        <v>2.8441561360954801E-2</v>
      </c>
      <c r="N2744" s="77">
        <v>-44.910116819357803</v>
      </c>
      <c r="O2744" s="77">
        <v>8.5318665596294696E-2</v>
      </c>
      <c r="P2744" s="77">
        <v>-23.704343873969599</v>
      </c>
      <c r="Q2744" s="77">
        <v>-23.704343873969499</v>
      </c>
      <c r="R2744" s="77">
        <v>0</v>
      </c>
      <c r="S2744" s="77">
        <v>7.9227324507851193E-3</v>
      </c>
      <c r="T2744" s="77" t="s">
        <v>155</v>
      </c>
      <c r="U2744" s="105">
        <v>-3.0936742202166898</v>
      </c>
      <c r="V2744" s="105">
        <v>-3.1954835603255698</v>
      </c>
      <c r="W2744" s="101">
        <v>0.10181198988897899</v>
      </c>
    </row>
    <row r="2745" spans="2:23" x14ac:dyDescent="0.25">
      <c r="B2745" s="55" t="s">
        <v>116</v>
      </c>
      <c r="C2745" s="76" t="s">
        <v>139</v>
      </c>
      <c r="D2745" s="55" t="s">
        <v>84</v>
      </c>
      <c r="E2745" s="55" t="s">
        <v>204</v>
      </c>
      <c r="F2745" s="70">
        <v>95.21</v>
      </c>
      <c r="G2745" s="77">
        <v>58600</v>
      </c>
      <c r="H2745" s="77">
        <v>95.36</v>
      </c>
      <c r="I2745" s="77">
        <v>1</v>
      </c>
      <c r="J2745" s="77">
        <v>19.2623739094218</v>
      </c>
      <c r="K2745" s="77">
        <v>1.6949063741252799E-2</v>
      </c>
      <c r="L2745" s="77">
        <v>35.536834788015</v>
      </c>
      <c r="M2745" s="77">
        <v>5.7687747509970702E-2</v>
      </c>
      <c r="N2745" s="77">
        <v>-16.2744608785931</v>
      </c>
      <c r="O2745" s="77">
        <v>-4.0738683768717802E-2</v>
      </c>
      <c r="P2745" s="77">
        <v>-20.062381598464299</v>
      </c>
      <c r="Q2745" s="77">
        <v>-20.062381598464299</v>
      </c>
      <c r="R2745" s="77">
        <v>0</v>
      </c>
      <c r="S2745" s="77">
        <v>1.8386161418781601E-2</v>
      </c>
      <c r="T2745" s="77" t="s">
        <v>156</v>
      </c>
      <c r="U2745" s="105">
        <v>-1.44061635111321</v>
      </c>
      <c r="V2745" s="105">
        <v>-1.48802541542207</v>
      </c>
      <c r="W2745" s="101">
        <v>4.7410298219171802E-2</v>
      </c>
    </row>
    <row r="2746" spans="2:23" x14ac:dyDescent="0.25">
      <c r="B2746" s="55" t="s">
        <v>92</v>
      </c>
      <c r="D2746" s="55" t="s">
        <v>92</v>
      </c>
      <c r="E2746" s="55" t="s">
        <v>92</v>
      </c>
      <c r="T2746" s="77" t="s">
        <v>205</v>
      </c>
      <c r="U2746" s="105">
        <v>282.98576265721402</v>
      </c>
      <c r="V2746" s="105">
        <v>-392.54755651050698</v>
      </c>
      <c r="W2746" s="101">
        <v>675.47188228487198</v>
      </c>
    </row>
    <row r="2747" spans="2:23" x14ac:dyDescent="0.25">
      <c r="B2747" s="55" t="s">
        <v>92</v>
      </c>
      <c r="D2747" s="55" t="s">
        <v>92</v>
      </c>
      <c r="E2747" s="55" t="s">
        <v>92</v>
      </c>
      <c r="T2747" s="77" t="s">
        <v>206</v>
      </c>
      <c r="U2747" s="105">
        <v>-584.97307464356004</v>
      </c>
      <c r="V2747" s="105">
        <v>-956.55130602936197</v>
      </c>
      <c r="W2747" s="101">
        <v>371.54544180699997</v>
      </c>
    </row>
    <row r="2748" spans="2:23" x14ac:dyDescent="0.25">
      <c r="B2748" s="55" t="s">
        <v>92</v>
      </c>
      <c r="D2748" s="55" t="s">
        <v>92</v>
      </c>
      <c r="E2748" s="55" t="s">
        <v>92</v>
      </c>
      <c r="T2748" s="77" t="s">
        <v>207</v>
      </c>
      <c r="U2748" s="105">
        <v>-28053.110339184401</v>
      </c>
      <c r="V2748" s="105">
        <v>-27219.290220444898</v>
      </c>
      <c r="W2748" s="101">
        <v>-833.81616124637401</v>
      </c>
    </row>
    <row r="2749" spans="2:23" x14ac:dyDescent="0.25">
      <c r="B2749" s="55" t="s">
        <v>92</v>
      </c>
      <c r="D2749" s="55" t="s">
        <v>92</v>
      </c>
      <c r="E2749" s="55" t="s">
        <v>92</v>
      </c>
      <c r="T2749" s="77" t="s">
        <v>208</v>
      </c>
      <c r="U2749" s="105">
        <v>-1239.6186881415099</v>
      </c>
      <c r="V2749" s="105">
        <v>-1174.15261127761</v>
      </c>
      <c r="W2749" s="101">
        <v>-65.463759614513805</v>
      </c>
    </row>
    <row r="2750" spans="2:23" x14ac:dyDescent="0.25">
      <c r="B2750" s="55" t="s">
        <v>92</v>
      </c>
      <c r="D2750" s="55" t="s">
        <v>92</v>
      </c>
      <c r="E2750" s="55" t="s">
        <v>92</v>
      </c>
      <c r="T2750" s="77" t="s">
        <v>209</v>
      </c>
      <c r="U2750" s="105">
        <v>-81849.157970436601</v>
      </c>
      <c r="V2750" s="105">
        <v>-79449.281831076907</v>
      </c>
      <c r="W2750" s="101">
        <v>-2399.86478348938</v>
      </c>
    </row>
    <row r="2751" spans="2:23" x14ac:dyDescent="0.25">
      <c r="B2751" s="55" t="s">
        <v>92</v>
      </c>
      <c r="D2751" s="55" t="s">
        <v>92</v>
      </c>
      <c r="E2751" s="55" t="s">
        <v>92</v>
      </c>
      <c r="T2751" s="77" t="s">
        <v>210</v>
      </c>
      <c r="U2751" s="105">
        <v>-4444.7387053138</v>
      </c>
      <c r="V2751" s="105">
        <v>-4247.6820630125603</v>
      </c>
      <c r="W2751" s="101">
        <v>-197.05325716582499</v>
      </c>
    </row>
    <row r="2752" spans="2:23" x14ac:dyDescent="0.25">
      <c r="B2752" s="55" t="s">
        <v>92</v>
      </c>
      <c r="D2752" s="55" t="s">
        <v>92</v>
      </c>
      <c r="E2752" s="55" t="s">
        <v>92</v>
      </c>
      <c r="T2752" s="77" t="s">
        <v>211</v>
      </c>
      <c r="U2752" s="105">
        <v>-115888.613015062</v>
      </c>
      <c r="V2752" s="105">
        <v>-113439.50558835101</v>
      </c>
      <c r="W2752" s="101">
        <v>-2449.1806374242201</v>
      </c>
    </row>
  </sheetData>
  <mergeCells count="5">
    <mergeCell ref="B7:E7"/>
    <mergeCell ref="A2:X2"/>
    <mergeCell ref="A3:X3"/>
    <mergeCell ref="F7:W7"/>
    <mergeCell ref="B8:Z8"/>
  </mergeCells>
  <conditionalFormatting sqref="B10:W65536">
    <cfRule type="expression" dxfId="1" priority="1" stopIfTrue="1">
      <formula>$B10&lt;&gt;""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14" scale="48" orientation="landscape" horizontalDpi="1200" verticalDpi="1200" r:id="rId1"/>
  <headerFooter alignWithMargins="0">
    <oddFooter>&amp;L&amp;8CONCILIACIÓN DIARIA DE SERVICIOS DE TRANSMISIÓN REGIONAL POR INSTALACIÓN&amp;RPágina &amp;P de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25"/>
  <sheetViews>
    <sheetView workbookViewId="0">
      <selection activeCell="B2" sqref="B2:I2"/>
    </sheetView>
  </sheetViews>
  <sheetFormatPr baseColWidth="10" defaultRowHeight="14.25" x14ac:dyDescent="0.25"/>
  <cols>
    <col min="1" max="1" width="11.42578125" customWidth="1"/>
    <col min="2" max="2" width="15.7109375" style="49" customWidth="1"/>
    <col min="3" max="3" width="12.7109375" style="55" customWidth="1"/>
    <col min="4" max="4" width="16.7109375" style="49" customWidth="1"/>
    <col min="5" max="5" width="14.28515625" style="49" customWidth="1"/>
    <col min="6" max="6" width="24.28515625" style="110" customWidth="1"/>
    <col min="7" max="7" width="16.7109375" style="70" customWidth="1"/>
    <col min="8" max="8" width="16.7109375" style="66" customWidth="1"/>
    <col min="9" max="9" width="34.7109375" style="73" customWidth="1"/>
    <col min="10" max="16384" width="11.42578125" style="31"/>
  </cols>
  <sheetData>
    <row r="1" spans="1:9" s="83" customFormat="1" ht="12.75" x14ac:dyDescent="0.2">
      <c r="A1"/>
      <c r="B1" s="78"/>
      <c r="C1" s="79"/>
      <c r="D1" s="80"/>
      <c r="E1" s="80"/>
      <c r="F1" s="80"/>
      <c r="G1" s="81"/>
      <c r="H1" s="81"/>
      <c r="I1" s="82"/>
    </row>
    <row r="2" spans="1:9" ht="20.25" x14ac:dyDescent="0.35">
      <c r="B2" s="126" t="s">
        <v>24</v>
      </c>
      <c r="C2" s="126"/>
      <c r="D2" s="126"/>
      <c r="E2" s="126"/>
      <c r="F2" s="126"/>
      <c r="G2" s="126"/>
      <c r="H2" s="126"/>
      <c r="I2" s="126"/>
    </row>
    <row r="3" spans="1:9" ht="18" customHeight="1" x14ac:dyDescent="0.25">
      <c r="B3" s="134"/>
      <c r="C3" s="134"/>
      <c r="D3" s="134"/>
      <c r="E3" s="134"/>
      <c r="F3" s="134"/>
      <c r="G3" s="134"/>
      <c r="H3" s="134"/>
      <c r="I3" s="134"/>
    </row>
    <row r="4" spans="1:9" ht="12.75" x14ac:dyDescent="0.2">
      <c r="B4" s="84"/>
      <c r="C4" s="26"/>
      <c r="D4" s="27"/>
      <c r="E4" s="27"/>
      <c r="F4" s="27"/>
      <c r="G4" s="85"/>
      <c r="H4" s="85"/>
      <c r="I4" s="86"/>
    </row>
    <row r="5" spans="1:9" ht="12.75" x14ac:dyDescent="0.2">
      <c r="B5" s="31"/>
      <c r="C5" s="26"/>
      <c r="D5" s="27"/>
      <c r="E5" s="27"/>
      <c r="F5" s="27"/>
      <c r="G5" s="85"/>
      <c r="H5" s="85"/>
      <c r="I5" s="86"/>
    </row>
    <row r="6" spans="1:9" x14ac:dyDescent="0.25">
      <c r="B6" s="87" t="s">
        <v>23</v>
      </c>
      <c r="C6" s="26"/>
      <c r="D6" s="27"/>
      <c r="E6" s="27"/>
      <c r="F6" s="27"/>
      <c r="G6" s="85"/>
      <c r="H6" s="88"/>
      <c r="I6" s="31"/>
    </row>
    <row r="7" spans="1:9" x14ac:dyDescent="0.25">
      <c r="B7" s="36" t="s">
        <v>15</v>
      </c>
      <c r="C7" s="26"/>
      <c r="D7" s="27"/>
      <c r="E7" s="27"/>
      <c r="F7" s="27"/>
      <c r="G7" s="88"/>
      <c r="H7" s="89"/>
      <c r="I7" s="42" t="s">
        <v>20</v>
      </c>
    </row>
    <row r="8" spans="1:9" ht="25.5" customHeight="1" x14ac:dyDescent="0.2">
      <c r="B8" s="127" t="str">
        <f>PORTADA!F25</f>
        <v>DIVISIÓN OPERACIÓN Y CONTROL DEL SISTEMA ELÉCTRICO</v>
      </c>
      <c r="C8" s="127"/>
      <c r="D8" s="127"/>
      <c r="E8" s="127"/>
      <c r="F8" s="127"/>
      <c r="G8" s="127"/>
      <c r="H8" s="88"/>
      <c r="I8" s="45">
        <f>PORTADA!E25</f>
        <v>45580</v>
      </c>
    </row>
    <row r="9" spans="1:9" ht="13.5" thickBot="1" x14ac:dyDescent="0.25">
      <c r="B9" s="98" t="s">
        <v>28</v>
      </c>
      <c r="C9" s="17"/>
      <c r="D9" s="14"/>
      <c r="E9" s="14"/>
      <c r="F9" s="14"/>
      <c r="G9" s="89"/>
      <c r="H9" s="88"/>
      <c r="I9" s="90"/>
    </row>
    <row r="10" spans="1:9" ht="35.25" customHeight="1" thickBot="1" x14ac:dyDescent="0.25">
      <c r="B10" s="46" t="s">
        <v>31</v>
      </c>
      <c r="C10" s="47" t="s">
        <v>32</v>
      </c>
      <c r="D10" s="47" t="s">
        <v>46</v>
      </c>
      <c r="E10" s="47" t="s">
        <v>34</v>
      </c>
      <c r="F10" s="47" t="s">
        <v>35</v>
      </c>
      <c r="G10" s="47" t="s">
        <v>47</v>
      </c>
      <c r="H10" s="47" t="s">
        <v>48</v>
      </c>
      <c r="I10" s="47" t="s">
        <v>49</v>
      </c>
    </row>
    <row r="11" spans="1:9" x14ac:dyDescent="0.25">
      <c r="C11" s="50"/>
      <c r="D11" s="51"/>
      <c r="E11" s="51"/>
      <c r="F11" s="112"/>
      <c r="G11" s="91"/>
      <c r="H11" s="92"/>
      <c r="I11" s="93"/>
    </row>
    <row r="12" spans="1:9" x14ac:dyDescent="0.25">
      <c r="C12" s="50"/>
      <c r="D12" s="51"/>
      <c r="E12" s="51"/>
      <c r="F12" s="112"/>
      <c r="G12" s="91"/>
      <c r="H12" s="92"/>
      <c r="I12" s="93"/>
    </row>
    <row r="13" spans="1:9" x14ac:dyDescent="0.25">
      <c r="C13" s="50"/>
      <c r="D13" s="51"/>
      <c r="E13" s="51"/>
      <c r="F13" s="112"/>
      <c r="G13" s="91"/>
      <c r="H13" s="92"/>
      <c r="I13" s="93"/>
    </row>
    <row r="14" spans="1:9" x14ac:dyDescent="0.25">
      <c r="C14" s="50"/>
      <c r="D14" s="51"/>
      <c r="E14" s="51"/>
      <c r="F14" s="112"/>
      <c r="G14" s="91"/>
      <c r="H14" s="92"/>
      <c r="I14" s="93"/>
    </row>
    <row r="15" spans="1:9" x14ac:dyDescent="0.25">
      <c r="C15" s="50"/>
      <c r="D15" s="51"/>
      <c r="E15" s="51"/>
      <c r="F15" s="112"/>
      <c r="G15" s="91"/>
      <c r="H15" s="92"/>
      <c r="I15" s="93"/>
    </row>
    <row r="16" spans="1:9" x14ac:dyDescent="0.25">
      <c r="C16" s="50"/>
      <c r="D16" s="51"/>
      <c r="E16" s="51"/>
      <c r="F16" s="112"/>
      <c r="G16" s="91"/>
      <c r="H16" s="92"/>
      <c r="I16" s="93"/>
    </row>
    <row r="17" spans="3:9" x14ac:dyDescent="0.25">
      <c r="C17" s="50"/>
      <c r="D17" s="51"/>
      <c r="E17" s="51"/>
      <c r="F17" s="112"/>
      <c r="G17" s="91"/>
      <c r="H17" s="92"/>
      <c r="I17" s="93"/>
    </row>
    <row r="18" spans="3:9" x14ac:dyDescent="0.25">
      <c r="C18" s="50"/>
      <c r="D18" s="51"/>
      <c r="E18" s="51"/>
      <c r="F18" s="112"/>
      <c r="G18" s="91"/>
      <c r="H18" s="92"/>
      <c r="I18" s="93"/>
    </row>
    <row r="19" spans="3:9" x14ac:dyDescent="0.25">
      <c r="C19" s="50"/>
      <c r="D19" s="51"/>
      <c r="E19" s="51"/>
      <c r="F19" s="112"/>
      <c r="G19" s="91"/>
      <c r="H19" s="92"/>
      <c r="I19" s="93"/>
    </row>
    <row r="20" spans="3:9" x14ac:dyDescent="0.25">
      <c r="C20" s="50"/>
      <c r="D20" s="51"/>
      <c r="E20" s="51"/>
      <c r="F20" s="112"/>
      <c r="G20" s="91"/>
      <c r="H20" s="92"/>
      <c r="I20" s="93"/>
    </row>
    <row r="21" spans="3:9" x14ac:dyDescent="0.25">
      <c r="C21" s="50"/>
      <c r="D21" s="51"/>
      <c r="E21" s="51"/>
      <c r="F21" s="112"/>
      <c r="G21" s="91"/>
      <c r="H21" s="92"/>
      <c r="I21" s="93"/>
    </row>
    <row r="22" spans="3:9" x14ac:dyDescent="0.25">
      <c r="C22" s="50"/>
      <c r="D22" s="51"/>
      <c r="E22" s="51"/>
      <c r="F22" s="112"/>
      <c r="G22" s="91"/>
      <c r="H22" s="92"/>
      <c r="I22" s="93"/>
    </row>
    <row r="23" spans="3:9" x14ac:dyDescent="0.25">
      <c r="C23" s="50"/>
      <c r="D23" s="51"/>
      <c r="E23" s="51"/>
      <c r="F23" s="112"/>
      <c r="G23" s="91"/>
      <c r="H23" s="92"/>
      <c r="I23" s="93"/>
    </row>
    <row r="24" spans="3:9" x14ac:dyDescent="0.25">
      <c r="C24" s="50"/>
      <c r="D24" s="51"/>
      <c r="E24" s="51"/>
      <c r="F24" s="112"/>
      <c r="G24" s="91"/>
      <c r="H24" s="92"/>
      <c r="I24" s="93"/>
    </row>
    <row r="25" spans="3:9" x14ac:dyDescent="0.25">
      <c r="C25" s="50"/>
      <c r="D25" s="51"/>
      <c r="E25" s="51"/>
      <c r="F25" s="112"/>
      <c r="G25" s="91"/>
      <c r="H25" s="92"/>
      <c r="I25" s="93"/>
    </row>
  </sheetData>
  <mergeCells count="3">
    <mergeCell ref="B2:I2"/>
    <mergeCell ref="B3:I3"/>
    <mergeCell ref="B8:G8"/>
  </mergeCells>
  <conditionalFormatting sqref="B11:I65536">
    <cfRule type="expression" dxfId="0" priority="1" stopIfTrue="1">
      <formula>$B11&lt;&gt;""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PORTADA</vt:lpstr>
      <vt:lpstr>TPNC</vt:lpstr>
      <vt:lpstr>CMORC</vt:lpstr>
      <vt:lpstr>RENTAC</vt:lpstr>
      <vt:lpstr>CVTn</vt:lpstr>
      <vt:lpstr>TCP</vt:lpstr>
      <vt:lpstr>PORTADA!Área_de_impresión</vt:lpstr>
      <vt:lpstr>CMORC!Títulos_a_imprimir</vt:lpstr>
      <vt:lpstr>CVTn!Títulos_a_imprimir</vt:lpstr>
      <vt:lpstr>RENTAC!Títulos_a_imprimir</vt:lpstr>
      <vt:lpstr>TPNC!Títulos_a_imprimir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SIIM</dc:creator>
  <cp:lastModifiedBy>Mauricio Grande</cp:lastModifiedBy>
  <cp:lastPrinted>2014-01-14T22:26:32Z</cp:lastPrinted>
  <dcterms:created xsi:type="dcterms:W3CDTF">1996-11-27T10:00:04Z</dcterms:created>
  <dcterms:modified xsi:type="dcterms:W3CDTF">2024-10-16T15:17:12Z</dcterms:modified>
</cp:coreProperties>
</file>