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V_CONCILIACION-RC\OSOM\"/>
    </mc:Choice>
  </mc:AlternateContent>
  <xr:revisionPtr revIDLastSave="0" documentId="13_ncr:1_{63BD73BE-9D59-492A-B45D-EA7360817F56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PORTADA" sheetId="13" r:id="rId1"/>
    <sheet name="TPNC" sheetId="1" r:id="rId2"/>
    <sheet name="CMORC" sheetId="2" r:id="rId3"/>
    <sheet name="RENTAC" sheetId="3" r:id="rId4"/>
    <sheet name="CVTn" sheetId="14" r:id="rId5"/>
    <sheet name="TCP" sheetId="15" r:id="rId6"/>
  </sheets>
  <definedNames>
    <definedName name="_xlnm.Print_Area" localSheetId="0">PORTADA!$A$1:$I$40</definedName>
    <definedName name="_xlnm.Print_Titles" localSheetId="2">CMORC!$7:$9</definedName>
    <definedName name="_xlnm.Print_Titles" localSheetId="4">CVTn!$7:$9</definedName>
    <definedName name="_xlnm.Print_Titles" localSheetId="3">RENTAC!$6:$8</definedName>
    <definedName name="_xlnm.Print_Titles" localSheetId="1">TPNC!$7:$9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L1" i="3"/>
  <c r="L1" i="2"/>
  <c r="I7" i="1"/>
  <c r="B8" i="15"/>
  <c r="F7" i="14"/>
  <c r="B7" i="14"/>
  <c r="L6" i="3"/>
  <c r="A6" i="3"/>
  <c r="O7" i="2"/>
  <c r="A7" i="2"/>
  <c r="I8" i="15"/>
  <c r="A7" i="1"/>
  <c r="K7" i="1"/>
  <c r="A30" i="13"/>
  <c r="E26" i="13"/>
</calcChain>
</file>

<file path=xl/sharedStrings.xml><?xml version="1.0" encoding="utf-8"?>
<sst xmlns="http://schemas.openxmlformats.org/spreadsheetml/2006/main" count="14535" uniqueCount="211">
  <si>
    <t>ENTE OPERADOR REGIONAL</t>
  </si>
  <si>
    <t>Ente Operador Regional (EOR)</t>
  </si>
  <si>
    <t>Contenido:</t>
  </si>
  <si>
    <t>1.</t>
  </si>
  <si>
    <t>2.</t>
  </si>
  <si>
    <t>3.</t>
  </si>
  <si>
    <t>4.</t>
  </si>
  <si>
    <t>NO COMPROMETIDAS EN CONTRATO</t>
  </si>
  <si>
    <t>F. Conciliación:</t>
  </si>
  <si>
    <t>Cargo en el Mercado de Oportunidad Regional asociado a los Compromisos Contractuales.</t>
  </si>
  <si>
    <t>Renta de Congestión.</t>
  </si>
  <si>
    <t>CARGO EN EL MERCADO DE OPORTUNIDAD</t>
  </si>
  <si>
    <t>ASOCIADO A LOS COMPROMISOS CONTRACTUALES</t>
  </si>
  <si>
    <t>RENTA DE CONGESTIÓN</t>
  </si>
  <si>
    <t>Conciliación Diaria de Servicios de Transmisión Regional por Instalación.</t>
  </si>
  <si>
    <t>OS/OM:</t>
  </si>
  <si>
    <t>POR INSTALACIÓN</t>
  </si>
  <si>
    <t>Reporte de Conciliación Diaria Programada</t>
  </si>
  <si>
    <t>Transacciones Programadas no Comprometidas en Contrato.</t>
  </si>
  <si>
    <t xml:space="preserve">TRANSACCIONES PROGRAMADAS </t>
  </si>
  <si>
    <t>F. Predespacho:</t>
  </si>
  <si>
    <t>CONCILIACIÓN DIARIA DE SERVICIOS DE TRANSMISIÓN REGIONAL</t>
  </si>
  <si>
    <t>F. PREDESPACHO:</t>
  </si>
  <si>
    <t xml:space="preserve">                 ENTE OPERADOR REGIONAL</t>
  </si>
  <si>
    <t>TRANSACCIONES DE CONTRATOS REGIONALES</t>
  </si>
  <si>
    <t>Nota:</t>
  </si>
  <si>
    <t>Transacciones de Contratos Regionales.</t>
  </si>
  <si>
    <t>5.</t>
  </si>
  <si>
    <t>Nota: Las columnas “Código de CF” y “ID DT” únicamente corresponden a los tipos de ofertas asociados a los Contratos Firmes; se coloca N/A para otros tipos de oferta.</t>
  </si>
  <si>
    <t>1 El termino N/A en la columna "Precio Exante (US$)" indica una situación de aislamiento eléctrico debido a SOLMANT.
2 Las columnas “Código de CF” y “ID DT” únicamente corresponden a los tipos de ofertas asociados a los Contratos Firmes; se coloca N/A para otros tipos de oferta.</t>
  </si>
  <si>
    <t>El término "N/A" en la columna "Precio I (US$)" y/o en la columna "Precio R (US$)", indican una situación de aislamiento eléctrico debido a SOLMANT.</t>
  </si>
  <si>
    <t>Agente</t>
  </si>
  <si>
    <t>Periodo</t>
  </si>
  <si>
    <t>Tipo Contrato</t>
  </si>
  <si>
    <t>Código de CF</t>
  </si>
  <si>
    <t>ID DT</t>
  </si>
  <si>
    <t>Nodo I</t>
  </si>
  <si>
    <t>Punto Medición I</t>
  </si>
  <si>
    <t>Precio I (US$)</t>
  </si>
  <si>
    <t>Nodo R</t>
  </si>
  <si>
    <t>Punto Medición R</t>
  </si>
  <si>
    <t>Precio R (US$)</t>
  </si>
  <si>
    <t>Transacción</t>
  </si>
  <si>
    <t>Energía Declarada Inicial (MWh)</t>
  </si>
  <si>
    <t>Compromiso Contractual CCi  (MW)</t>
  </si>
  <si>
    <t>Cargo en el Mercado de Oportunidad Regional asociado a los Compromisos Contractuales (US$)</t>
  </si>
  <si>
    <t>Nodo</t>
  </si>
  <si>
    <t>Punto Medida</t>
  </si>
  <si>
    <t>Tipo Oferta</t>
  </si>
  <si>
    <t>Transacciones de Contratos Regionales 
(Energía Declarada o Reducida)
 (MW)</t>
  </si>
  <si>
    <t>DIVISIÓN OPERACIÓN Y CONTROL DEL SISTEMA ELÉCTRICO</t>
  </si>
  <si>
    <t>Punto de Medición</t>
  </si>
  <si>
    <t>IPNC/RPNC</t>
  </si>
  <si>
    <t>MW Predespachados</t>
  </si>
  <si>
    <t>Precio Exante (US$)</t>
  </si>
  <si>
    <t>Transacciones Programadas _x000D_
no Comprometidas en Contrato (US$)</t>
  </si>
  <si>
    <t>5GICE</t>
  </si>
  <si>
    <t>00</t>
  </si>
  <si>
    <t>5_50200_001</t>
  </si>
  <si>
    <t>r</t>
  </si>
  <si>
    <t>TOP</t>
  </si>
  <si>
    <t>N/A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</si>
  <si>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</si>
  <si>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</si>
  <si>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</si>
  <si>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</si>
  <si>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</si>
  <si>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</si>
  <si>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</si>
  <si>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</si>
  <si>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</si>
  <si>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</si>
  <si>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</si>
  <si>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</si>
  <si>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</si>
  <si>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</si>
  <si>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</si>
  <si>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</si>
  <si>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</si>
  <si>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</si>
  <si>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</si>
  <si>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</si>
  <si>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</si>
  <si>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</si>
  <si>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</si>
  <si>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5_50350_001</t>
  </si>
  <si>
    <t>i</t>
  </si>
  <si>
    <t>5_58104_001</t>
  </si>
  <si>
    <t>5_58304_001</t>
  </si>
  <si>
    <t>TOTAL</t>
  </si>
  <si>
    <t/>
  </si>
  <si>
    <t>Tipo DT</t>
  </si>
  <si>
    <t>Potencia Asignada DT</t>
  </si>
  <si>
    <t>Energía Declarada o Requerida Reducida (MWh)</t>
  </si>
  <si>
    <t>Renta de Congestión (US$)</t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</si>
  <si>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</si>
  <si>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</si>
  <si>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</si>
  <si>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</si>
  <si>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</si>
  <si>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</si>
  <si>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</si>
  <si>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</si>
  <si>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</si>
  <si>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</si>
  <si>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</si>
  <si>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</si>
  <si>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</si>
  <si>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</si>
  <si>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</si>
  <si>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</si>
  <si>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</si>
  <si>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</si>
  <si>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</si>
  <si>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</si>
  <si>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</si>
  <si>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</si>
  <si>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79.71</t>
  </si>
  <si>
    <t>50050</t>
  </si>
  <si>
    <t>77.88</t>
  </si>
  <si>
    <t>1</t>
  </si>
  <si>
    <t>-63.20263718152970</t>
  </si>
  <si>
    <t>0.7310069224461160</t>
  </si>
  <si>
    <t>8.65701735675897</t>
  </si>
  <si>
    <t>0.0137147427612864</t>
  </si>
  <si>
    <t>-71.85965453828870</t>
  </si>
  <si>
    <t>0.7172921796848290</t>
  </si>
  <si>
    <t>-40.40390586780230</t>
  </si>
  <si>
    <t>-40.403905867802285595</t>
  </si>
  <si>
    <t>0</t>
  </si>
  <si>
    <t>0.2987430365154840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</si>
  <si>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</si>
  <si>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</si>
  <si>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</si>
  <si>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</si>
  <si>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</si>
  <si>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</si>
  <si>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</si>
  <si>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</si>
  <si>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</si>
  <si>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</si>
  <si>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76.25</t>
  </si>
  <si>
    <t>69.50589357915450</t>
  </si>
  <si>
    <t>0.2763371606559420</t>
  </si>
  <si>
    <t>36.72739633515830</t>
  </si>
  <si>
    <t>0.0771571738972204</t>
  </si>
  <si>
    <t>32.77849724399620</t>
  </si>
  <si>
    <t>0.1991799867587220</t>
  </si>
  <si>
    <t>35.46172299942690</t>
  </si>
  <si>
    <t>35.461722999426863426</t>
  </si>
  <si>
    <t>0.0719309332506382</t>
  </si>
  <si>
    <t>6400</t>
  </si>
  <si>
    <t>50000</t>
  </si>
  <si>
    <t>RTR TXN NO INTERCONECTOR</t>
  </si>
  <si>
    <t>No RTR ICE-OM</t>
  </si>
  <si>
    <t>50054</t>
  </si>
  <si>
    <t>50100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</si>
  <si>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</si>
  <si>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</si>
  <si>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</si>
  <si>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</si>
  <si>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</si>
  <si>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</si>
  <si>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</si>
  <si>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</si>
  <si>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</si>
  <si>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</si>
  <si>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</si>
  <si>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</si>
  <si>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</si>
  <si>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</si>
  <si>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</si>
  <si>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</si>
  <si>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</si>
  <si>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</si>
  <si>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</si>
  <si>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</si>
  <si>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</si>
  <si>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</si>
  <si>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</si>
  <si>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</si>
  <si>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</si>
  <si>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</si>
  <si>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</si>
  <si>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</si>
  <si>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</si>
  <si>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</si>
  <si>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</si>
  <si>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</si>
  <si>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</si>
  <si>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</si>
  <si>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</si>
  <si>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</si>
  <si>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</si>
  <si>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</si>
  <si>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</si>
  <si>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58004</t>
  </si>
  <si>
    <t>58054</t>
  </si>
  <si>
    <t>58150</t>
  </si>
  <si>
    <t>58300</t>
  </si>
  <si>
    <t>58304</t>
  </si>
  <si>
    <t>58450</t>
  </si>
  <si>
    <t>58500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</si>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</sst>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/dd/yyyy;@"/>
    <numFmt numFmtId="165" formatCode="[$$-409]#,##0.00"/>
    <numFmt numFmtId="166" formatCode="#,##0.000"/>
    <numFmt numFmtId="167" formatCode="00"/>
    <numFmt numFmtId="168" formatCode="dd&quot; de &quot;mmmm&quot; de &quot;yyyy"/>
    <numFmt numFmtId="169" formatCode="0.000"/>
  </numFmts>
  <fonts count="3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4"/>
      <color indexed="9"/>
      <name val="Arial"/>
      <family val="2"/>
    </font>
    <font>
      <b/>
      <sz val="24"/>
      <name val="Segoe UI Black"/>
      <family val="2"/>
    </font>
    <font>
      <b/>
      <sz val="16"/>
      <name val="Segoe UI Semibold"/>
      <family val="2"/>
    </font>
    <font>
      <b/>
      <sz val="14"/>
      <name val="Segoe UI Semibold"/>
      <family val="2"/>
    </font>
    <font>
      <sz val="10"/>
      <name val="Segoe UI Semibold"/>
      <family val="2"/>
    </font>
    <font>
      <b/>
      <u/>
      <sz val="18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b/>
      <sz val="10"/>
      <color indexed="9"/>
      <name val="Segoe UI Semibold"/>
      <family val="2"/>
    </font>
    <font>
      <sz val="10"/>
      <name val="Segoe UI"/>
      <family val="2"/>
    </font>
    <font>
      <sz val="10"/>
      <color indexed="9"/>
      <name val="Segoe UI"/>
      <family val="2"/>
    </font>
    <font>
      <b/>
      <sz val="9"/>
      <color indexed="9"/>
      <name val="Segoe UI Semibold"/>
      <family val="2"/>
    </font>
    <font>
      <b/>
      <sz val="9"/>
      <name val="Segoe UI Semibold"/>
      <family val="2"/>
    </font>
    <font>
      <sz val="9"/>
      <name val="Segoe UI"/>
      <family val="2"/>
    </font>
    <font>
      <b/>
      <sz val="8"/>
      <name val="Segoe UI Semibold"/>
      <family val="2"/>
    </font>
    <font>
      <b/>
      <sz val="10"/>
      <name val="Segoe UI"/>
      <family val="2"/>
    </font>
    <font>
      <sz val="10"/>
      <name val="Arial"/>
      <family val="2"/>
    </font>
    <font>
      <sz val="2"/>
      <color theme="0"/>
      <name val="Arial"/>
      <family val="2"/>
    </font>
    <font>
      <sz val="10"/>
      <color theme="0"/>
      <name val="Segoe UI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</borders>
  <cellStyleXfs count="1">
    <xf numFmtId="0" fontId="0" fillId="0" borderId="0"/>
  </cellStyleXfs>
  <cellXfs count="139">
    <xf numFmtId="0" fontId="0" fillId="0" borderId="0" xfId="0"/>
    <xf numFmtId="164" fontId="1" fillId="2" borderId="0" xfId="0" applyNumberFormat="1" applyFont="1" applyFill="1" applyAlignment="1">
      <alignment horizontal="center"/>
    </xf>
    <xf numFmtId="0" fontId="1" fillId="0" borderId="0" xfId="0" applyFont="1"/>
    <xf numFmtId="0" fontId="5" fillId="0" borderId="0" xfId="0" applyFont="1"/>
    <xf numFmtId="164" fontId="5" fillId="2" borderId="0" xfId="0" applyNumberFormat="1" applyFont="1" applyFill="1" applyAlignment="1">
      <alignment horizontal="center"/>
    </xf>
    <xf numFmtId="0" fontId="8" fillId="0" borderId="0" xfId="0" applyFont="1"/>
    <xf numFmtId="164" fontId="1" fillId="2" borderId="0" xfId="0" applyNumberFormat="1" applyFont="1" applyFill="1" applyAlignment="1">
      <alignment horizontal="left" shrinkToFit="1"/>
    </xf>
    <xf numFmtId="165" fontId="1" fillId="2" borderId="0" xfId="0" applyNumberFormat="1" applyFont="1" applyFill="1" applyAlignment="1">
      <alignment horizontal="left" shrinkToFit="1"/>
    </xf>
    <xf numFmtId="164" fontId="5" fillId="2" borderId="0" xfId="0" applyNumberFormat="1" applyFont="1" applyFill="1" applyAlignment="1">
      <alignment horizontal="left" shrinkToFit="1"/>
    </xf>
    <xf numFmtId="49" fontId="1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left"/>
    </xf>
    <xf numFmtId="164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164" fontId="9" fillId="0" borderId="0" xfId="0" applyNumberFormat="1" applyFont="1"/>
    <xf numFmtId="0" fontId="0" fillId="2" borderId="0" xfId="0" applyFill="1"/>
    <xf numFmtId="0" fontId="6" fillId="2" borderId="0" xfId="0" applyFont="1" applyFill="1"/>
    <xf numFmtId="0" fontId="3" fillId="2" borderId="0" xfId="0" applyFont="1" applyFill="1"/>
    <xf numFmtId="0" fontId="10" fillId="2" borderId="0" xfId="0" applyFont="1" applyFill="1" applyAlignment="1">
      <alignment vertical="top"/>
    </xf>
    <xf numFmtId="0" fontId="12" fillId="0" borderId="0" xfId="0" applyFont="1"/>
    <xf numFmtId="0" fontId="13" fillId="2" borderId="0" xfId="0" applyFont="1" applyFill="1"/>
    <xf numFmtId="0" fontId="3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right"/>
    </xf>
    <xf numFmtId="0" fontId="32" fillId="2" borderId="0" xfId="0" applyFont="1" applyFill="1"/>
    <xf numFmtId="14" fontId="32" fillId="2" borderId="0" xfId="0" applyNumberFormat="1" applyFont="1" applyFill="1"/>
    <xf numFmtId="0" fontId="32" fillId="2" borderId="0" xfId="0" applyFont="1" applyFill="1" applyAlignment="1">
      <alignment shrinkToFit="1"/>
    </xf>
    <xf numFmtId="0" fontId="3" fillId="0" borderId="0" xfId="0" applyFont="1"/>
    <xf numFmtId="165" fontId="3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left"/>
    </xf>
    <xf numFmtId="0" fontId="17" fillId="2" borderId="0" xfId="0" applyFont="1" applyFill="1"/>
    <xf numFmtId="0" fontId="15" fillId="2" borderId="0" xfId="0" applyFont="1" applyFill="1" applyAlignment="1">
      <alignment vertical="top"/>
    </xf>
    <xf numFmtId="0" fontId="21" fillId="0" borderId="0" xfId="0" applyFont="1" applyAlignment="1">
      <alignment horizontal="left"/>
    </xf>
    <xf numFmtId="0" fontId="17" fillId="2" borderId="0" xfId="0" applyFont="1" applyFill="1" applyAlignment="1">
      <alignment horizontal="center"/>
    </xf>
    <xf numFmtId="49" fontId="17" fillId="2" borderId="0" xfId="0" applyNumberFormat="1" applyFont="1" applyFill="1" applyAlignment="1">
      <alignment horizontal="right"/>
    </xf>
    <xf numFmtId="164" fontId="22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164" fontId="21" fillId="2" borderId="0" xfId="0" applyNumberFormat="1" applyFont="1" applyFill="1" applyAlignment="1">
      <alignment horizontal="left" shrinkToFit="1"/>
    </xf>
    <xf numFmtId="165" fontId="21" fillId="2" borderId="0" xfId="0" applyNumberFormat="1" applyFont="1" applyFill="1" applyAlignment="1">
      <alignment horizontal="right" shrinkToFit="1"/>
    </xf>
    <xf numFmtId="14" fontId="25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horizontal="left" shrinkToFit="1"/>
    </xf>
    <xf numFmtId="168" fontId="24" fillId="2" borderId="0" xfId="0" applyNumberFormat="1" applyFont="1" applyFill="1" applyAlignment="1">
      <alignment horizontal="right" vertical="top"/>
    </xf>
    <xf numFmtId="164" fontId="26" fillId="3" borderId="1" xfId="0" applyNumberFormat="1" applyFont="1" applyFill="1" applyBorder="1" applyAlignment="1">
      <alignment horizontal="left" vertical="center" wrapText="1"/>
    </xf>
    <xf numFmtId="0" fontId="27" fillId="4" borderId="1" xfId="0" applyFont="1" applyFill="1" applyBorder="1" applyAlignment="1">
      <alignment horizontal="center" vertical="center" wrapText="1"/>
    </xf>
    <xf numFmtId="165" fontId="20" fillId="2" borderId="0" xfId="0" applyNumberFormat="1" applyFont="1" applyFill="1" applyAlignment="1">
      <alignment horizontal="right" shrinkToFit="1"/>
    </xf>
    <xf numFmtId="49" fontId="24" fillId="2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center"/>
    </xf>
    <xf numFmtId="49" fontId="28" fillId="2" borderId="0" xfId="0" applyNumberFormat="1" applyFont="1" applyFill="1" applyAlignment="1">
      <alignment horizontal="left"/>
    </xf>
    <xf numFmtId="169" fontId="28" fillId="2" borderId="0" xfId="0" applyNumberFormat="1" applyFont="1" applyFill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5" fontId="28" fillId="2" borderId="0" xfId="0" applyNumberFormat="1" applyFont="1" applyFill="1"/>
    <xf numFmtId="49" fontId="24" fillId="2" borderId="0" xfId="0" applyNumberFormat="1" applyFont="1" applyFill="1" applyAlignment="1">
      <alignment horizontal="center"/>
    </xf>
    <xf numFmtId="169" fontId="24" fillId="2" borderId="0" xfId="0" applyNumberFormat="1" applyFont="1" applyFill="1" applyAlignment="1">
      <alignment horizontal="center"/>
    </xf>
    <xf numFmtId="166" fontId="24" fillId="2" borderId="0" xfId="0" applyNumberFormat="1" applyFont="1" applyFill="1" applyAlignment="1">
      <alignment horizontal="center"/>
    </xf>
    <xf numFmtId="165" fontId="24" fillId="2" borderId="0" xfId="0" applyNumberFormat="1" applyFont="1" applyFill="1" applyAlignment="1">
      <alignment shrinkToFit="1"/>
    </xf>
    <xf numFmtId="49" fontId="23" fillId="2" borderId="0" xfId="0" applyNumberFormat="1" applyFont="1" applyFill="1" applyAlignment="1">
      <alignment horizontal="left"/>
    </xf>
    <xf numFmtId="165" fontId="17" fillId="2" borderId="0" xfId="0" applyNumberFormat="1" applyFont="1" applyFill="1" applyAlignment="1">
      <alignment horizontal="left" shrinkToFit="1"/>
    </xf>
    <xf numFmtId="164" fontId="26" fillId="3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49" fontId="25" fillId="2" borderId="0" xfId="0" applyNumberFormat="1" applyFont="1" applyFill="1" applyAlignment="1">
      <alignment horizontal="left"/>
    </xf>
    <xf numFmtId="0" fontId="30" fillId="2" borderId="0" xfId="0" applyFont="1" applyFill="1" applyAlignment="1">
      <alignment horizontal="right"/>
    </xf>
    <xf numFmtId="0" fontId="24" fillId="2" borderId="0" xfId="0" applyFont="1" applyFill="1"/>
    <xf numFmtId="0" fontId="20" fillId="2" borderId="0" xfId="0" applyFont="1" applyFill="1" applyAlignment="1">
      <alignment horizontal="right"/>
    </xf>
    <xf numFmtId="0" fontId="24" fillId="2" borderId="0" xfId="0" applyFont="1" applyFill="1" applyAlignment="1">
      <alignment horizontal="right"/>
    </xf>
    <xf numFmtId="49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/>
    </xf>
    <xf numFmtId="166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 shrinkToFit="1"/>
    </xf>
    <xf numFmtId="166" fontId="24" fillId="2" borderId="0" xfId="0" applyNumberFormat="1" applyFont="1" applyFill="1" applyAlignment="1">
      <alignment shrinkToFit="1"/>
    </xf>
    <xf numFmtId="0" fontId="17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167" fontId="24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/>
    </xf>
    <xf numFmtId="164" fontId="31" fillId="2" borderId="0" xfId="0" applyNumberFormat="1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49" fontId="31" fillId="2" borderId="0" xfId="0" applyNumberFormat="1" applyFont="1" applyFill="1" applyAlignment="1">
      <alignment horizontal="right"/>
    </xf>
    <xf numFmtId="0" fontId="31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left" shrinkToFit="1"/>
    </xf>
    <xf numFmtId="0" fontId="31" fillId="0" borderId="0" xfId="0" applyFont="1"/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right" shrinkToFit="1"/>
    </xf>
    <xf numFmtId="164" fontId="2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165" fontId="3" fillId="2" borderId="0" xfId="0" applyNumberFormat="1" applyFont="1" applyFill="1" applyAlignment="1">
      <alignment horizontal="left" shrinkToFit="1"/>
    </xf>
    <xf numFmtId="0" fontId="28" fillId="2" borderId="0" xfId="0" applyFont="1" applyFill="1" applyAlignment="1">
      <alignment horizontal="center"/>
    </xf>
    <xf numFmtId="0" fontId="28" fillId="2" borderId="0" xfId="0" applyFont="1" applyFill="1"/>
    <xf numFmtId="166" fontId="28" fillId="2" borderId="0" xfId="0" applyNumberFormat="1" applyFont="1" applyFill="1"/>
    <xf numFmtId="164" fontId="31" fillId="2" borderId="0" xfId="0" applyNumberFormat="1" applyFont="1" applyFill="1" applyAlignment="1">
      <alignment horizontal="left"/>
    </xf>
    <xf numFmtId="49" fontId="31" fillId="2" borderId="0" xfId="0" applyNumberFormat="1" applyFont="1" applyFill="1" applyAlignment="1">
      <alignment horizontal="left"/>
    </xf>
    <xf numFmtId="164" fontId="31" fillId="2" borderId="0" xfId="0" applyNumberFormat="1" applyFont="1" applyFill="1" applyAlignment="1">
      <alignment horizontal="left" shrinkToFit="1"/>
    </xf>
    <xf numFmtId="0" fontId="31" fillId="2" borderId="0" xfId="0" applyFont="1" applyFill="1"/>
    <xf numFmtId="164" fontId="3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 shrinkToFit="1"/>
    </xf>
    <xf numFmtId="4" fontId="24" fillId="2" borderId="0" xfId="0" applyNumberFormat="1" applyFont="1" applyFill="1" applyAlignment="1">
      <alignment horizontal="right"/>
    </xf>
    <xf numFmtId="164" fontId="3" fillId="0" borderId="0" xfId="0" applyNumberFormat="1" applyFont="1"/>
    <xf numFmtId="4" fontId="24" fillId="2" borderId="0" xfId="0" applyNumberFormat="1" applyFont="1" applyFill="1" applyAlignment="1">
      <alignment horizontal="right" shrinkToFit="1"/>
    </xf>
    <xf numFmtId="4" fontId="24" fillId="2" borderId="0" xfId="0" applyNumberFormat="1" applyFont="1" applyFill="1"/>
    <xf numFmtId="4" fontId="24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shrinkToFit="1"/>
    </xf>
    <xf numFmtId="2" fontId="24" fillId="2" borderId="0" xfId="0" applyNumberFormat="1" applyFont="1" applyFill="1" applyAlignment="1">
      <alignment horizontal="right"/>
    </xf>
    <xf numFmtId="2" fontId="24" fillId="2" borderId="0" xfId="0" applyNumberFormat="1" applyFont="1" applyFill="1" applyAlignment="1">
      <alignment horizontal="right" shrinkToFit="1"/>
    </xf>
    <xf numFmtId="2" fontId="24" fillId="2" borderId="0" xfId="0" applyNumberFormat="1" applyFont="1" applyFill="1" applyAlignment="1">
      <alignment horizontal="center"/>
    </xf>
    <xf numFmtId="49" fontId="24" fillId="2" borderId="0" xfId="0" applyNumberFormat="1" applyFont="1" applyFill="1" applyAlignment="1">
      <alignment horizontal="left" vertical="center"/>
    </xf>
    <xf numFmtId="169" fontId="24" fillId="2" borderId="0" xfId="0" applyNumberFormat="1" applyFont="1" applyFill="1" applyAlignment="1">
      <alignment horizontal="right"/>
    </xf>
    <xf numFmtId="49" fontId="28" fillId="2" borderId="0" xfId="0" applyNumberFormat="1" applyFont="1" applyFill="1" applyAlignment="1">
      <alignment horizontal="left" vertical="center"/>
    </xf>
    <xf numFmtId="0" fontId="21" fillId="0" borderId="0" xfId="0" applyFont="1" applyAlignment="1">
      <alignment horizontal="right" vertical="center"/>
    </xf>
    <xf numFmtId="49" fontId="15" fillId="2" borderId="0" xfId="0" applyNumberFormat="1" applyFont="1" applyFill="1" applyAlignment="1">
      <alignment vertical="top"/>
    </xf>
    <xf numFmtId="164" fontId="4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168" fontId="16" fillId="2" borderId="0" xfId="0" applyNumberFormat="1" applyFont="1" applyFill="1" applyAlignment="1">
      <alignment horizontal="left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center"/>
    </xf>
    <xf numFmtId="0" fontId="18" fillId="2" borderId="0" xfId="0" applyFont="1" applyFill="1" applyAlignment="1">
      <alignment horizontal="left"/>
    </xf>
    <xf numFmtId="164" fontId="19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 vertical="top" wrapText="1"/>
    </xf>
    <xf numFmtId="0" fontId="24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168" fontId="24" fillId="2" borderId="0" xfId="0" applyNumberFormat="1" applyFont="1" applyFill="1" applyAlignment="1">
      <alignment horizontal="right" vertical="top"/>
    </xf>
    <xf numFmtId="0" fontId="19" fillId="2" borderId="0" xfId="0" applyFont="1" applyFill="1" applyAlignment="1">
      <alignment horizontal="center"/>
    </xf>
    <xf numFmtId="168" fontId="24" fillId="5" borderId="0" xfId="0" applyNumberFormat="1" applyFont="1" applyFill="1" applyAlignment="1">
      <alignment horizontal="right" vertical="top" wrapText="1"/>
    </xf>
    <xf numFmtId="164" fontId="9" fillId="2" borderId="0" xfId="0" applyNumberFormat="1" applyFont="1" applyFill="1" applyAlignment="1">
      <alignment horizontal="center"/>
    </xf>
    <xf numFmtId="14" fontId="33" fillId="2" borderId="0" xfId="0" applyNumberFormat="1" applyFont="1" applyFill="1" applyAlignment="1">
      <alignment horizontal="left"/>
    </xf>
    <xf numFmtId="165" fontId="34" fillId="2" borderId="0" xfId="0" applyNumberFormat="1" applyFont="1" applyFill="1" applyAlignment="1">
      <alignment horizontal="left" shrinkToFit="1"/>
    </xf>
    <xf numFmtId="4" fontId="34" fillId="2" borderId="0" xfId="0" applyNumberFormat="1" applyFont="1" applyFill="1"/>
    <xf numFmtId="0" fontId="24" fillId="2" borderId="0" xfId="0" applyFont="1" applyFill="1" applyAlignment="1">
      <alignment horizontal="left" wrapText="1"/>
    </xf>
  </cellXfs>
  <cellStyles count="1">
    <cellStyle name="Normal" xfId="0" builtinId="0"/>
  </cellStyles>
  <dxfs count="5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5</xdr:row>
      <xdr:rowOff>0</xdr:rowOff>
    </xdr:from>
    <xdr:to>
      <xdr:col>5</xdr:col>
      <xdr:colOff>0</xdr:colOff>
      <xdr:row>14</xdr:row>
      <xdr:rowOff>133350</xdr:rowOff>
    </xdr:to>
    <xdr:pic>
      <xdr:nvPicPr>
        <xdr:cNvPr id="13427" name="Picture 1">
          <a:extLst>
            <a:ext uri="{FF2B5EF4-FFF2-40B4-BE49-F238E27FC236}">
              <a16:creationId xmlns:a16="http://schemas.microsoft.com/office/drawing/2014/main" id="{E9484C26-1444-8E45-57D5-605B57C2E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809625"/>
          <a:ext cx="13620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714375</xdr:colOff>
      <xdr:row>3</xdr:row>
      <xdr:rowOff>142875</xdr:rowOff>
    </xdr:to>
    <xdr:pic>
      <xdr:nvPicPr>
        <xdr:cNvPr id="1139" name="Picture 1">
          <a:extLst>
            <a:ext uri="{FF2B5EF4-FFF2-40B4-BE49-F238E27FC236}">
              <a16:creationId xmlns:a16="http://schemas.microsoft.com/office/drawing/2014/main" id="{2F6A5293-ADB9-54FA-F14F-EE1E5A7B8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752475</xdr:colOff>
      <xdr:row>3</xdr:row>
      <xdr:rowOff>142875</xdr:rowOff>
    </xdr:to>
    <xdr:pic>
      <xdr:nvPicPr>
        <xdr:cNvPr id="2208" name="Picture 4">
          <a:extLst>
            <a:ext uri="{FF2B5EF4-FFF2-40B4-BE49-F238E27FC236}">
              <a16:creationId xmlns:a16="http://schemas.microsoft.com/office/drawing/2014/main" id="{A8D99B42-E1EB-2C49-A6B7-9651A7B13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762000</xdr:colOff>
      <xdr:row>3</xdr:row>
      <xdr:rowOff>142875</xdr:rowOff>
    </xdr:to>
    <xdr:pic>
      <xdr:nvPicPr>
        <xdr:cNvPr id="2209" name="Picture 4">
          <a:extLst>
            <a:ext uri="{FF2B5EF4-FFF2-40B4-BE49-F238E27FC236}">
              <a16:creationId xmlns:a16="http://schemas.microsoft.com/office/drawing/2014/main" id="{C8B1069D-E220-0BFF-AB45-02A73960A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20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5" name="Picture 8">
          <a:extLst>
            <a:ext uri="{FF2B5EF4-FFF2-40B4-BE49-F238E27FC236}">
              <a16:creationId xmlns:a16="http://schemas.microsoft.com/office/drawing/2014/main" id="{6971A16D-DCE9-2492-7A6F-3BBD1E11E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619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6" name="Picture 8">
          <a:extLst>
            <a:ext uri="{FF2B5EF4-FFF2-40B4-BE49-F238E27FC236}">
              <a16:creationId xmlns:a16="http://schemas.microsoft.com/office/drawing/2014/main" id="{6E34D1D9-5C86-BB8F-05D1-66A665196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771518</xdr:colOff>
      <xdr:row>3</xdr:row>
      <xdr:rowOff>123818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ED4824D-CEC9-48FE-FAD4-AD438FB6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771518</xdr:colOff>
      <xdr:row>3</xdr:row>
      <xdr:rowOff>142882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5463B22-AAFE-9489-AEE0-096319DB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828675</xdr:colOff>
      <xdr:row>4</xdr:row>
      <xdr:rowOff>9525</xdr:rowOff>
    </xdr:to>
    <xdr:pic>
      <xdr:nvPicPr>
        <xdr:cNvPr id="15410" name="Picture 1">
          <a:extLst>
            <a:ext uri="{FF2B5EF4-FFF2-40B4-BE49-F238E27FC236}">
              <a16:creationId xmlns:a16="http://schemas.microsoft.com/office/drawing/2014/main" id="{CDC9E693-CC94-0320-CCC4-BAD7B0F16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0"/>
          <a:ext cx="7905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:I42"/>
  <sheetViews>
    <sheetView tabSelected="1" zoomScaleNormal="100" workbookViewId="0">
      <selection activeCell="A30" sqref="A30:I30"/>
    </sheetView>
  </sheetViews>
  <sheetFormatPr defaultColWidth="11.3828125" defaultRowHeight="12.45" x14ac:dyDescent="0.3"/>
  <cols>
    <col min="1" max="1" width="3.84375" style="20" customWidth="1"/>
    <col min="2" max="4" width="11.3828125" style="20" customWidth="1"/>
    <col min="5" max="5" width="17.69140625" style="20" customWidth="1"/>
    <col min="6" max="8" width="11.3828125" style="20" customWidth="1"/>
    <col min="9" max="9" width="5.69140625" style="20" customWidth="1"/>
  </cols>
  <sheetData>
    <row r="20" spans="1:9" ht="33.9" x14ac:dyDescent="0.95">
      <c r="A20" s="121" t="s">
        <v>1</v>
      </c>
      <c r="B20" s="121"/>
      <c r="C20" s="121"/>
      <c r="D20" s="121"/>
      <c r="E20" s="121"/>
      <c r="F20" s="121"/>
      <c r="G20" s="121"/>
      <c r="H20" s="121"/>
      <c r="I20" s="121"/>
    </row>
    <row r="22" spans="1:9" ht="23.15" x14ac:dyDescent="0.7">
      <c r="A22" s="122" t="s">
        <v>17</v>
      </c>
      <c r="B22" s="122"/>
      <c r="C22" s="122"/>
      <c r="D22" s="122"/>
      <c r="E22" s="122"/>
      <c r="F22" s="122"/>
      <c r="G22" s="122"/>
      <c r="H22" s="122"/>
      <c r="I22" s="122"/>
    </row>
    <row r="24" spans="1:9" x14ac:dyDescent="0.3">
      <c r="E24" s="28"/>
      <c r="F24" s="28"/>
      <c r="G24" s="21"/>
      <c r="H24" s="21"/>
      <c r="I24" s="21"/>
    </row>
    <row r="25" spans="1:9" x14ac:dyDescent="0.3">
      <c r="A25" s="21"/>
      <c r="B25" s="21"/>
      <c r="C25" s="21"/>
      <c r="D25" s="21"/>
      <c r="E25" s="29">
        <v>45585</v>
      </c>
      <c r="F25" s="30" t="s">
        <v>50</v>
      </c>
      <c r="G25" s="21"/>
      <c r="H25" s="21"/>
      <c r="I25" s="21"/>
    </row>
    <row r="26" spans="1:9" ht="23.15" x14ac:dyDescent="0.7">
      <c r="A26" s="123" t="s">
        <v>8</v>
      </c>
      <c r="B26" s="123"/>
      <c r="C26" s="123"/>
      <c r="D26" s="123"/>
      <c r="E26" s="120">
        <f>E25</f>
        <v>45585</v>
      </c>
      <c r="F26" s="120"/>
      <c r="G26" s="120"/>
      <c r="H26" s="25"/>
      <c r="I26" s="21"/>
    </row>
    <row r="27" spans="1:9" x14ac:dyDescent="0.3">
      <c r="A27" s="18"/>
      <c r="B27" s="18"/>
      <c r="C27" s="18"/>
      <c r="D27" s="18"/>
      <c r="E27" s="22"/>
      <c r="F27" s="21"/>
      <c r="G27" s="21"/>
      <c r="H27" s="21"/>
      <c r="I27" s="21"/>
    </row>
    <row r="28" spans="1:9" x14ac:dyDescent="0.3">
      <c r="A28" s="18"/>
      <c r="B28" s="18"/>
      <c r="C28" s="18"/>
      <c r="D28" s="18"/>
      <c r="E28" s="22"/>
      <c r="F28" s="21"/>
      <c r="G28" s="21"/>
      <c r="H28" s="21"/>
      <c r="I28" s="21"/>
    </row>
    <row r="29" spans="1:9" ht="23.15" x14ac:dyDescent="0.7">
      <c r="A29" s="124" t="s">
        <v>15</v>
      </c>
      <c r="B29" s="124"/>
      <c r="C29" s="124"/>
      <c r="D29" s="124"/>
      <c r="E29" s="124"/>
      <c r="F29" s="124"/>
      <c r="G29" s="124"/>
      <c r="H29" s="124"/>
      <c r="I29" s="124"/>
    </row>
    <row r="30" spans="1:9" ht="45.75" customHeight="1" x14ac:dyDescent="0.3">
      <c r="A30" s="119" t="str">
        <f>F25</f>
        <v>DIVISIÓN OPERACIÓN Y CONTROL DEL SISTEMA ELÉCTRICO</v>
      </c>
      <c r="B30" s="119"/>
      <c r="C30" s="119"/>
      <c r="D30" s="119"/>
      <c r="E30" s="119"/>
      <c r="F30" s="119"/>
      <c r="G30" s="119"/>
      <c r="H30" s="119"/>
      <c r="I30" s="119"/>
    </row>
    <row r="31" spans="1:9" x14ac:dyDescent="0.3">
      <c r="A31" s="22"/>
      <c r="B31" s="22"/>
      <c r="C31" s="22"/>
      <c r="D31" s="22"/>
      <c r="E31" s="22"/>
      <c r="F31" s="22"/>
      <c r="G31" s="22"/>
      <c r="H31" s="22"/>
      <c r="I31" s="22"/>
    </row>
    <row r="32" spans="1:9" x14ac:dyDescent="0.3">
      <c r="A32" s="22"/>
      <c r="B32" s="22"/>
      <c r="C32" s="22"/>
      <c r="D32" s="22"/>
      <c r="E32" s="22"/>
      <c r="F32" s="22"/>
      <c r="G32" s="22"/>
      <c r="H32" s="22"/>
      <c r="I32" s="22"/>
    </row>
    <row r="33" spans="1:9" ht="26.6" x14ac:dyDescent="0.8">
      <c r="A33" s="34"/>
      <c r="B33" s="125" t="s">
        <v>2</v>
      </c>
      <c r="C33" s="125"/>
      <c r="D33" s="125"/>
      <c r="E33" s="125"/>
      <c r="F33" s="125"/>
      <c r="G33" s="125"/>
      <c r="H33" s="125"/>
      <c r="I33" s="125"/>
    </row>
    <row r="34" spans="1:9" ht="40.5" customHeight="1" x14ac:dyDescent="0.3">
      <c r="A34" s="35" t="s">
        <v>3</v>
      </c>
      <c r="B34" s="118" t="s">
        <v>18</v>
      </c>
      <c r="C34" s="118"/>
      <c r="D34" s="118"/>
      <c r="E34" s="118"/>
      <c r="F34" s="118"/>
      <c r="G34" s="118"/>
      <c r="H34" s="118"/>
      <c r="I34" s="118"/>
    </row>
    <row r="35" spans="1:9" ht="40.5" customHeight="1" x14ac:dyDescent="0.3">
      <c r="A35" s="35" t="s">
        <v>4</v>
      </c>
      <c r="B35" s="118" t="s">
        <v>9</v>
      </c>
      <c r="C35" s="118"/>
      <c r="D35" s="118"/>
      <c r="E35" s="118"/>
      <c r="F35" s="118"/>
      <c r="G35" s="118"/>
      <c r="H35" s="118"/>
      <c r="I35" s="118"/>
    </row>
    <row r="36" spans="1:9" ht="23.15" x14ac:dyDescent="0.3">
      <c r="A36" s="35" t="s">
        <v>5</v>
      </c>
      <c r="B36" s="118" t="s">
        <v>10</v>
      </c>
      <c r="C36" s="118"/>
      <c r="D36" s="118"/>
      <c r="E36" s="118"/>
      <c r="F36" s="118"/>
      <c r="G36" s="118"/>
      <c r="H36" s="118"/>
      <c r="I36" s="118"/>
    </row>
    <row r="37" spans="1:9" ht="40.5" customHeight="1" x14ac:dyDescent="0.3">
      <c r="A37" s="35" t="s">
        <v>6</v>
      </c>
      <c r="B37" s="118" t="s">
        <v>14</v>
      </c>
      <c r="C37" s="118"/>
      <c r="D37" s="118"/>
      <c r="E37" s="118"/>
      <c r="F37" s="118"/>
      <c r="G37" s="118"/>
      <c r="H37" s="118"/>
      <c r="I37" s="118"/>
    </row>
    <row r="38" spans="1:9" ht="23.15" x14ac:dyDescent="0.3">
      <c r="A38" s="114" t="s">
        <v>27</v>
      </c>
      <c r="B38" s="118" t="s">
        <v>26</v>
      </c>
      <c r="C38" s="118"/>
      <c r="D38" s="118"/>
      <c r="E38" s="118"/>
      <c r="F38" s="118"/>
      <c r="G38" s="118"/>
      <c r="H38" s="118"/>
      <c r="I38" s="118"/>
    </row>
    <row r="39" spans="1:9" ht="20.149999999999999" x14ac:dyDescent="0.5">
      <c r="A39" s="23"/>
      <c r="B39" s="116"/>
      <c r="C39" s="116"/>
      <c r="D39" s="116"/>
      <c r="E39" s="116"/>
      <c r="F39" s="116"/>
      <c r="G39" s="116"/>
      <c r="H39" s="116"/>
      <c r="I39" s="116"/>
    </row>
    <row r="40" spans="1:9" ht="20.149999999999999" x14ac:dyDescent="0.3">
      <c r="A40" s="23"/>
      <c r="B40" s="117"/>
      <c r="C40" s="117"/>
      <c r="D40" s="117"/>
      <c r="E40" s="117"/>
      <c r="F40" s="117"/>
      <c r="G40" s="117"/>
      <c r="H40" s="117"/>
      <c r="I40" s="117"/>
    </row>
    <row r="42" spans="1:9" ht="15.45" x14ac:dyDescent="0.4">
      <c r="B42" s="24"/>
    </row>
  </sheetData>
  <mergeCells count="14">
    <mergeCell ref="B33:I33"/>
    <mergeCell ref="A30:I30"/>
    <mergeCell ref="E26:G26"/>
    <mergeCell ref="A20:I20"/>
    <mergeCell ref="A22:I22"/>
    <mergeCell ref="A26:D26"/>
    <mergeCell ref="A29:I29"/>
    <mergeCell ref="B39:I39"/>
    <mergeCell ref="B40:I40"/>
    <mergeCell ref="B35:I35"/>
    <mergeCell ref="B36:I36"/>
    <mergeCell ref="B34:I34"/>
    <mergeCell ref="B37:I37"/>
    <mergeCell ref="B38:I38"/>
  </mergeCells>
  <phoneticPr fontId="2" type="noConversion"/>
  <printOptions horizontalCentered="1"/>
  <pageMargins left="0.39370078740157483" right="0.39370078740157483" top="0.39370078740157483" bottom="0.39370078740157483" header="0" footer="0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K106"/>
  <sheetViews>
    <sheetView zoomScaleNormal="100" workbookViewId="0">
      <selection activeCell="A9" sqref="A9"/>
    </sheetView>
  </sheetViews>
  <sheetFormatPr defaultColWidth="11.3828125" defaultRowHeight="14.6" x14ac:dyDescent="0.45"/>
  <cols>
    <col min="1" max="1" width="15" style="49" customWidth="1"/>
    <col min="2" max="2" width="11.84375" style="55" customWidth="1"/>
    <col min="3" max="3" width="14.53515625" style="49" customWidth="1"/>
    <col min="4" max="5" width="16.69140625" style="49" customWidth="1"/>
    <col min="6" max="6" width="20" style="49" customWidth="1"/>
    <col min="7" max="7" width="20" style="55" customWidth="1"/>
    <col min="8" max="8" width="15.3046875" style="56" customWidth="1"/>
    <col min="9" max="9" width="14.53515625" style="57" customWidth="1"/>
    <col min="10" max="10" width="13.69140625" style="58" customWidth="1"/>
    <col min="11" max="11" width="29.53515625" style="58" customWidth="1"/>
    <col min="12" max="16384" width="11.3828125" style="5"/>
  </cols>
  <sheetData>
    <row r="1" spans="1:11" s="2" customFormat="1" ht="12.45" x14ac:dyDescent="0.3">
      <c r="A1" s="1"/>
      <c r="B1" s="15"/>
      <c r="C1" s="9"/>
      <c r="D1" s="9"/>
      <c r="E1" s="9"/>
      <c r="F1" s="9"/>
      <c r="G1" s="9"/>
      <c r="H1" s="11"/>
      <c r="I1" s="11"/>
      <c r="J1" s="6"/>
      <c r="K1" s="7"/>
    </row>
    <row r="2" spans="1:11" s="3" customFormat="1" ht="21" x14ac:dyDescent="0.65">
      <c r="A2" s="126" t="s">
        <v>19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s="3" customFormat="1" ht="18" customHeight="1" x14ac:dyDescent="0.65">
      <c r="A3" s="126" t="s">
        <v>7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1" s="3" customFormat="1" x14ac:dyDescent="0.45">
      <c r="A4" s="4"/>
      <c r="B4" s="16"/>
      <c r="C4" s="10"/>
      <c r="D4" s="10"/>
      <c r="E4" s="10"/>
      <c r="F4" s="10"/>
      <c r="G4" s="10"/>
      <c r="H4" s="12"/>
      <c r="I4" s="12"/>
      <c r="J4" s="8"/>
      <c r="K4" s="48" t="s">
        <v>0</v>
      </c>
    </row>
    <row r="5" spans="1:11" s="3" customFormat="1" ht="12.45" x14ac:dyDescent="0.3">
      <c r="A5" s="4"/>
      <c r="B5" s="16"/>
      <c r="C5" s="10"/>
      <c r="D5" s="10"/>
      <c r="E5" s="10"/>
      <c r="F5" s="10"/>
      <c r="G5" s="10"/>
      <c r="H5" s="12"/>
      <c r="I5" s="13"/>
      <c r="J5" s="8"/>
    </row>
    <row r="6" spans="1:11" s="3" customFormat="1" x14ac:dyDescent="0.45">
      <c r="A6" s="36" t="s">
        <v>15</v>
      </c>
      <c r="B6" s="37"/>
      <c r="C6" s="38"/>
      <c r="D6" s="38"/>
      <c r="E6" s="38"/>
      <c r="F6" s="38"/>
      <c r="G6" s="38"/>
      <c r="H6" s="39"/>
      <c r="I6" s="40"/>
      <c r="J6" s="41"/>
      <c r="K6" s="42" t="s">
        <v>20</v>
      </c>
    </row>
    <row r="7" spans="1:11" ht="25.5" customHeight="1" x14ac:dyDescent="0.4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135">
        <f>SUM(K9:K1048575)</f>
        <v>-94085.491739999998</v>
      </c>
      <c r="J7" s="44"/>
      <c r="K7" s="45">
        <f>PORTADA!E25</f>
        <v>45585</v>
      </c>
    </row>
    <row r="8" spans="1:11" ht="50.25" customHeight="1" thickBot="1" x14ac:dyDescent="0.35">
      <c r="A8" s="113" t="s">
        <v>25</v>
      </c>
      <c r="B8" s="128" t="s">
        <v>29</v>
      </c>
      <c r="C8" s="128"/>
      <c r="D8" s="128"/>
      <c r="E8" s="128"/>
      <c r="F8" s="128"/>
      <c r="G8" s="128"/>
      <c r="H8" s="128"/>
      <c r="I8" s="128"/>
      <c r="J8" s="128"/>
      <c r="K8" s="128"/>
    </row>
    <row r="9" spans="1:11" ht="25.5" customHeight="1" thickBot="1" x14ac:dyDescent="0.35">
      <c r="A9" s="46" t="s">
        <v>31</v>
      </c>
      <c r="B9" s="47" t="s">
        <v>32</v>
      </c>
      <c r="C9" s="47" t="s">
        <v>51</v>
      </c>
      <c r="D9" s="47" t="s">
        <v>42</v>
      </c>
      <c r="E9" s="47" t="s">
        <v>48</v>
      </c>
      <c r="F9" s="47" t="s">
        <v>34</v>
      </c>
      <c r="G9" s="47" t="s">
        <v>35</v>
      </c>
      <c r="H9" s="47" t="s">
        <v>52</v>
      </c>
      <c r="I9" s="47" t="s">
        <v>53</v>
      </c>
      <c r="J9" s="47" t="s">
        <v>54</v>
      </c>
      <c r="K9" s="47" t="s">
        <v>55</v>
      </c>
    </row>
    <row r="10" spans="1:11" ht="15" x14ac:dyDescent="0.5">
      <c r="A10" s="49" t="s">
        <v>56</v>
      </c>
      <c r="B10" s="50" t="s">
        <v>57</v>
      </c>
      <c r="C10" s="51" t="s">
        <v>58</v>
      </c>
      <c r="D10" s="51" t="s">
        <v>59</v>
      </c>
      <c r="E10" s="51" t="s">
        <v>60</v>
      </c>
      <c r="F10" s="51" t="s">
        <v>61</v>
      </c>
      <c r="G10" s="50" t="s">
        <v>61</v>
      </c>
      <c r="H10" s="52">
        <v>0</v>
      </c>
      <c r="I10" s="53">
        <v>0</v>
      </c>
      <c r="J10" s="54">
        <v>77.42</v>
      </c>
      <c r="K10" s="54">
        <v>0</v>
      </c>
    </row>
    <row r="11" spans="1:11" ht="15" x14ac:dyDescent="0.5">
      <c r="A11" s="49" t="s">
        <v>56</v>
      </c>
      <c r="B11" s="50" t="s">
        <v>62</v>
      </c>
      <c r="C11" s="51" t="s">
        <v>58</v>
      </c>
      <c r="D11" s="51" t="s">
        <v>59</v>
      </c>
      <c r="E11" s="51" t="s">
        <v>60</v>
      </c>
      <c r="F11" s="51" t="s">
        <v>61</v>
      </c>
      <c r="G11" s="50" t="s">
        <v>61</v>
      </c>
      <c r="H11" s="52">
        <v>0</v>
      </c>
      <c r="I11" s="53">
        <v>0</v>
      </c>
      <c r="J11" s="54">
        <v>76.77</v>
      </c>
      <c r="K11" s="54">
        <v>0</v>
      </c>
    </row>
    <row r="12" spans="1:11" ht="15" x14ac:dyDescent="0.5">
      <c r="A12" s="49" t="s">
        <v>56</v>
      </c>
      <c r="B12" s="50" t="s">
        <v>63</v>
      </c>
      <c r="C12" s="51" t="s">
        <v>58</v>
      </c>
      <c r="D12" s="51" t="s">
        <v>59</v>
      </c>
      <c r="E12" s="51" t="s">
        <v>60</v>
      </c>
      <c r="F12" s="51" t="s">
        <v>61</v>
      </c>
      <c r="G12" s="50" t="s">
        <v>61</v>
      </c>
      <c r="H12" s="52">
        <v>0</v>
      </c>
      <c r="I12" s="53">
        <v>0</v>
      </c>
      <c r="J12" s="54">
        <v>76.73</v>
      </c>
      <c r="K12" s="54">
        <v>0</v>
      </c>
    </row>
    <row r="13" spans="1:11" ht="15" x14ac:dyDescent="0.5">
      <c r="A13" s="49" t="s">
        <v>56</v>
      </c>
      <c r="B13" s="50" t="s">
        <v>64</v>
      </c>
      <c r="C13" s="51" t="s">
        <v>58</v>
      </c>
      <c r="D13" s="51" t="s">
        <v>59</v>
      </c>
      <c r="E13" s="51" t="s">
        <v>60</v>
      </c>
      <c r="F13" s="51" t="s">
        <v>61</v>
      </c>
      <c r="G13" s="50" t="s">
        <v>61</v>
      </c>
      <c r="H13" s="52">
        <v>0</v>
      </c>
      <c r="I13" s="53">
        <v>0</v>
      </c>
      <c r="J13" s="54">
        <v>75.819999999999993</v>
      </c>
      <c r="K13" s="54">
        <v>0</v>
      </c>
    </row>
    <row r="14" spans="1:11" ht="15" x14ac:dyDescent="0.5">
      <c r="A14" s="49" t="s">
        <v>56</v>
      </c>
      <c r="B14" s="50" t="s">
        <v>65</v>
      </c>
      <c r="C14" s="51" t="s">
        <v>58</v>
      </c>
      <c r="D14" s="51" t="s">
        <v>59</v>
      </c>
      <c r="E14" s="51" t="s">
        <v>60</v>
      </c>
      <c r="F14" s="51" t="s">
        <v>61</v>
      </c>
      <c r="G14" s="50" t="s">
        <v>61</v>
      </c>
      <c r="H14" s="52">
        <v>0</v>
      </c>
      <c r="I14" s="53">
        <v>0</v>
      </c>
      <c r="J14" s="54">
        <v>75.73</v>
      </c>
      <c r="K14" s="54">
        <v>0</v>
      </c>
    </row>
    <row r="15" spans="1:11" ht="15" x14ac:dyDescent="0.5">
      <c r="A15" s="49" t="s">
        <v>56</v>
      </c>
      <c r="B15" s="50" t="s">
        <v>66</v>
      </c>
      <c r="C15" s="51" t="s">
        <v>58</v>
      </c>
      <c r="D15" s="51" t="s">
        <v>59</v>
      </c>
      <c r="E15" s="51" t="s">
        <v>60</v>
      </c>
      <c r="F15" s="51" t="s">
        <v>61</v>
      </c>
      <c r="G15" s="50" t="s">
        <v>61</v>
      </c>
      <c r="H15" s="52">
        <v>0</v>
      </c>
      <c r="I15" s="53">
        <v>0</v>
      </c>
      <c r="J15" s="54">
        <v>76.319999999999993</v>
      </c>
      <c r="K15" s="54">
        <v>0</v>
      </c>
    </row>
    <row r="16" spans="1:11" ht="15" x14ac:dyDescent="0.5">
      <c r="A16" s="49" t="s">
        <v>56</v>
      </c>
      <c r="B16" s="50" t="s">
        <v>67</v>
      </c>
      <c r="C16" s="51" t="s">
        <v>58</v>
      </c>
      <c r="D16" s="51" t="s">
        <v>59</v>
      </c>
      <c r="E16" s="51" t="s">
        <v>60</v>
      </c>
      <c r="F16" s="51" t="s">
        <v>61</v>
      </c>
      <c r="G16" s="50" t="s">
        <v>61</v>
      </c>
      <c r="H16" s="52">
        <v>0</v>
      </c>
      <c r="I16" s="53">
        <v>0</v>
      </c>
      <c r="J16" s="54">
        <v>80.45</v>
      </c>
      <c r="K16" s="54">
        <v>0</v>
      </c>
    </row>
    <row r="17" spans="1:11" ht="15" x14ac:dyDescent="0.5">
      <c r="A17" s="49" t="s">
        <v>56</v>
      </c>
      <c r="B17" s="50" t="s">
        <v>68</v>
      </c>
      <c r="C17" s="51" t="s">
        <v>58</v>
      </c>
      <c r="D17" s="51" t="s">
        <v>59</v>
      </c>
      <c r="E17" s="51" t="s">
        <v>60</v>
      </c>
      <c r="F17" s="51" t="s">
        <v>61</v>
      </c>
      <c r="G17" s="50" t="s">
        <v>61</v>
      </c>
      <c r="H17" s="52">
        <v>0</v>
      </c>
      <c r="I17" s="53">
        <v>0</v>
      </c>
      <c r="J17" s="54">
        <v>78.540000000000006</v>
      </c>
      <c r="K17" s="54">
        <v>0</v>
      </c>
    </row>
    <row r="18" spans="1:11" ht="15" x14ac:dyDescent="0.5">
      <c r="A18" s="49" t="s">
        <v>56</v>
      </c>
      <c r="B18" s="50" t="s">
        <v>69</v>
      </c>
      <c r="C18" s="51" t="s">
        <v>58</v>
      </c>
      <c r="D18" s="51" t="s">
        <v>59</v>
      </c>
      <c r="E18" s="51" t="s">
        <v>60</v>
      </c>
      <c r="F18" s="51" t="s">
        <v>61</v>
      </c>
      <c r="G18" s="50" t="s">
        <v>61</v>
      </c>
      <c r="H18" s="52">
        <v>0</v>
      </c>
      <c r="I18" s="53">
        <v>0</v>
      </c>
      <c r="J18" s="54">
        <v>79.45</v>
      </c>
      <c r="K18" s="54">
        <v>0</v>
      </c>
    </row>
    <row r="19" spans="1:11" ht="15" x14ac:dyDescent="0.5">
      <c r="A19" s="49" t="s">
        <v>56</v>
      </c>
      <c r="B19" s="50" t="s">
        <v>70</v>
      </c>
      <c r="C19" s="51" t="s">
        <v>58</v>
      </c>
      <c r="D19" s="51" t="s">
        <v>59</v>
      </c>
      <c r="E19" s="51" t="s">
        <v>60</v>
      </c>
      <c r="F19" s="51" t="s">
        <v>61</v>
      </c>
      <c r="G19" s="50" t="s">
        <v>61</v>
      </c>
      <c r="H19" s="52">
        <v>0</v>
      </c>
      <c r="I19" s="53">
        <v>0</v>
      </c>
      <c r="J19" s="54">
        <v>93.45</v>
      </c>
      <c r="K19" s="54">
        <v>0</v>
      </c>
    </row>
    <row r="20" spans="1:11" ht="15" x14ac:dyDescent="0.5">
      <c r="A20" s="49" t="s">
        <v>56</v>
      </c>
      <c r="B20" s="50" t="s">
        <v>71</v>
      </c>
      <c r="C20" s="51" t="s">
        <v>58</v>
      </c>
      <c r="D20" s="51" t="s">
        <v>59</v>
      </c>
      <c r="E20" s="51" t="s">
        <v>60</v>
      </c>
      <c r="F20" s="51" t="s">
        <v>61</v>
      </c>
      <c r="G20" s="50" t="s">
        <v>61</v>
      </c>
      <c r="H20" s="52">
        <v>0</v>
      </c>
      <c r="I20" s="53">
        <v>0</v>
      </c>
      <c r="J20" s="54">
        <v>93.48</v>
      </c>
      <c r="K20" s="54">
        <v>0</v>
      </c>
    </row>
    <row r="21" spans="1:11" ht="15" x14ac:dyDescent="0.5">
      <c r="A21" s="49" t="s">
        <v>56</v>
      </c>
      <c r="B21" s="50" t="s">
        <v>72</v>
      </c>
      <c r="C21" s="51" t="s">
        <v>58</v>
      </c>
      <c r="D21" s="51" t="s">
        <v>59</v>
      </c>
      <c r="E21" s="51" t="s">
        <v>60</v>
      </c>
      <c r="F21" s="51" t="s">
        <v>61</v>
      </c>
      <c r="G21" s="50" t="s">
        <v>61</v>
      </c>
      <c r="H21" s="52">
        <v>0</v>
      </c>
      <c r="I21" s="53">
        <v>0</v>
      </c>
      <c r="J21" s="54">
        <v>92.99</v>
      </c>
      <c r="K21" s="54">
        <v>0</v>
      </c>
    </row>
    <row r="22" spans="1:11" ht="15" x14ac:dyDescent="0.5">
      <c r="A22" s="49" t="s">
        <v>56</v>
      </c>
      <c r="B22" s="50" t="s">
        <v>73</v>
      </c>
      <c r="C22" s="51" t="s">
        <v>58</v>
      </c>
      <c r="D22" s="51" t="s">
        <v>59</v>
      </c>
      <c r="E22" s="51" t="s">
        <v>60</v>
      </c>
      <c r="F22" s="51" t="s">
        <v>61</v>
      </c>
      <c r="G22" s="50" t="s">
        <v>61</v>
      </c>
      <c r="H22" s="52">
        <v>0</v>
      </c>
      <c r="I22" s="53">
        <v>0</v>
      </c>
      <c r="J22" s="54">
        <v>92.95</v>
      </c>
      <c r="K22" s="54">
        <v>0</v>
      </c>
    </row>
    <row r="23" spans="1:11" ht="15" x14ac:dyDescent="0.5">
      <c r="A23" s="49" t="s">
        <v>56</v>
      </c>
      <c r="B23" s="50" t="s">
        <v>74</v>
      </c>
      <c r="C23" s="51" t="s">
        <v>58</v>
      </c>
      <c r="D23" s="51" t="s">
        <v>59</v>
      </c>
      <c r="E23" s="51" t="s">
        <v>60</v>
      </c>
      <c r="F23" s="51" t="s">
        <v>61</v>
      </c>
      <c r="G23" s="50" t="s">
        <v>61</v>
      </c>
      <c r="H23" s="52">
        <v>0</v>
      </c>
      <c r="I23" s="53">
        <v>0</v>
      </c>
      <c r="J23" s="54">
        <v>93.01</v>
      </c>
      <c r="K23" s="54">
        <v>0</v>
      </c>
    </row>
    <row r="24" spans="1:11" ht="15" x14ac:dyDescent="0.5">
      <c r="A24" s="49" t="s">
        <v>56</v>
      </c>
      <c r="B24" s="50" t="s">
        <v>75</v>
      </c>
      <c r="C24" s="51" t="s">
        <v>58</v>
      </c>
      <c r="D24" s="51" t="s">
        <v>59</v>
      </c>
      <c r="E24" s="51" t="s">
        <v>60</v>
      </c>
      <c r="F24" s="51" t="s">
        <v>61</v>
      </c>
      <c r="G24" s="50" t="s">
        <v>61</v>
      </c>
      <c r="H24" s="52">
        <v>0</v>
      </c>
      <c r="I24" s="53">
        <v>0</v>
      </c>
      <c r="J24" s="54">
        <v>93.68</v>
      </c>
      <c r="K24" s="54">
        <v>0</v>
      </c>
    </row>
    <row r="25" spans="1:11" x14ac:dyDescent="0.45">
      <c r="A25" s="49" t="s">
        <v>56</v>
      </c>
      <c r="B25" s="55" t="s">
        <v>76</v>
      </c>
      <c r="C25" s="49" t="s">
        <v>58</v>
      </c>
      <c r="D25" s="49" t="s">
        <v>59</v>
      </c>
      <c r="E25" s="49" t="s">
        <v>60</v>
      </c>
      <c r="F25" s="49" t="s">
        <v>61</v>
      </c>
      <c r="G25" s="55" t="s">
        <v>61</v>
      </c>
      <c r="H25" s="56">
        <v>0</v>
      </c>
      <c r="I25" s="57">
        <v>0</v>
      </c>
      <c r="J25" s="58">
        <v>94.19</v>
      </c>
      <c r="K25" s="58">
        <v>0</v>
      </c>
    </row>
    <row r="26" spans="1:11" x14ac:dyDescent="0.45">
      <c r="A26" s="49" t="s">
        <v>56</v>
      </c>
      <c r="B26" s="55" t="s">
        <v>77</v>
      </c>
      <c r="C26" s="49" t="s">
        <v>58</v>
      </c>
      <c r="D26" s="49" t="s">
        <v>59</v>
      </c>
      <c r="E26" s="49" t="s">
        <v>60</v>
      </c>
      <c r="F26" s="49" t="s">
        <v>61</v>
      </c>
      <c r="G26" s="55" t="s">
        <v>61</v>
      </c>
      <c r="H26" s="56">
        <v>0</v>
      </c>
      <c r="I26" s="57">
        <v>0</v>
      </c>
      <c r="J26" s="58">
        <v>94.59</v>
      </c>
      <c r="K26" s="58">
        <v>0</v>
      </c>
    </row>
    <row r="27" spans="1:11" x14ac:dyDescent="0.45">
      <c r="A27" s="49" t="s">
        <v>56</v>
      </c>
      <c r="B27" s="55" t="s">
        <v>78</v>
      </c>
      <c r="C27" s="49" t="s">
        <v>58</v>
      </c>
      <c r="D27" s="49" t="s">
        <v>59</v>
      </c>
      <c r="E27" s="49" t="s">
        <v>60</v>
      </c>
      <c r="F27" s="49" t="s">
        <v>61</v>
      </c>
      <c r="G27" s="55" t="s">
        <v>61</v>
      </c>
      <c r="H27" s="56">
        <v>0</v>
      </c>
      <c r="I27" s="57">
        <v>0</v>
      </c>
      <c r="J27" s="58">
        <v>108.67</v>
      </c>
      <c r="K27" s="58">
        <v>0</v>
      </c>
    </row>
    <row r="28" spans="1:11" x14ac:dyDescent="0.45">
      <c r="A28" s="49" t="s">
        <v>56</v>
      </c>
      <c r="B28" s="55" t="s">
        <v>79</v>
      </c>
      <c r="C28" s="49" t="s">
        <v>58</v>
      </c>
      <c r="D28" s="49" t="s">
        <v>59</v>
      </c>
      <c r="E28" s="49" t="s">
        <v>60</v>
      </c>
      <c r="F28" s="49" t="s">
        <v>61</v>
      </c>
      <c r="G28" s="55" t="s">
        <v>61</v>
      </c>
      <c r="H28" s="56">
        <v>0</v>
      </c>
      <c r="I28" s="57">
        <v>0</v>
      </c>
      <c r="J28" s="58">
        <v>132.55000000000001</v>
      </c>
      <c r="K28" s="58">
        <v>0</v>
      </c>
    </row>
    <row r="29" spans="1:11" x14ac:dyDescent="0.45">
      <c r="A29" s="49" t="s">
        <v>56</v>
      </c>
      <c r="B29" s="55" t="s">
        <v>80</v>
      </c>
      <c r="C29" s="49" t="s">
        <v>58</v>
      </c>
      <c r="D29" s="49" t="s">
        <v>59</v>
      </c>
      <c r="E29" s="49" t="s">
        <v>60</v>
      </c>
      <c r="F29" s="49" t="s">
        <v>61</v>
      </c>
      <c r="G29" s="55" t="s">
        <v>61</v>
      </c>
      <c r="H29" s="56">
        <v>0</v>
      </c>
      <c r="I29" s="57">
        <v>0</v>
      </c>
      <c r="J29" s="58">
        <v>132.65</v>
      </c>
      <c r="K29" s="58">
        <v>0</v>
      </c>
    </row>
    <row r="30" spans="1:11" x14ac:dyDescent="0.45">
      <c r="A30" s="49" t="s">
        <v>56</v>
      </c>
      <c r="B30" s="55" t="s">
        <v>81</v>
      </c>
      <c r="C30" s="49" t="s">
        <v>58</v>
      </c>
      <c r="D30" s="49" t="s">
        <v>59</v>
      </c>
      <c r="E30" s="49" t="s">
        <v>60</v>
      </c>
      <c r="F30" s="49" t="s">
        <v>61</v>
      </c>
      <c r="G30" s="55" t="s">
        <v>61</v>
      </c>
      <c r="H30" s="56">
        <v>0</v>
      </c>
      <c r="I30" s="57">
        <v>0</v>
      </c>
      <c r="J30" s="58">
        <v>133.71</v>
      </c>
      <c r="K30" s="58">
        <v>0</v>
      </c>
    </row>
    <row r="31" spans="1:11" x14ac:dyDescent="0.45">
      <c r="A31" s="49" t="s">
        <v>56</v>
      </c>
      <c r="B31" s="55" t="s">
        <v>82</v>
      </c>
      <c r="C31" s="49" t="s">
        <v>58</v>
      </c>
      <c r="D31" s="49" t="s">
        <v>59</v>
      </c>
      <c r="E31" s="49" t="s">
        <v>60</v>
      </c>
      <c r="F31" s="49" t="s">
        <v>61</v>
      </c>
      <c r="G31" s="55" t="s">
        <v>61</v>
      </c>
      <c r="H31" s="56">
        <v>0</v>
      </c>
      <c r="I31" s="57">
        <v>0</v>
      </c>
      <c r="J31" s="58">
        <v>119.81</v>
      </c>
      <c r="K31" s="58">
        <v>0</v>
      </c>
    </row>
    <row r="32" spans="1:11" x14ac:dyDescent="0.45">
      <c r="A32" s="49" t="s">
        <v>56</v>
      </c>
      <c r="B32" s="55" t="s">
        <v>83</v>
      </c>
      <c r="C32" s="49" t="s">
        <v>58</v>
      </c>
      <c r="D32" s="49" t="s">
        <v>59</v>
      </c>
      <c r="E32" s="49" t="s">
        <v>60</v>
      </c>
      <c r="F32" s="49" t="s">
        <v>61</v>
      </c>
      <c r="G32" s="55" t="s">
        <v>61</v>
      </c>
      <c r="H32" s="56">
        <v>0</v>
      </c>
      <c r="I32" s="57">
        <v>0</v>
      </c>
      <c r="J32" s="58">
        <v>83.08</v>
      </c>
      <c r="K32" s="58">
        <v>0</v>
      </c>
    </row>
    <row r="33" spans="1:11" x14ac:dyDescent="0.45">
      <c r="A33" s="49" t="s">
        <v>56</v>
      </c>
      <c r="B33" s="55" t="s">
        <v>84</v>
      </c>
      <c r="C33" s="49" t="s">
        <v>58</v>
      </c>
      <c r="D33" s="49" t="s">
        <v>59</v>
      </c>
      <c r="E33" s="49" t="s">
        <v>60</v>
      </c>
      <c r="F33" s="49" t="s">
        <v>61</v>
      </c>
      <c r="G33" s="55" t="s">
        <v>61</v>
      </c>
      <c r="H33" s="56">
        <v>0</v>
      </c>
      <c r="I33" s="57">
        <v>0</v>
      </c>
      <c r="J33" s="58">
        <v>78.3</v>
      </c>
      <c r="K33" s="58">
        <v>0</v>
      </c>
    </row>
    <row r="34" spans="1:11" x14ac:dyDescent="0.45">
      <c r="A34" s="49" t="s">
        <v>56</v>
      </c>
      <c r="B34" s="55" t="s">
        <v>57</v>
      </c>
      <c r="C34" s="49" t="s">
        <v>85</v>
      </c>
      <c r="D34" s="49" t="s">
        <v>86</v>
      </c>
      <c r="E34" s="49" t="s">
        <v>60</v>
      </c>
      <c r="F34" s="49" t="s">
        <v>61</v>
      </c>
      <c r="G34" s="55" t="s">
        <v>61</v>
      </c>
      <c r="H34" s="56">
        <v>0</v>
      </c>
      <c r="I34" s="57">
        <v>0</v>
      </c>
      <c r="J34" s="58">
        <v>77.83</v>
      </c>
      <c r="K34" s="58">
        <v>0</v>
      </c>
    </row>
    <row r="35" spans="1:11" x14ac:dyDescent="0.45">
      <c r="A35" s="49" t="s">
        <v>56</v>
      </c>
      <c r="B35" s="55" t="s">
        <v>62</v>
      </c>
      <c r="C35" s="49" t="s">
        <v>85</v>
      </c>
      <c r="D35" s="49" t="s">
        <v>86</v>
      </c>
      <c r="E35" s="49" t="s">
        <v>60</v>
      </c>
      <c r="F35" s="49" t="s">
        <v>61</v>
      </c>
      <c r="G35" s="55" t="s">
        <v>61</v>
      </c>
      <c r="H35" s="56">
        <v>0</v>
      </c>
      <c r="I35" s="57">
        <v>0</v>
      </c>
      <c r="J35" s="58">
        <v>77.150000000000006</v>
      </c>
      <c r="K35" s="58">
        <v>0</v>
      </c>
    </row>
    <row r="36" spans="1:11" x14ac:dyDescent="0.45">
      <c r="A36" s="49" t="s">
        <v>56</v>
      </c>
      <c r="B36" s="55" t="s">
        <v>63</v>
      </c>
      <c r="C36" s="49" t="s">
        <v>85</v>
      </c>
      <c r="D36" s="49" t="s">
        <v>86</v>
      </c>
      <c r="E36" s="49" t="s">
        <v>60</v>
      </c>
      <c r="F36" s="49" t="s">
        <v>61</v>
      </c>
      <c r="G36" s="55" t="s">
        <v>61</v>
      </c>
      <c r="H36" s="56">
        <v>0</v>
      </c>
      <c r="I36" s="57">
        <v>0</v>
      </c>
      <c r="J36" s="58">
        <v>77.08</v>
      </c>
      <c r="K36" s="58">
        <v>0</v>
      </c>
    </row>
    <row r="37" spans="1:11" x14ac:dyDescent="0.45">
      <c r="A37" s="49" t="s">
        <v>56</v>
      </c>
      <c r="B37" s="55" t="s">
        <v>64</v>
      </c>
      <c r="C37" s="49" t="s">
        <v>85</v>
      </c>
      <c r="D37" s="49" t="s">
        <v>86</v>
      </c>
      <c r="E37" s="49" t="s">
        <v>60</v>
      </c>
      <c r="F37" s="49" t="s">
        <v>61</v>
      </c>
      <c r="G37" s="55" t="s">
        <v>61</v>
      </c>
      <c r="H37" s="56">
        <v>0</v>
      </c>
      <c r="I37" s="57">
        <v>0</v>
      </c>
      <c r="J37" s="58">
        <v>76.16</v>
      </c>
      <c r="K37" s="58">
        <v>0</v>
      </c>
    </row>
    <row r="38" spans="1:11" x14ac:dyDescent="0.45">
      <c r="A38" s="49" t="s">
        <v>56</v>
      </c>
      <c r="B38" s="55" t="s">
        <v>65</v>
      </c>
      <c r="C38" s="49" t="s">
        <v>85</v>
      </c>
      <c r="D38" s="49" t="s">
        <v>86</v>
      </c>
      <c r="E38" s="49" t="s">
        <v>60</v>
      </c>
      <c r="F38" s="49" t="s">
        <v>61</v>
      </c>
      <c r="G38" s="55" t="s">
        <v>61</v>
      </c>
      <c r="H38" s="56">
        <v>0</v>
      </c>
      <c r="I38" s="57">
        <v>0</v>
      </c>
      <c r="J38" s="58">
        <v>76.05</v>
      </c>
      <c r="K38" s="58">
        <v>0</v>
      </c>
    </row>
    <row r="39" spans="1:11" x14ac:dyDescent="0.45">
      <c r="A39" s="49" t="s">
        <v>56</v>
      </c>
      <c r="B39" s="55" t="s">
        <v>66</v>
      </c>
      <c r="C39" s="49" t="s">
        <v>85</v>
      </c>
      <c r="D39" s="49" t="s">
        <v>86</v>
      </c>
      <c r="E39" s="49" t="s">
        <v>60</v>
      </c>
      <c r="F39" s="49" t="s">
        <v>61</v>
      </c>
      <c r="G39" s="55" t="s">
        <v>61</v>
      </c>
      <c r="H39" s="56">
        <v>0</v>
      </c>
      <c r="I39" s="57">
        <v>0</v>
      </c>
      <c r="J39" s="58">
        <v>76.67</v>
      </c>
      <c r="K39" s="58">
        <v>0</v>
      </c>
    </row>
    <row r="40" spans="1:11" x14ac:dyDescent="0.45">
      <c r="A40" s="49" t="s">
        <v>56</v>
      </c>
      <c r="B40" s="55" t="s">
        <v>67</v>
      </c>
      <c r="C40" s="49" t="s">
        <v>85</v>
      </c>
      <c r="D40" s="49" t="s">
        <v>86</v>
      </c>
      <c r="E40" s="49" t="s">
        <v>60</v>
      </c>
      <c r="F40" s="49" t="s">
        <v>61</v>
      </c>
      <c r="G40" s="55" t="s">
        <v>61</v>
      </c>
      <c r="H40" s="56">
        <v>0</v>
      </c>
      <c r="I40" s="57">
        <v>0</v>
      </c>
      <c r="J40" s="58">
        <v>80.89</v>
      </c>
      <c r="K40" s="58">
        <v>0</v>
      </c>
    </row>
    <row r="41" spans="1:11" x14ac:dyDescent="0.45">
      <c r="A41" s="49" t="s">
        <v>56</v>
      </c>
      <c r="B41" s="55" t="s">
        <v>68</v>
      </c>
      <c r="C41" s="49" t="s">
        <v>85</v>
      </c>
      <c r="D41" s="49" t="s">
        <v>86</v>
      </c>
      <c r="E41" s="49" t="s">
        <v>60</v>
      </c>
      <c r="F41" s="49" t="s">
        <v>61</v>
      </c>
      <c r="G41" s="55" t="s">
        <v>61</v>
      </c>
      <c r="H41" s="56">
        <v>0</v>
      </c>
      <c r="I41" s="57">
        <v>0</v>
      </c>
      <c r="J41" s="58">
        <v>78.95</v>
      </c>
      <c r="K41" s="58">
        <v>0</v>
      </c>
    </row>
    <row r="42" spans="1:11" x14ac:dyDescent="0.45">
      <c r="A42" s="49" t="s">
        <v>56</v>
      </c>
      <c r="B42" s="55" t="s">
        <v>69</v>
      </c>
      <c r="C42" s="49" t="s">
        <v>85</v>
      </c>
      <c r="D42" s="49" t="s">
        <v>86</v>
      </c>
      <c r="E42" s="49" t="s">
        <v>60</v>
      </c>
      <c r="F42" s="49" t="s">
        <v>61</v>
      </c>
      <c r="G42" s="55" t="s">
        <v>61</v>
      </c>
      <c r="H42" s="56">
        <v>0</v>
      </c>
      <c r="I42" s="57">
        <v>0</v>
      </c>
      <c r="J42" s="58">
        <v>79.87</v>
      </c>
      <c r="K42" s="58">
        <v>0</v>
      </c>
    </row>
    <row r="43" spans="1:11" x14ac:dyDescent="0.45">
      <c r="A43" s="49" t="s">
        <v>56</v>
      </c>
      <c r="B43" s="55" t="s">
        <v>70</v>
      </c>
      <c r="C43" s="49" t="s">
        <v>85</v>
      </c>
      <c r="D43" s="49" t="s">
        <v>86</v>
      </c>
      <c r="E43" s="49" t="s">
        <v>60</v>
      </c>
      <c r="F43" s="49" t="s">
        <v>61</v>
      </c>
      <c r="G43" s="55" t="s">
        <v>61</v>
      </c>
      <c r="H43" s="56">
        <v>0</v>
      </c>
      <c r="I43" s="57">
        <v>0</v>
      </c>
      <c r="J43" s="58">
        <v>94.07</v>
      </c>
      <c r="K43" s="58">
        <v>0</v>
      </c>
    </row>
    <row r="44" spans="1:11" x14ac:dyDescent="0.45">
      <c r="A44" s="49" t="s">
        <v>56</v>
      </c>
      <c r="B44" s="55" t="s">
        <v>71</v>
      </c>
      <c r="C44" s="49" t="s">
        <v>85</v>
      </c>
      <c r="D44" s="49" t="s">
        <v>86</v>
      </c>
      <c r="E44" s="49" t="s">
        <v>60</v>
      </c>
      <c r="F44" s="49" t="s">
        <v>61</v>
      </c>
      <c r="G44" s="55" t="s">
        <v>61</v>
      </c>
      <c r="H44" s="56">
        <v>0</v>
      </c>
      <c r="I44" s="57">
        <v>0</v>
      </c>
      <c r="J44" s="58">
        <v>94.14</v>
      </c>
      <c r="K44" s="58">
        <v>0</v>
      </c>
    </row>
    <row r="45" spans="1:11" x14ac:dyDescent="0.45">
      <c r="A45" s="49" t="s">
        <v>56</v>
      </c>
      <c r="B45" s="55" t="s">
        <v>72</v>
      </c>
      <c r="C45" s="49" t="s">
        <v>85</v>
      </c>
      <c r="D45" s="49" t="s">
        <v>86</v>
      </c>
      <c r="E45" s="49" t="s">
        <v>60</v>
      </c>
      <c r="F45" s="49" t="s">
        <v>61</v>
      </c>
      <c r="G45" s="55" t="s">
        <v>61</v>
      </c>
      <c r="H45" s="56">
        <v>0</v>
      </c>
      <c r="I45" s="57">
        <v>0</v>
      </c>
      <c r="J45" s="58">
        <v>93.55</v>
      </c>
      <c r="K45" s="58">
        <v>0</v>
      </c>
    </row>
    <row r="46" spans="1:11" x14ac:dyDescent="0.45">
      <c r="A46" s="49" t="s">
        <v>56</v>
      </c>
      <c r="B46" s="55" t="s">
        <v>73</v>
      </c>
      <c r="C46" s="49" t="s">
        <v>85</v>
      </c>
      <c r="D46" s="49" t="s">
        <v>86</v>
      </c>
      <c r="E46" s="49" t="s">
        <v>60</v>
      </c>
      <c r="F46" s="49" t="s">
        <v>61</v>
      </c>
      <c r="G46" s="55" t="s">
        <v>61</v>
      </c>
      <c r="H46" s="56">
        <v>0</v>
      </c>
      <c r="I46" s="57">
        <v>0</v>
      </c>
      <c r="J46" s="58">
        <v>93.48</v>
      </c>
      <c r="K46" s="58">
        <v>0</v>
      </c>
    </row>
    <row r="47" spans="1:11" x14ac:dyDescent="0.45">
      <c r="A47" s="49" t="s">
        <v>56</v>
      </c>
      <c r="B47" s="55" t="s">
        <v>74</v>
      </c>
      <c r="C47" s="49" t="s">
        <v>85</v>
      </c>
      <c r="D47" s="49" t="s">
        <v>86</v>
      </c>
      <c r="E47" s="49" t="s">
        <v>60</v>
      </c>
      <c r="F47" s="49" t="s">
        <v>61</v>
      </c>
      <c r="G47" s="55" t="s">
        <v>61</v>
      </c>
      <c r="H47" s="56">
        <v>0</v>
      </c>
      <c r="I47" s="57">
        <v>0</v>
      </c>
      <c r="J47" s="58">
        <v>93.5</v>
      </c>
      <c r="K47" s="58">
        <v>0</v>
      </c>
    </row>
    <row r="48" spans="1:11" x14ac:dyDescent="0.45">
      <c r="A48" s="49" t="s">
        <v>56</v>
      </c>
      <c r="B48" s="55" t="s">
        <v>75</v>
      </c>
      <c r="C48" s="49" t="s">
        <v>85</v>
      </c>
      <c r="D48" s="49" t="s">
        <v>86</v>
      </c>
      <c r="E48" s="49" t="s">
        <v>60</v>
      </c>
      <c r="F48" s="49" t="s">
        <v>61</v>
      </c>
      <c r="G48" s="55" t="s">
        <v>61</v>
      </c>
      <c r="H48" s="56">
        <v>0</v>
      </c>
      <c r="I48" s="57">
        <v>0</v>
      </c>
      <c r="J48" s="58">
        <v>94.35</v>
      </c>
      <c r="K48" s="58">
        <v>0</v>
      </c>
    </row>
    <row r="49" spans="1:11" x14ac:dyDescent="0.45">
      <c r="A49" s="49" t="s">
        <v>56</v>
      </c>
      <c r="B49" s="55" t="s">
        <v>76</v>
      </c>
      <c r="C49" s="49" t="s">
        <v>85</v>
      </c>
      <c r="D49" s="49" t="s">
        <v>86</v>
      </c>
      <c r="E49" s="49" t="s">
        <v>60</v>
      </c>
      <c r="F49" s="49" t="s">
        <v>61</v>
      </c>
      <c r="G49" s="55" t="s">
        <v>61</v>
      </c>
      <c r="H49" s="56">
        <v>0</v>
      </c>
      <c r="I49" s="57">
        <v>0</v>
      </c>
      <c r="J49" s="58">
        <v>94.84</v>
      </c>
      <c r="K49" s="58">
        <v>0</v>
      </c>
    </row>
    <row r="50" spans="1:11" x14ac:dyDescent="0.45">
      <c r="A50" s="49" t="s">
        <v>56</v>
      </c>
      <c r="B50" s="55" t="s">
        <v>77</v>
      </c>
      <c r="C50" s="49" t="s">
        <v>85</v>
      </c>
      <c r="D50" s="49" t="s">
        <v>86</v>
      </c>
      <c r="E50" s="49" t="s">
        <v>60</v>
      </c>
      <c r="F50" s="49" t="s">
        <v>61</v>
      </c>
      <c r="G50" s="55" t="s">
        <v>61</v>
      </c>
      <c r="H50" s="56">
        <v>0</v>
      </c>
      <c r="I50" s="57">
        <v>0</v>
      </c>
      <c r="J50" s="58">
        <v>95.22</v>
      </c>
      <c r="K50" s="58">
        <v>0</v>
      </c>
    </row>
    <row r="51" spans="1:11" x14ac:dyDescent="0.45">
      <c r="A51" s="49" t="s">
        <v>56</v>
      </c>
      <c r="B51" s="55" t="s">
        <v>78</v>
      </c>
      <c r="C51" s="49" t="s">
        <v>85</v>
      </c>
      <c r="D51" s="49" t="s">
        <v>86</v>
      </c>
      <c r="E51" s="49" t="s">
        <v>60</v>
      </c>
      <c r="F51" s="49" t="s">
        <v>61</v>
      </c>
      <c r="G51" s="55" t="s">
        <v>61</v>
      </c>
      <c r="H51" s="56">
        <v>0</v>
      </c>
      <c r="I51" s="57">
        <v>0</v>
      </c>
      <c r="J51" s="58">
        <v>109.56</v>
      </c>
      <c r="K51" s="58">
        <v>0</v>
      </c>
    </row>
    <row r="52" spans="1:11" x14ac:dyDescent="0.45">
      <c r="A52" s="49" t="s">
        <v>56</v>
      </c>
      <c r="B52" s="55" t="s">
        <v>79</v>
      </c>
      <c r="C52" s="49" t="s">
        <v>85</v>
      </c>
      <c r="D52" s="49" t="s">
        <v>86</v>
      </c>
      <c r="E52" s="49" t="s">
        <v>60</v>
      </c>
      <c r="F52" s="49" t="s">
        <v>61</v>
      </c>
      <c r="G52" s="55" t="s">
        <v>61</v>
      </c>
      <c r="H52" s="56">
        <v>0</v>
      </c>
      <c r="I52" s="57">
        <v>0</v>
      </c>
      <c r="J52" s="58">
        <v>133.91999999999999</v>
      </c>
      <c r="K52" s="58">
        <v>0</v>
      </c>
    </row>
    <row r="53" spans="1:11" x14ac:dyDescent="0.45">
      <c r="A53" s="49" t="s">
        <v>56</v>
      </c>
      <c r="B53" s="55" t="s">
        <v>80</v>
      </c>
      <c r="C53" s="49" t="s">
        <v>85</v>
      </c>
      <c r="D53" s="49" t="s">
        <v>86</v>
      </c>
      <c r="E53" s="49" t="s">
        <v>60</v>
      </c>
      <c r="F53" s="49" t="s">
        <v>61</v>
      </c>
      <c r="G53" s="55" t="s">
        <v>61</v>
      </c>
      <c r="H53" s="56">
        <v>0</v>
      </c>
      <c r="I53" s="57">
        <v>0</v>
      </c>
      <c r="J53" s="58">
        <v>134.07</v>
      </c>
      <c r="K53" s="58">
        <v>0</v>
      </c>
    </row>
    <row r="54" spans="1:11" x14ac:dyDescent="0.45">
      <c r="A54" s="49" t="s">
        <v>56</v>
      </c>
      <c r="B54" s="55" t="s">
        <v>81</v>
      </c>
      <c r="C54" s="49" t="s">
        <v>85</v>
      </c>
      <c r="D54" s="49" t="s">
        <v>86</v>
      </c>
      <c r="E54" s="49" t="s">
        <v>60</v>
      </c>
      <c r="F54" s="49" t="s">
        <v>61</v>
      </c>
      <c r="G54" s="55" t="s">
        <v>61</v>
      </c>
      <c r="H54" s="56">
        <v>0</v>
      </c>
      <c r="I54" s="57">
        <v>0</v>
      </c>
      <c r="J54" s="58">
        <v>134.9</v>
      </c>
      <c r="K54" s="58">
        <v>0</v>
      </c>
    </row>
    <row r="55" spans="1:11" x14ac:dyDescent="0.45">
      <c r="A55" s="49" t="s">
        <v>56</v>
      </c>
      <c r="B55" s="55" t="s">
        <v>82</v>
      </c>
      <c r="C55" s="49" t="s">
        <v>85</v>
      </c>
      <c r="D55" s="49" t="s">
        <v>86</v>
      </c>
      <c r="E55" s="49" t="s">
        <v>60</v>
      </c>
      <c r="F55" s="49" t="s">
        <v>61</v>
      </c>
      <c r="G55" s="55" t="s">
        <v>61</v>
      </c>
      <c r="H55" s="56">
        <v>0</v>
      </c>
      <c r="I55" s="57">
        <v>0</v>
      </c>
      <c r="J55" s="58">
        <v>120.78</v>
      </c>
      <c r="K55" s="58">
        <v>0</v>
      </c>
    </row>
    <row r="56" spans="1:11" x14ac:dyDescent="0.45">
      <c r="A56" s="49" t="s">
        <v>56</v>
      </c>
      <c r="B56" s="55" t="s">
        <v>83</v>
      </c>
      <c r="C56" s="49" t="s">
        <v>85</v>
      </c>
      <c r="D56" s="49" t="s">
        <v>86</v>
      </c>
      <c r="E56" s="49" t="s">
        <v>60</v>
      </c>
      <c r="F56" s="49" t="s">
        <v>61</v>
      </c>
      <c r="G56" s="55" t="s">
        <v>61</v>
      </c>
      <c r="H56" s="56">
        <v>0</v>
      </c>
      <c r="I56" s="57">
        <v>0</v>
      </c>
      <c r="J56" s="58">
        <v>83.63</v>
      </c>
      <c r="K56" s="58">
        <v>0</v>
      </c>
    </row>
    <row r="57" spans="1:11" x14ac:dyDescent="0.45">
      <c r="A57" s="49" t="s">
        <v>56</v>
      </c>
      <c r="B57" s="55" t="s">
        <v>84</v>
      </c>
      <c r="C57" s="49" t="s">
        <v>85</v>
      </c>
      <c r="D57" s="49" t="s">
        <v>86</v>
      </c>
      <c r="E57" s="49" t="s">
        <v>60</v>
      </c>
      <c r="F57" s="49" t="s">
        <v>61</v>
      </c>
      <c r="G57" s="55" t="s">
        <v>61</v>
      </c>
      <c r="H57" s="56">
        <v>0</v>
      </c>
      <c r="I57" s="57">
        <v>0</v>
      </c>
      <c r="J57" s="58">
        <v>78.81</v>
      </c>
      <c r="K57" s="58">
        <v>0</v>
      </c>
    </row>
    <row r="58" spans="1:11" x14ac:dyDescent="0.45">
      <c r="A58" s="49" t="s">
        <v>56</v>
      </c>
      <c r="B58" s="55" t="s">
        <v>57</v>
      </c>
      <c r="C58" s="49" t="s">
        <v>87</v>
      </c>
      <c r="D58" s="49" t="s">
        <v>86</v>
      </c>
      <c r="E58" s="49" t="s">
        <v>60</v>
      </c>
      <c r="F58" s="49" t="s">
        <v>61</v>
      </c>
      <c r="G58" s="55" t="s">
        <v>61</v>
      </c>
      <c r="H58" s="56">
        <v>76.647000000000006</v>
      </c>
      <c r="I58" s="57">
        <v>76.647000000000006</v>
      </c>
      <c r="J58" s="58">
        <v>75.349999999999994</v>
      </c>
      <c r="K58" s="58">
        <v>-5775.3514500000001</v>
      </c>
    </row>
    <row r="59" spans="1:11" x14ac:dyDescent="0.45">
      <c r="A59" s="49" t="s">
        <v>56</v>
      </c>
      <c r="B59" s="55" t="s">
        <v>62</v>
      </c>
      <c r="C59" s="49" t="s">
        <v>87</v>
      </c>
      <c r="D59" s="49" t="s">
        <v>86</v>
      </c>
      <c r="E59" s="49" t="s">
        <v>60</v>
      </c>
      <c r="F59" s="49" t="s">
        <v>61</v>
      </c>
      <c r="G59" s="55" t="s">
        <v>61</v>
      </c>
      <c r="H59" s="56">
        <v>73.802999999999997</v>
      </c>
      <c r="I59" s="57">
        <v>73.802999999999997</v>
      </c>
      <c r="J59" s="58">
        <v>74.73</v>
      </c>
      <c r="K59" s="58">
        <v>-5515.2981900000004</v>
      </c>
    </row>
    <row r="60" spans="1:11" x14ac:dyDescent="0.45">
      <c r="A60" s="49" t="s">
        <v>56</v>
      </c>
      <c r="B60" s="55" t="s">
        <v>63</v>
      </c>
      <c r="C60" s="49" t="s">
        <v>87</v>
      </c>
      <c r="D60" s="49" t="s">
        <v>86</v>
      </c>
      <c r="E60" s="49" t="s">
        <v>60</v>
      </c>
      <c r="F60" s="49" t="s">
        <v>61</v>
      </c>
      <c r="G60" s="55" t="s">
        <v>61</v>
      </c>
      <c r="H60" s="56">
        <v>80.739000000000004</v>
      </c>
      <c r="I60" s="57">
        <v>80.739000000000004</v>
      </c>
      <c r="J60" s="58">
        <v>74.72</v>
      </c>
      <c r="K60" s="58">
        <v>-6032.81808</v>
      </c>
    </row>
    <row r="61" spans="1:11" x14ac:dyDescent="0.45">
      <c r="A61" s="49" t="s">
        <v>56</v>
      </c>
      <c r="B61" s="55" t="s">
        <v>64</v>
      </c>
      <c r="C61" s="49" t="s">
        <v>87</v>
      </c>
      <c r="D61" s="49" t="s">
        <v>86</v>
      </c>
      <c r="E61" s="49" t="s">
        <v>60</v>
      </c>
      <c r="F61" s="49" t="s">
        <v>61</v>
      </c>
      <c r="G61" s="55" t="s">
        <v>61</v>
      </c>
      <c r="H61" s="56">
        <v>71.837000000000003</v>
      </c>
      <c r="I61" s="57">
        <v>71.837000000000003</v>
      </c>
      <c r="J61" s="58">
        <v>73.930000000000007</v>
      </c>
      <c r="K61" s="58">
        <v>-5310.9094100000002</v>
      </c>
    </row>
    <row r="62" spans="1:11" x14ac:dyDescent="0.45">
      <c r="A62" s="49" t="s">
        <v>56</v>
      </c>
      <c r="B62" s="55" t="s">
        <v>65</v>
      </c>
      <c r="C62" s="49" t="s">
        <v>87</v>
      </c>
      <c r="D62" s="49" t="s">
        <v>86</v>
      </c>
      <c r="E62" s="49" t="s">
        <v>60</v>
      </c>
      <c r="F62" s="49" t="s">
        <v>61</v>
      </c>
      <c r="G62" s="55" t="s">
        <v>61</v>
      </c>
      <c r="H62" s="56">
        <v>71.700999999999993</v>
      </c>
      <c r="I62" s="57">
        <v>71.700999999999993</v>
      </c>
      <c r="J62" s="58">
        <v>73.8</v>
      </c>
      <c r="K62" s="58">
        <v>-5291.5338000000002</v>
      </c>
    </row>
    <row r="63" spans="1:11" x14ac:dyDescent="0.45">
      <c r="A63" s="49" t="s">
        <v>56</v>
      </c>
      <c r="B63" s="55" t="s">
        <v>66</v>
      </c>
      <c r="C63" s="49" t="s">
        <v>87</v>
      </c>
      <c r="D63" s="49" t="s">
        <v>86</v>
      </c>
      <c r="E63" s="49" t="s">
        <v>60</v>
      </c>
      <c r="F63" s="49" t="s">
        <v>61</v>
      </c>
      <c r="G63" s="55" t="s">
        <v>61</v>
      </c>
      <c r="H63" s="56">
        <v>71.141999999999996</v>
      </c>
      <c r="I63" s="57">
        <v>71.141999999999996</v>
      </c>
      <c r="J63" s="58">
        <v>74.37</v>
      </c>
      <c r="K63" s="58">
        <v>-5290.8305399999999</v>
      </c>
    </row>
    <row r="64" spans="1:11" x14ac:dyDescent="0.45">
      <c r="A64" s="49" t="s">
        <v>56</v>
      </c>
      <c r="B64" s="55" t="s">
        <v>67</v>
      </c>
      <c r="C64" s="49" t="s">
        <v>87</v>
      </c>
      <c r="D64" s="49" t="s">
        <v>86</v>
      </c>
      <c r="E64" s="49" t="s">
        <v>60</v>
      </c>
      <c r="F64" s="49" t="s">
        <v>61</v>
      </c>
      <c r="G64" s="55" t="s">
        <v>61</v>
      </c>
      <c r="H64" s="56">
        <v>0</v>
      </c>
      <c r="I64" s="57">
        <v>0</v>
      </c>
      <c r="J64" s="58">
        <v>79.599999999999994</v>
      </c>
      <c r="K64" s="58">
        <v>0</v>
      </c>
    </row>
    <row r="65" spans="1:11" x14ac:dyDescent="0.45">
      <c r="A65" s="49" t="s">
        <v>56</v>
      </c>
      <c r="B65" s="55" t="s">
        <v>68</v>
      </c>
      <c r="C65" s="49" t="s">
        <v>87</v>
      </c>
      <c r="D65" s="49" t="s">
        <v>86</v>
      </c>
      <c r="E65" s="49" t="s">
        <v>60</v>
      </c>
      <c r="F65" s="49" t="s">
        <v>61</v>
      </c>
      <c r="G65" s="55" t="s">
        <v>61</v>
      </c>
      <c r="H65" s="56">
        <v>16.52</v>
      </c>
      <c r="I65" s="57">
        <v>16.52</v>
      </c>
      <c r="J65" s="58">
        <v>77.47</v>
      </c>
      <c r="K65" s="58">
        <v>-1279.8044</v>
      </c>
    </row>
    <row r="66" spans="1:11" x14ac:dyDescent="0.45">
      <c r="A66" s="49" t="s">
        <v>56</v>
      </c>
      <c r="B66" s="55" t="s">
        <v>69</v>
      </c>
      <c r="C66" s="49" t="s">
        <v>87</v>
      </c>
      <c r="D66" s="49" t="s">
        <v>86</v>
      </c>
      <c r="E66" s="49" t="s">
        <v>60</v>
      </c>
      <c r="F66" s="49" t="s">
        <v>61</v>
      </c>
      <c r="G66" s="55" t="s">
        <v>61</v>
      </c>
      <c r="H66" s="56">
        <v>40</v>
      </c>
      <c r="I66" s="57">
        <v>40</v>
      </c>
      <c r="J66" s="58">
        <v>77.930000000000007</v>
      </c>
      <c r="K66" s="58">
        <v>-3117.2</v>
      </c>
    </row>
    <row r="67" spans="1:11" x14ac:dyDescent="0.45">
      <c r="A67" s="49" t="s">
        <v>56</v>
      </c>
      <c r="B67" s="55" t="s">
        <v>70</v>
      </c>
      <c r="C67" s="49" t="s">
        <v>87</v>
      </c>
      <c r="D67" s="49" t="s">
        <v>86</v>
      </c>
      <c r="E67" s="49" t="s">
        <v>60</v>
      </c>
      <c r="F67" s="49" t="s">
        <v>61</v>
      </c>
      <c r="G67" s="55" t="s">
        <v>61</v>
      </c>
      <c r="H67" s="56">
        <v>0</v>
      </c>
      <c r="I67" s="57">
        <v>0</v>
      </c>
      <c r="J67" s="58">
        <v>92.32</v>
      </c>
      <c r="K67" s="58">
        <v>0</v>
      </c>
    </row>
    <row r="68" spans="1:11" x14ac:dyDescent="0.45">
      <c r="A68" s="49" t="s">
        <v>56</v>
      </c>
      <c r="B68" s="55" t="s">
        <v>71</v>
      </c>
      <c r="C68" s="49" t="s">
        <v>87</v>
      </c>
      <c r="D68" s="49" t="s">
        <v>86</v>
      </c>
      <c r="E68" s="49" t="s">
        <v>60</v>
      </c>
      <c r="F68" s="49" t="s">
        <v>61</v>
      </c>
      <c r="G68" s="55" t="s">
        <v>61</v>
      </c>
      <c r="H68" s="56">
        <v>0</v>
      </c>
      <c r="I68" s="57">
        <v>0</v>
      </c>
      <c r="J68" s="58">
        <v>92.33</v>
      </c>
      <c r="K68" s="58">
        <v>0</v>
      </c>
    </row>
    <row r="69" spans="1:11" x14ac:dyDescent="0.45">
      <c r="A69" s="49" t="s">
        <v>56</v>
      </c>
      <c r="B69" s="55" t="s">
        <v>72</v>
      </c>
      <c r="C69" s="49" t="s">
        <v>87</v>
      </c>
      <c r="D69" s="49" t="s">
        <v>86</v>
      </c>
      <c r="E69" s="49" t="s">
        <v>60</v>
      </c>
      <c r="F69" s="49" t="s">
        <v>61</v>
      </c>
      <c r="G69" s="55" t="s">
        <v>61</v>
      </c>
      <c r="H69" s="56">
        <v>0</v>
      </c>
      <c r="I69" s="57">
        <v>0</v>
      </c>
      <c r="J69" s="58">
        <v>90.82</v>
      </c>
      <c r="K69" s="58">
        <v>0</v>
      </c>
    </row>
    <row r="70" spans="1:11" x14ac:dyDescent="0.45">
      <c r="A70" s="49" t="s">
        <v>56</v>
      </c>
      <c r="B70" s="55" t="s">
        <v>73</v>
      </c>
      <c r="C70" s="49" t="s">
        <v>87</v>
      </c>
      <c r="D70" s="49" t="s">
        <v>86</v>
      </c>
      <c r="E70" s="49" t="s">
        <v>60</v>
      </c>
      <c r="F70" s="49" t="s">
        <v>61</v>
      </c>
      <c r="G70" s="55" t="s">
        <v>61</v>
      </c>
      <c r="H70" s="56">
        <v>0</v>
      </c>
      <c r="I70" s="57">
        <v>0</v>
      </c>
      <c r="J70" s="58">
        <v>90.6</v>
      </c>
      <c r="K70" s="58">
        <v>0</v>
      </c>
    </row>
    <row r="71" spans="1:11" x14ac:dyDescent="0.45">
      <c r="A71" s="49" t="s">
        <v>56</v>
      </c>
      <c r="B71" s="55" t="s">
        <v>74</v>
      </c>
      <c r="C71" s="49" t="s">
        <v>87</v>
      </c>
      <c r="D71" s="49" t="s">
        <v>86</v>
      </c>
      <c r="E71" s="49" t="s">
        <v>60</v>
      </c>
      <c r="F71" s="49" t="s">
        <v>61</v>
      </c>
      <c r="G71" s="55" t="s">
        <v>61</v>
      </c>
      <c r="H71" s="56">
        <v>0</v>
      </c>
      <c r="I71" s="57">
        <v>0</v>
      </c>
      <c r="J71" s="58">
        <v>90.48</v>
      </c>
      <c r="K71" s="58">
        <v>0</v>
      </c>
    </row>
    <row r="72" spans="1:11" x14ac:dyDescent="0.45">
      <c r="A72" s="49" t="s">
        <v>56</v>
      </c>
      <c r="B72" s="55" t="s">
        <v>75</v>
      </c>
      <c r="C72" s="49" t="s">
        <v>87</v>
      </c>
      <c r="D72" s="49" t="s">
        <v>86</v>
      </c>
      <c r="E72" s="49" t="s">
        <v>60</v>
      </c>
      <c r="F72" s="49" t="s">
        <v>61</v>
      </c>
      <c r="G72" s="55" t="s">
        <v>61</v>
      </c>
      <c r="H72" s="56">
        <v>0</v>
      </c>
      <c r="I72" s="57">
        <v>0</v>
      </c>
      <c r="J72" s="58">
        <v>91.61</v>
      </c>
      <c r="K72" s="58">
        <v>0</v>
      </c>
    </row>
    <row r="73" spans="1:11" x14ac:dyDescent="0.45">
      <c r="A73" s="49" t="s">
        <v>56</v>
      </c>
      <c r="B73" s="55" t="s">
        <v>76</v>
      </c>
      <c r="C73" s="49" t="s">
        <v>87</v>
      </c>
      <c r="D73" s="49" t="s">
        <v>86</v>
      </c>
      <c r="E73" s="49" t="s">
        <v>60</v>
      </c>
      <c r="F73" s="49" t="s">
        <v>61</v>
      </c>
      <c r="G73" s="55" t="s">
        <v>61</v>
      </c>
      <c r="H73" s="56">
        <v>0</v>
      </c>
      <c r="I73" s="57">
        <v>0</v>
      </c>
      <c r="J73" s="58">
        <v>92.15</v>
      </c>
      <c r="K73" s="58">
        <v>0</v>
      </c>
    </row>
    <row r="74" spans="1:11" x14ac:dyDescent="0.45">
      <c r="A74" s="49" t="s">
        <v>56</v>
      </c>
      <c r="B74" s="55" t="s">
        <v>77</v>
      </c>
      <c r="C74" s="49" t="s">
        <v>87</v>
      </c>
      <c r="D74" s="49" t="s">
        <v>86</v>
      </c>
      <c r="E74" s="49" t="s">
        <v>60</v>
      </c>
      <c r="F74" s="49" t="s">
        <v>61</v>
      </c>
      <c r="G74" s="55" t="s">
        <v>61</v>
      </c>
      <c r="H74" s="56">
        <v>0</v>
      </c>
      <c r="I74" s="57">
        <v>0</v>
      </c>
      <c r="J74" s="58">
        <v>92.52</v>
      </c>
      <c r="K74" s="58">
        <v>0</v>
      </c>
    </row>
    <row r="75" spans="1:11" x14ac:dyDescent="0.45">
      <c r="A75" s="49" t="s">
        <v>56</v>
      </c>
      <c r="B75" s="55" t="s">
        <v>78</v>
      </c>
      <c r="C75" s="49" t="s">
        <v>87</v>
      </c>
      <c r="D75" s="49" t="s">
        <v>86</v>
      </c>
      <c r="E75" s="49" t="s">
        <v>60</v>
      </c>
      <c r="F75" s="49" t="s">
        <v>61</v>
      </c>
      <c r="G75" s="55" t="s">
        <v>61</v>
      </c>
      <c r="H75" s="56">
        <v>0</v>
      </c>
      <c r="I75" s="57">
        <v>0</v>
      </c>
      <c r="J75" s="58">
        <v>106.65</v>
      </c>
      <c r="K75" s="58">
        <v>0</v>
      </c>
    </row>
    <row r="76" spans="1:11" x14ac:dyDescent="0.45">
      <c r="A76" s="49" t="s">
        <v>56</v>
      </c>
      <c r="B76" s="55" t="s">
        <v>79</v>
      </c>
      <c r="C76" s="49" t="s">
        <v>87</v>
      </c>
      <c r="D76" s="49" t="s">
        <v>86</v>
      </c>
      <c r="E76" s="49" t="s">
        <v>60</v>
      </c>
      <c r="F76" s="49" t="s">
        <v>61</v>
      </c>
      <c r="G76" s="55" t="s">
        <v>61</v>
      </c>
      <c r="H76" s="56">
        <v>0</v>
      </c>
      <c r="I76" s="57">
        <v>0</v>
      </c>
      <c r="J76" s="58">
        <v>130.99</v>
      </c>
      <c r="K76" s="58">
        <v>0</v>
      </c>
    </row>
    <row r="77" spans="1:11" x14ac:dyDescent="0.45">
      <c r="A77" s="49" t="s">
        <v>56</v>
      </c>
      <c r="B77" s="55" t="s">
        <v>80</v>
      </c>
      <c r="C77" s="49" t="s">
        <v>87</v>
      </c>
      <c r="D77" s="49" t="s">
        <v>86</v>
      </c>
      <c r="E77" s="49" t="s">
        <v>60</v>
      </c>
      <c r="F77" s="49" t="s">
        <v>61</v>
      </c>
      <c r="G77" s="55" t="s">
        <v>61</v>
      </c>
      <c r="H77" s="56">
        <v>0</v>
      </c>
      <c r="I77" s="57">
        <v>0</v>
      </c>
      <c r="J77" s="58">
        <v>131.41999999999999</v>
      </c>
      <c r="K77" s="58">
        <v>0</v>
      </c>
    </row>
    <row r="78" spans="1:11" x14ac:dyDescent="0.45">
      <c r="A78" s="49" t="s">
        <v>56</v>
      </c>
      <c r="B78" s="55" t="s">
        <v>81</v>
      </c>
      <c r="C78" s="49" t="s">
        <v>87</v>
      </c>
      <c r="D78" s="49" t="s">
        <v>86</v>
      </c>
      <c r="E78" s="49" t="s">
        <v>60</v>
      </c>
      <c r="F78" s="49" t="s">
        <v>61</v>
      </c>
      <c r="G78" s="55" t="s">
        <v>61</v>
      </c>
      <c r="H78" s="56">
        <v>0</v>
      </c>
      <c r="I78" s="57">
        <v>0</v>
      </c>
      <c r="J78" s="58">
        <v>131.68</v>
      </c>
      <c r="K78" s="58">
        <v>0</v>
      </c>
    </row>
    <row r="79" spans="1:11" x14ac:dyDescent="0.45">
      <c r="A79" s="49" t="s">
        <v>56</v>
      </c>
      <c r="B79" s="55" t="s">
        <v>82</v>
      </c>
      <c r="C79" s="49" t="s">
        <v>87</v>
      </c>
      <c r="D79" s="49" t="s">
        <v>86</v>
      </c>
      <c r="E79" s="49" t="s">
        <v>60</v>
      </c>
      <c r="F79" s="49" t="s">
        <v>61</v>
      </c>
      <c r="G79" s="55" t="s">
        <v>61</v>
      </c>
      <c r="H79" s="56">
        <v>0</v>
      </c>
      <c r="I79" s="57">
        <v>0</v>
      </c>
      <c r="J79" s="58">
        <v>118.12</v>
      </c>
      <c r="K79" s="58">
        <v>0</v>
      </c>
    </row>
    <row r="80" spans="1:11" x14ac:dyDescent="0.45">
      <c r="A80" s="49" t="s">
        <v>56</v>
      </c>
      <c r="B80" s="55" t="s">
        <v>83</v>
      </c>
      <c r="C80" s="49" t="s">
        <v>87</v>
      </c>
      <c r="D80" s="49" t="s">
        <v>86</v>
      </c>
      <c r="E80" s="49" t="s">
        <v>60</v>
      </c>
      <c r="F80" s="49" t="s">
        <v>61</v>
      </c>
      <c r="G80" s="55" t="s">
        <v>61</v>
      </c>
      <c r="H80" s="56">
        <v>60</v>
      </c>
      <c r="I80" s="57">
        <v>60</v>
      </c>
      <c r="J80" s="58">
        <v>80.94</v>
      </c>
      <c r="K80" s="58">
        <v>-4856.3999999999996</v>
      </c>
    </row>
    <row r="81" spans="1:11" x14ac:dyDescent="0.45">
      <c r="A81" s="49" t="s">
        <v>56</v>
      </c>
      <c r="B81" s="55" t="s">
        <v>84</v>
      </c>
      <c r="C81" s="49" t="s">
        <v>87</v>
      </c>
      <c r="D81" s="49" t="s">
        <v>86</v>
      </c>
      <c r="E81" s="49" t="s">
        <v>60</v>
      </c>
      <c r="F81" s="49" t="s">
        <v>61</v>
      </c>
      <c r="G81" s="55" t="s">
        <v>61</v>
      </c>
      <c r="H81" s="56">
        <v>60</v>
      </c>
      <c r="I81" s="57">
        <v>60</v>
      </c>
      <c r="J81" s="58">
        <v>76.209999999999994</v>
      </c>
      <c r="K81" s="58">
        <v>-4572.6000000000004</v>
      </c>
    </row>
    <row r="82" spans="1:11" x14ac:dyDescent="0.45">
      <c r="A82" s="49" t="s">
        <v>56</v>
      </c>
      <c r="B82" s="55" t="s">
        <v>57</v>
      </c>
      <c r="C82" s="49" t="s">
        <v>88</v>
      </c>
      <c r="D82" s="49" t="s">
        <v>86</v>
      </c>
      <c r="E82" s="49" t="s">
        <v>60</v>
      </c>
      <c r="F82" s="49" t="s">
        <v>61</v>
      </c>
      <c r="G82" s="55" t="s">
        <v>61</v>
      </c>
      <c r="H82" s="56">
        <v>0</v>
      </c>
      <c r="I82" s="57">
        <v>0</v>
      </c>
      <c r="J82" s="58">
        <v>76.53</v>
      </c>
      <c r="K82" s="58">
        <v>0</v>
      </c>
    </row>
    <row r="83" spans="1:11" x14ac:dyDescent="0.45">
      <c r="A83" s="49" t="s">
        <v>56</v>
      </c>
      <c r="B83" s="55" t="s">
        <v>62</v>
      </c>
      <c r="C83" s="49" t="s">
        <v>88</v>
      </c>
      <c r="D83" s="49" t="s">
        <v>86</v>
      </c>
      <c r="E83" s="49" t="s">
        <v>60</v>
      </c>
      <c r="F83" s="49" t="s">
        <v>61</v>
      </c>
      <c r="G83" s="55" t="s">
        <v>61</v>
      </c>
      <c r="H83" s="56">
        <v>0</v>
      </c>
      <c r="I83" s="57">
        <v>0</v>
      </c>
      <c r="J83" s="58">
        <v>75.92</v>
      </c>
      <c r="K83" s="58">
        <v>0</v>
      </c>
    </row>
    <row r="84" spans="1:11" x14ac:dyDescent="0.45">
      <c r="A84" s="49" t="s">
        <v>56</v>
      </c>
      <c r="B84" s="55" t="s">
        <v>63</v>
      </c>
      <c r="C84" s="49" t="s">
        <v>88</v>
      </c>
      <c r="D84" s="49" t="s">
        <v>86</v>
      </c>
      <c r="E84" s="49" t="s">
        <v>60</v>
      </c>
      <c r="F84" s="49" t="s">
        <v>61</v>
      </c>
      <c r="G84" s="55" t="s">
        <v>61</v>
      </c>
      <c r="H84" s="56">
        <v>0</v>
      </c>
      <c r="I84" s="57">
        <v>0</v>
      </c>
      <c r="J84" s="58">
        <v>75.91</v>
      </c>
      <c r="K84" s="58">
        <v>0</v>
      </c>
    </row>
    <row r="85" spans="1:11" x14ac:dyDescent="0.45">
      <c r="A85" s="49" t="s">
        <v>56</v>
      </c>
      <c r="B85" s="55" t="s">
        <v>64</v>
      </c>
      <c r="C85" s="49" t="s">
        <v>88</v>
      </c>
      <c r="D85" s="49" t="s">
        <v>86</v>
      </c>
      <c r="E85" s="49" t="s">
        <v>60</v>
      </c>
      <c r="F85" s="49" t="s">
        <v>61</v>
      </c>
      <c r="G85" s="55" t="s">
        <v>61</v>
      </c>
      <c r="H85" s="56">
        <v>0</v>
      </c>
      <c r="I85" s="57">
        <v>0</v>
      </c>
      <c r="J85" s="58">
        <v>75.010000000000005</v>
      </c>
      <c r="K85" s="58">
        <v>0</v>
      </c>
    </row>
    <row r="86" spans="1:11" x14ac:dyDescent="0.45">
      <c r="A86" s="49" t="s">
        <v>56</v>
      </c>
      <c r="B86" s="55" t="s">
        <v>65</v>
      </c>
      <c r="C86" s="49" t="s">
        <v>88</v>
      </c>
      <c r="D86" s="49" t="s">
        <v>86</v>
      </c>
      <c r="E86" s="49" t="s">
        <v>60</v>
      </c>
      <c r="F86" s="49" t="s">
        <v>61</v>
      </c>
      <c r="G86" s="55" t="s">
        <v>61</v>
      </c>
      <c r="H86" s="56">
        <v>0</v>
      </c>
      <c r="I86" s="57">
        <v>0</v>
      </c>
      <c r="J86" s="58">
        <v>74.86</v>
      </c>
      <c r="K86" s="58">
        <v>0</v>
      </c>
    </row>
    <row r="87" spans="1:11" x14ac:dyDescent="0.45">
      <c r="A87" s="49" t="s">
        <v>56</v>
      </c>
      <c r="B87" s="55" t="s">
        <v>66</v>
      </c>
      <c r="C87" s="49" t="s">
        <v>88</v>
      </c>
      <c r="D87" s="49" t="s">
        <v>86</v>
      </c>
      <c r="E87" s="49" t="s">
        <v>60</v>
      </c>
      <c r="F87" s="49" t="s">
        <v>61</v>
      </c>
      <c r="G87" s="55" t="s">
        <v>61</v>
      </c>
      <c r="H87" s="56">
        <v>0</v>
      </c>
      <c r="I87" s="57">
        <v>0</v>
      </c>
      <c r="J87" s="58">
        <v>75.45</v>
      </c>
      <c r="K87" s="58">
        <v>0</v>
      </c>
    </row>
    <row r="88" spans="1:11" x14ac:dyDescent="0.45">
      <c r="A88" s="49" t="s">
        <v>56</v>
      </c>
      <c r="B88" s="55" t="s">
        <v>67</v>
      </c>
      <c r="C88" s="49" t="s">
        <v>88</v>
      </c>
      <c r="D88" s="49" t="s">
        <v>86</v>
      </c>
      <c r="E88" s="49" t="s">
        <v>60</v>
      </c>
      <c r="F88" s="49" t="s">
        <v>61</v>
      </c>
      <c r="G88" s="55" t="s">
        <v>61</v>
      </c>
      <c r="H88" s="56">
        <v>0</v>
      </c>
      <c r="I88" s="57">
        <v>0</v>
      </c>
      <c r="J88" s="58">
        <v>79.989999999999995</v>
      </c>
      <c r="K88" s="58">
        <v>0</v>
      </c>
    </row>
    <row r="89" spans="1:11" x14ac:dyDescent="0.45">
      <c r="A89" s="49" t="s">
        <v>56</v>
      </c>
      <c r="B89" s="55" t="s">
        <v>68</v>
      </c>
      <c r="C89" s="49" t="s">
        <v>88</v>
      </c>
      <c r="D89" s="49" t="s">
        <v>86</v>
      </c>
      <c r="E89" s="49" t="s">
        <v>60</v>
      </c>
      <c r="F89" s="49" t="s">
        <v>61</v>
      </c>
      <c r="G89" s="55" t="s">
        <v>61</v>
      </c>
      <c r="H89" s="56">
        <v>0</v>
      </c>
      <c r="I89" s="57">
        <v>0</v>
      </c>
      <c r="J89" s="58">
        <v>77.86</v>
      </c>
      <c r="K89" s="58">
        <v>0</v>
      </c>
    </row>
    <row r="90" spans="1:11" x14ac:dyDescent="0.45">
      <c r="A90" s="49" t="s">
        <v>56</v>
      </c>
      <c r="B90" s="55" t="s">
        <v>69</v>
      </c>
      <c r="C90" s="49" t="s">
        <v>88</v>
      </c>
      <c r="D90" s="49" t="s">
        <v>86</v>
      </c>
      <c r="E90" s="49" t="s">
        <v>60</v>
      </c>
      <c r="F90" s="49" t="s">
        <v>61</v>
      </c>
      <c r="G90" s="55" t="s">
        <v>61</v>
      </c>
      <c r="H90" s="56">
        <v>0</v>
      </c>
      <c r="I90" s="57">
        <v>0</v>
      </c>
      <c r="J90" s="58">
        <v>78.58</v>
      </c>
      <c r="K90" s="58">
        <v>0</v>
      </c>
    </row>
    <row r="91" spans="1:11" x14ac:dyDescent="0.45">
      <c r="A91" s="49" t="s">
        <v>56</v>
      </c>
      <c r="B91" s="55" t="s">
        <v>70</v>
      </c>
      <c r="C91" s="49" t="s">
        <v>88</v>
      </c>
      <c r="D91" s="49" t="s">
        <v>86</v>
      </c>
      <c r="E91" s="49" t="s">
        <v>60</v>
      </c>
      <c r="F91" s="49" t="s">
        <v>61</v>
      </c>
      <c r="G91" s="55" t="s">
        <v>61</v>
      </c>
      <c r="H91" s="56">
        <v>0</v>
      </c>
      <c r="I91" s="57">
        <v>0</v>
      </c>
      <c r="J91" s="58">
        <v>92.25</v>
      </c>
      <c r="K91" s="58">
        <v>0</v>
      </c>
    </row>
    <row r="92" spans="1:11" x14ac:dyDescent="0.45">
      <c r="A92" s="49" t="s">
        <v>56</v>
      </c>
      <c r="B92" s="55" t="s">
        <v>71</v>
      </c>
      <c r="C92" s="49" t="s">
        <v>88</v>
      </c>
      <c r="D92" s="49" t="s">
        <v>86</v>
      </c>
      <c r="E92" s="49" t="s">
        <v>60</v>
      </c>
      <c r="F92" s="49" t="s">
        <v>61</v>
      </c>
      <c r="G92" s="55" t="s">
        <v>61</v>
      </c>
      <c r="H92" s="56">
        <v>0</v>
      </c>
      <c r="I92" s="57">
        <v>0</v>
      </c>
      <c r="J92" s="58">
        <v>92.32</v>
      </c>
      <c r="K92" s="58">
        <v>0</v>
      </c>
    </row>
    <row r="93" spans="1:11" x14ac:dyDescent="0.45">
      <c r="A93" s="49" t="s">
        <v>56</v>
      </c>
      <c r="B93" s="55" t="s">
        <v>72</v>
      </c>
      <c r="C93" s="49" t="s">
        <v>88</v>
      </c>
      <c r="D93" s="49" t="s">
        <v>86</v>
      </c>
      <c r="E93" s="49" t="s">
        <v>60</v>
      </c>
      <c r="F93" s="49" t="s">
        <v>61</v>
      </c>
      <c r="G93" s="55" t="s">
        <v>61</v>
      </c>
      <c r="H93" s="56">
        <v>0</v>
      </c>
      <c r="I93" s="57">
        <v>0</v>
      </c>
      <c r="J93" s="58">
        <v>91.48</v>
      </c>
      <c r="K93" s="58">
        <v>0</v>
      </c>
    </row>
    <row r="94" spans="1:11" x14ac:dyDescent="0.45">
      <c r="A94" s="49" t="s">
        <v>56</v>
      </c>
      <c r="B94" s="55" t="s">
        <v>73</v>
      </c>
      <c r="C94" s="49" t="s">
        <v>88</v>
      </c>
      <c r="D94" s="49" t="s">
        <v>86</v>
      </c>
      <c r="E94" s="49" t="s">
        <v>60</v>
      </c>
      <c r="F94" s="49" t="s">
        <v>61</v>
      </c>
      <c r="G94" s="55" t="s">
        <v>61</v>
      </c>
      <c r="H94" s="56">
        <v>0</v>
      </c>
      <c r="I94" s="57">
        <v>0</v>
      </c>
      <c r="J94" s="58">
        <v>91.35</v>
      </c>
      <c r="K94" s="58">
        <v>0</v>
      </c>
    </row>
    <row r="95" spans="1:11" x14ac:dyDescent="0.45">
      <c r="A95" s="49" t="s">
        <v>56</v>
      </c>
      <c r="B95" s="55" t="s">
        <v>74</v>
      </c>
      <c r="C95" s="49" t="s">
        <v>88</v>
      </c>
      <c r="D95" s="49" t="s">
        <v>86</v>
      </c>
      <c r="E95" s="49" t="s">
        <v>60</v>
      </c>
      <c r="F95" s="49" t="s">
        <v>61</v>
      </c>
      <c r="G95" s="55" t="s">
        <v>61</v>
      </c>
      <c r="H95" s="56">
        <v>0</v>
      </c>
      <c r="I95" s="57">
        <v>0</v>
      </c>
      <c r="J95" s="58">
        <v>91.06</v>
      </c>
      <c r="K95" s="58">
        <v>0</v>
      </c>
    </row>
    <row r="96" spans="1:11" x14ac:dyDescent="0.45">
      <c r="A96" s="49" t="s">
        <v>56</v>
      </c>
      <c r="B96" s="55" t="s">
        <v>75</v>
      </c>
      <c r="C96" s="49" t="s">
        <v>88</v>
      </c>
      <c r="D96" s="49" t="s">
        <v>86</v>
      </c>
      <c r="E96" s="49" t="s">
        <v>60</v>
      </c>
      <c r="F96" s="49" t="s">
        <v>61</v>
      </c>
      <c r="G96" s="55" t="s">
        <v>61</v>
      </c>
      <c r="H96" s="56">
        <v>0</v>
      </c>
      <c r="I96" s="57">
        <v>0</v>
      </c>
      <c r="J96" s="58">
        <v>92.43</v>
      </c>
      <c r="K96" s="58">
        <v>0</v>
      </c>
    </row>
    <row r="97" spans="1:11" x14ac:dyDescent="0.45">
      <c r="A97" s="49" t="s">
        <v>56</v>
      </c>
      <c r="B97" s="55" t="s">
        <v>76</v>
      </c>
      <c r="C97" s="49" t="s">
        <v>88</v>
      </c>
      <c r="D97" s="49" t="s">
        <v>86</v>
      </c>
      <c r="E97" s="49" t="s">
        <v>60</v>
      </c>
      <c r="F97" s="49" t="s">
        <v>61</v>
      </c>
      <c r="G97" s="55" t="s">
        <v>61</v>
      </c>
      <c r="H97" s="56">
        <v>0</v>
      </c>
      <c r="I97" s="57">
        <v>0</v>
      </c>
      <c r="J97" s="58">
        <v>92.97</v>
      </c>
      <c r="K97" s="58">
        <v>0</v>
      </c>
    </row>
    <row r="98" spans="1:11" x14ac:dyDescent="0.45">
      <c r="A98" s="49" t="s">
        <v>56</v>
      </c>
      <c r="B98" s="55" t="s">
        <v>77</v>
      </c>
      <c r="C98" s="49" t="s">
        <v>88</v>
      </c>
      <c r="D98" s="49" t="s">
        <v>86</v>
      </c>
      <c r="E98" s="49" t="s">
        <v>60</v>
      </c>
      <c r="F98" s="49" t="s">
        <v>61</v>
      </c>
      <c r="G98" s="55" t="s">
        <v>61</v>
      </c>
      <c r="H98" s="56">
        <v>0</v>
      </c>
      <c r="I98" s="57">
        <v>0</v>
      </c>
      <c r="J98" s="58">
        <v>93.41</v>
      </c>
      <c r="K98" s="58">
        <v>0</v>
      </c>
    </row>
    <row r="99" spans="1:11" x14ac:dyDescent="0.45">
      <c r="A99" s="49" t="s">
        <v>56</v>
      </c>
      <c r="B99" s="55" t="s">
        <v>78</v>
      </c>
      <c r="C99" s="49" t="s">
        <v>88</v>
      </c>
      <c r="D99" s="49" t="s">
        <v>86</v>
      </c>
      <c r="E99" s="49" t="s">
        <v>60</v>
      </c>
      <c r="F99" s="49" t="s">
        <v>61</v>
      </c>
      <c r="G99" s="55" t="s">
        <v>61</v>
      </c>
      <c r="H99" s="56">
        <v>0</v>
      </c>
      <c r="I99" s="57">
        <v>0</v>
      </c>
      <c r="J99" s="58">
        <v>107.6</v>
      </c>
      <c r="K99" s="58">
        <v>0</v>
      </c>
    </row>
    <row r="100" spans="1:11" x14ac:dyDescent="0.45">
      <c r="A100" s="49" t="s">
        <v>56</v>
      </c>
      <c r="B100" s="55" t="s">
        <v>79</v>
      </c>
      <c r="C100" s="49" t="s">
        <v>88</v>
      </c>
      <c r="D100" s="49" t="s">
        <v>86</v>
      </c>
      <c r="E100" s="49" t="s">
        <v>60</v>
      </c>
      <c r="F100" s="49" t="s">
        <v>61</v>
      </c>
      <c r="G100" s="55" t="s">
        <v>61</v>
      </c>
      <c r="H100" s="56">
        <v>0</v>
      </c>
      <c r="I100" s="57">
        <v>0</v>
      </c>
      <c r="J100" s="58">
        <v>131.94999999999999</v>
      </c>
      <c r="K100" s="58">
        <v>0</v>
      </c>
    </row>
    <row r="101" spans="1:11" x14ac:dyDescent="0.45">
      <c r="A101" s="49" t="s">
        <v>56</v>
      </c>
      <c r="B101" s="55" t="s">
        <v>80</v>
      </c>
      <c r="C101" s="49" t="s">
        <v>88</v>
      </c>
      <c r="D101" s="49" t="s">
        <v>86</v>
      </c>
      <c r="E101" s="49" t="s">
        <v>60</v>
      </c>
      <c r="F101" s="49" t="s">
        <v>61</v>
      </c>
      <c r="G101" s="55" t="s">
        <v>61</v>
      </c>
      <c r="H101" s="56">
        <v>0</v>
      </c>
      <c r="I101" s="57">
        <v>0</v>
      </c>
      <c r="J101" s="58">
        <v>132.25</v>
      </c>
      <c r="K101" s="58">
        <v>0</v>
      </c>
    </row>
    <row r="102" spans="1:11" x14ac:dyDescent="0.45">
      <c r="A102" s="49" t="s">
        <v>56</v>
      </c>
      <c r="B102" s="55" t="s">
        <v>81</v>
      </c>
      <c r="C102" s="49" t="s">
        <v>88</v>
      </c>
      <c r="D102" s="49" t="s">
        <v>86</v>
      </c>
      <c r="E102" s="49" t="s">
        <v>60</v>
      </c>
      <c r="F102" s="49" t="s">
        <v>61</v>
      </c>
      <c r="G102" s="55" t="s">
        <v>61</v>
      </c>
      <c r="H102" s="56">
        <v>0</v>
      </c>
      <c r="I102" s="57">
        <v>0</v>
      </c>
      <c r="J102" s="58">
        <v>132.03</v>
      </c>
      <c r="K102" s="58">
        <v>0</v>
      </c>
    </row>
    <row r="103" spans="1:11" x14ac:dyDescent="0.45">
      <c r="A103" s="49" t="s">
        <v>56</v>
      </c>
      <c r="B103" s="55" t="s">
        <v>82</v>
      </c>
      <c r="C103" s="49" t="s">
        <v>88</v>
      </c>
      <c r="D103" s="49" t="s">
        <v>86</v>
      </c>
      <c r="E103" s="49" t="s">
        <v>60</v>
      </c>
      <c r="F103" s="49" t="s">
        <v>61</v>
      </c>
      <c r="G103" s="55" t="s">
        <v>61</v>
      </c>
      <c r="H103" s="56">
        <v>0</v>
      </c>
      <c r="I103" s="57">
        <v>0</v>
      </c>
      <c r="J103" s="58">
        <v>118.28</v>
      </c>
      <c r="K103" s="58">
        <v>0</v>
      </c>
    </row>
    <row r="104" spans="1:11" x14ac:dyDescent="0.45">
      <c r="A104" s="49" t="s">
        <v>56</v>
      </c>
      <c r="B104" s="55" t="s">
        <v>83</v>
      </c>
      <c r="C104" s="49" t="s">
        <v>88</v>
      </c>
      <c r="D104" s="49" t="s">
        <v>86</v>
      </c>
      <c r="E104" s="49" t="s">
        <v>60</v>
      </c>
      <c r="F104" s="49" t="s">
        <v>61</v>
      </c>
      <c r="G104" s="55" t="s">
        <v>61</v>
      </c>
      <c r="H104" s="56">
        <v>0</v>
      </c>
      <c r="I104" s="57">
        <v>0</v>
      </c>
      <c r="J104" s="58">
        <v>81.8</v>
      </c>
      <c r="K104" s="58">
        <v>0</v>
      </c>
    </row>
    <row r="105" spans="1:11" x14ac:dyDescent="0.45">
      <c r="A105" s="49" t="s">
        <v>56</v>
      </c>
      <c r="B105" s="55" t="s">
        <v>84</v>
      </c>
      <c r="C105" s="49" t="s">
        <v>88</v>
      </c>
      <c r="D105" s="49" t="s">
        <v>86</v>
      </c>
      <c r="E105" s="49" t="s">
        <v>60</v>
      </c>
      <c r="F105" s="49" t="s">
        <v>61</v>
      </c>
      <c r="G105" s="55" t="s">
        <v>61</v>
      </c>
      <c r="H105" s="56">
        <v>0</v>
      </c>
      <c r="I105" s="57">
        <v>0</v>
      </c>
      <c r="J105" s="58">
        <v>77.06</v>
      </c>
      <c r="K105" s="58">
        <v>0</v>
      </c>
    </row>
    <row r="106" spans="1:11" x14ac:dyDescent="0.45">
      <c r="A106" s="49" t="s">
        <v>89</v>
      </c>
      <c r="B106" s="55" t="s">
        <v>90</v>
      </c>
      <c r="C106" s="49" t="s">
        <v>90</v>
      </c>
      <c r="D106" s="49" t="s">
        <v>90</v>
      </c>
      <c r="E106" s="49" t="s">
        <v>90</v>
      </c>
      <c r="F106" s="49" t="s">
        <v>90</v>
      </c>
      <c r="G106" s="55" t="s">
        <v>90</v>
      </c>
      <c r="K106" s="58">
        <v>-47042.745869999999</v>
      </c>
    </row>
  </sheetData>
  <mergeCells count="4">
    <mergeCell ref="A2:K2"/>
    <mergeCell ref="A3:K3"/>
    <mergeCell ref="A7:H7"/>
    <mergeCell ref="B8:K8"/>
  </mergeCells>
  <phoneticPr fontId="0" type="noConversion"/>
  <conditionalFormatting sqref="A10:K65536">
    <cfRule type="expression" dxfId="4" priority="2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&amp;L&amp;8TRANSACCIONES PROGRAMADAS NO COMPROMETIDAS EN CONTRATO&amp;RPágina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1"/>
  <sheetViews>
    <sheetView zoomScaleNormal="100" zoomScalePageLayoutView="60" workbookViewId="0">
      <selection activeCell="A9" sqref="A9"/>
    </sheetView>
  </sheetViews>
  <sheetFormatPr defaultColWidth="11.3828125" defaultRowHeight="14.6" x14ac:dyDescent="0.45"/>
  <cols>
    <col min="1" max="1" width="15.69140625" style="49" customWidth="1"/>
    <col min="2" max="3" width="9.53515625" style="55" customWidth="1"/>
    <col min="4" max="4" width="14.3046875" style="49" customWidth="1"/>
    <col min="5" max="5" width="24.3046875" style="110" customWidth="1"/>
    <col min="6" max="6" width="12" style="68" customWidth="1"/>
    <col min="7" max="7" width="11.69140625" style="69" customWidth="1"/>
    <col min="8" max="8" width="11" style="101" customWidth="1"/>
    <col min="9" max="9" width="10.3046875" style="68" customWidth="1"/>
    <col min="10" max="10" width="11.3046875" style="69" customWidth="1"/>
    <col min="11" max="11" width="12" style="103" customWidth="1"/>
    <col min="12" max="12" width="12" style="72" customWidth="1"/>
    <col min="13" max="14" width="13" style="71" customWidth="1"/>
    <col min="15" max="15" width="21.84375" style="101" customWidth="1"/>
    <col min="16" max="21" width="9.15234375" style="31" customWidth="1"/>
    <col min="22" max="16384" width="11.3828125" style="31"/>
  </cols>
  <sheetData>
    <row r="1" spans="1:18" s="83" customFormat="1" ht="12.45" x14ac:dyDescent="0.3">
      <c r="A1" s="78"/>
      <c r="B1" s="79"/>
      <c r="C1" s="79"/>
      <c r="D1" s="79"/>
      <c r="E1" s="79"/>
      <c r="F1" s="80"/>
      <c r="G1" s="80"/>
      <c r="H1" s="94"/>
      <c r="I1" s="94"/>
      <c r="J1" s="95"/>
      <c r="K1" s="96"/>
      <c r="L1" s="136">
        <f>SUM(O10:O1048569)</f>
        <v>0</v>
      </c>
      <c r="M1" s="97"/>
      <c r="N1" s="97"/>
      <c r="O1" s="97"/>
    </row>
    <row r="2" spans="1:18" ht="21" x14ac:dyDescent="0.65">
      <c r="A2" s="126" t="s">
        <v>11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9"/>
    </row>
    <row r="3" spans="1:18" ht="18" customHeight="1" x14ac:dyDescent="0.65">
      <c r="A3" s="126" t="s">
        <v>12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9"/>
    </row>
    <row r="4" spans="1:18" x14ac:dyDescent="0.45">
      <c r="A4" s="84"/>
      <c r="B4" s="26"/>
      <c r="C4" s="26"/>
      <c r="D4" s="26"/>
      <c r="E4" s="26"/>
      <c r="F4" s="27"/>
      <c r="G4" s="27"/>
      <c r="H4" s="98"/>
      <c r="I4" s="98"/>
      <c r="J4" s="99"/>
      <c r="K4" s="100"/>
      <c r="L4" s="90"/>
      <c r="M4" s="22"/>
      <c r="N4" s="22"/>
      <c r="O4" s="67" t="s">
        <v>0</v>
      </c>
    </row>
    <row r="5" spans="1:18" ht="12.45" x14ac:dyDescent="0.3">
      <c r="A5" s="84"/>
      <c r="B5" s="26"/>
      <c r="C5" s="26"/>
      <c r="D5" s="26"/>
      <c r="E5" s="26"/>
      <c r="F5" s="27"/>
      <c r="G5" s="27"/>
      <c r="H5" s="98"/>
      <c r="I5" s="13"/>
      <c r="J5" s="33"/>
      <c r="K5" s="100"/>
      <c r="L5" s="86"/>
      <c r="M5" s="22"/>
      <c r="N5" s="22"/>
      <c r="O5" s="31"/>
    </row>
    <row r="6" spans="1:18" x14ac:dyDescent="0.45">
      <c r="A6" s="36" t="s">
        <v>15</v>
      </c>
      <c r="B6" s="37"/>
      <c r="C6" s="37"/>
      <c r="D6" s="37"/>
      <c r="E6" s="37"/>
      <c r="F6" s="38"/>
      <c r="G6" s="38"/>
      <c r="H6" s="39"/>
      <c r="I6" s="40"/>
      <c r="J6" s="59"/>
      <c r="K6" s="41"/>
      <c r="L6" s="60"/>
      <c r="M6" s="34"/>
      <c r="N6" s="34"/>
      <c r="O6" s="42" t="s">
        <v>20</v>
      </c>
    </row>
    <row r="7" spans="1:18" x14ac:dyDescent="0.4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43"/>
      <c r="J7" s="64"/>
      <c r="K7" s="44"/>
      <c r="L7" s="65"/>
      <c r="M7" s="66"/>
      <c r="N7" s="66"/>
      <c r="O7" s="45">
        <f>PORTADA!E25</f>
        <v>45585</v>
      </c>
    </row>
    <row r="8" spans="1:18" ht="12.9" thickBot="1" x14ac:dyDescent="0.35">
      <c r="A8" s="115" t="s">
        <v>25</v>
      </c>
      <c r="B8" s="129" t="s">
        <v>30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22"/>
      <c r="N8" s="22"/>
      <c r="O8" s="22"/>
    </row>
    <row r="9" spans="1:18" ht="54.75" customHeight="1" thickBot="1" x14ac:dyDescent="0.35">
      <c r="A9" s="61" t="s">
        <v>31</v>
      </c>
      <c r="B9" s="62" t="s">
        <v>32</v>
      </c>
      <c r="C9" s="62" t="s">
        <v>33</v>
      </c>
      <c r="D9" s="62" t="s">
        <v>34</v>
      </c>
      <c r="E9" s="62" t="s">
        <v>35</v>
      </c>
      <c r="F9" s="62" t="s">
        <v>36</v>
      </c>
      <c r="G9" s="63" t="s">
        <v>37</v>
      </c>
      <c r="H9" s="62" t="s">
        <v>38</v>
      </c>
      <c r="I9" s="62" t="s">
        <v>39</v>
      </c>
      <c r="J9" s="63" t="s">
        <v>40</v>
      </c>
      <c r="K9" s="62" t="s">
        <v>41</v>
      </c>
      <c r="L9" s="62" t="s">
        <v>42</v>
      </c>
      <c r="M9" s="62" t="s">
        <v>43</v>
      </c>
      <c r="N9" s="62" t="s">
        <v>44</v>
      </c>
      <c r="O9" s="62" t="s">
        <v>45</v>
      </c>
    </row>
    <row r="10" spans="1:18" x14ac:dyDescent="0.45">
      <c r="K10" s="101"/>
      <c r="L10" s="70"/>
      <c r="P10" s="102"/>
      <c r="Q10" s="102"/>
      <c r="R10" s="102"/>
    </row>
    <row r="11" spans="1:18" x14ac:dyDescent="0.45">
      <c r="K11" s="101"/>
      <c r="L11" s="70"/>
      <c r="P11" s="102"/>
      <c r="Q11" s="102"/>
      <c r="R11" s="102"/>
    </row>
    <row r="12" spans="1:18" x14ac:dyDescent="0.45">
      <c r="K12" s="101"/>
      <c r="L12" s="70"/>
      <c r="P12" s="102"/>
      <c r="Q12" s="102"/>
      <c r="R12" s="102"/>
    </row>
    <row r="13" spans="1:18" x14ac:dyDescent="0.45">
      <c r="K13" s="101"/>
      <c r="L13" s="70"/>
      <c r="P13" s="102"/>
      <c r="Q13" s="102"/>
      <c r="R13" s="102"/>
    </row>
    <row r="14" spans="1:18" x14ac:dyDescent="0.45">
      <c r="K14" s="101"/>
      <c r="L14" s="70"/>
      <c r="P14" s="102"/>
      <c r="Q14" s="102"/>
      <c r="R14" s="102"/>
    </row>
    <row r="15" spans="1:18" x14ac:dyDescent="0.45">
      <c r="K15" s="101"/>
      <c r="L15" s="70"/>
      <c r="P15" s="102"/>
      <c r="Q15" s="102"/>
      <c r="R15" s="102"/>
    </row>
    <row r="16" spans="1:18" x14ac:dyDescent="0.45">
      <c r="K16" s="101"/>
      <c r="L16" s="70"/>
      <c r="P16" s="102"/>
      <c r="Q16" s="102"/>
      <c r="R16" s="102"/>
    </row>
    <row r="17" spans="11:18" x14ac:dyDescent="0.45">
      <c r="K17" s="101"/>
      <c r="L17" s="70"/>
      <c r="P17" s="102"/>
      <c r="Q17" s="102"/>
      <c r="R17" s="102"/>
    </row>
    <row r="18" spans="11:18" x14ac:dyDescent="0.45">
      <c r="K18" s="101"/>
      <c r="L18" s="70"/>
      <c r="P18" s="102"/>
      <c r="Q18" s="102"/>
      <c r="R18" s="102"/>
    </row>
    <row r="19" spans="11:18" x14ac:dyDescent="0.45">
      <c r="K19" s="101"/>
      <c r="L19" s="70"/>
      <c r="P19" s="102"/>
      <c r="Q19" s="102"/>
      <c r="R19" s="102"/>
    </row>
    <row r="20" spans="11:18" x14ac:dyDescent="0.45">
      <c r="K20" s="101"/>
      <c r="L20" s="70"/>
      <c r="P20" s="102"/>
      <c r="Q20" s="102"/>
      <c r="R20" s="102"/>
    </row>
    <row r="21" spans="11:18" x14ac:dyDescent="0.45">
      <c r="K21" s="101"/>
      <c r="L21" s="70"/>
      <c r="P21" s="102"/>
      <c r="Q21" s="102"/>
      <c r="R21" s="102"/>
    </row>
    <row r="22" spans="11:18" x14ac:dyDescent="0.45">
      <c r="K22" s="101"/>
      <c r="L22" s="70"/>
      <c r="P22" s="102"/>
      <c r="Q22" s="102"/>
      <c r="R22" s="102"/>
    </row>
    <row r="23" spans="11:18" x14ac:dyDescent="0.45">
      <c r="K23" s="101"/>
      <c r="L23" s="70"/>
      <c r="P23" s="102"/>
      <c r="Q23" s="102"/>
      <c r="R23" s="102"/>
    </row>
    <row r="24" spans="11:18" x14ac:dyDescent="0.45">
      <c r="K24" s="101"/>
      <c r="L24" s="70"/>
      <c r="P24" s="102"/>
      <c r="Q24" s="102"/>
      <c r="R24" s="102"/>
    </row>
    <row r="25" spans="11:18" x14ac:dyDescent="0.45">
      <c r="K25" s="101"/>
      <c r="L25" s="70"/>
      <c r="P25" s="102"/>
      <c r="Q25" s="102"/>
      <c r="R25" s="102"/>
    </row>
    <row r="26" spans="11:18" x14ac:dyDescent="0.45">
      <c r="K26" s="101"/>
      <c r="L26" s="70"/>
      <c r="P26" s="102"/>
      <c r="Q26" s="102"/>
      <c r="R26" s="102"/>
    </row>
    <row r="27" spans="11:18" x14ac:dyDescent="0.45">
      <c r="K27" s="101"/>
      <c r="L27" s="70"/>
      <c r="P27" s="102"/>
      <c r="Q27" s="102"/>
      <c r="R27" s="102"/>
    </row>
    <row r="28" spans="11:18" x14ac:dyDescent="0.45">
      <c r="K28" s="101"/>
      <c r="L28" s="70"/>
      <c r="P28" s="102"/>
      <c r="Q28" s="102"/>
      <c r="R28" s="102"/>
    </row>
    <row r="29" spans="11:18" x14ac:dyDescent="0.45">
      <c r="K29" s="101"/>
      <c r="L29" s="70"/>
      <c r="P29" s="102"/>
      <c r="Q29" s="102"/>
      <c r="R29" s="102"/>
    </row>
    <row r="30" spans="11:18" x14ac:dyDescent="0.45">
      <c r="K30" s="101"/>
      <c r="L30" s="70"/>
      <c r="P30" s="102"/>
      <c r="Q30" s="102"/>
      <c r="R30" s="102"/>
    </row>
    <row r="31" spans="11:18" x14ac:dyDescent="0.45">
      <c r="K31" s="101"/>
      <c r="L31" s="70"/>
      <c r="P31" s="102"/>
      <c r="Q31" s="102"/>
      <c r="R31" s="102"/>
    </row>
  </sheetData>
  <mergeCells count="4">
    <mergeCell ref="A2:O2"/>
    <mergeCell ref="A3:O3"/>
    <mergeCell ref="A7:H7"/>
    <mergeCell ref="B8:L8"/>
  </mergeCells>
  <phoneticPr fontId="2" type="noConversion"/>
  <conditionalFormatting sqref="A10:O65536">
    <cfRule type="expression" dxfId="3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 horizontalDpi="1200" verticalDpi="1200" r:id="rId1"/>
  <headerFooter alignWithMargins="0">
    <oddFooter>&amp;L&amp;8CARGO EN EL MERCADO DE OPORTUNIDAD ASOCIADO A LOS COMPROMISOS CONTRACTUALES&amp;RPágina &amp;P de &amp;N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0"/>
  <sheetViews>
    <sheetView showWhiteSpace="0" zoomScaleNormal="100" workbookViewId="0">
      <selection activeCell="A8" sqref="A8"/>
    </sheetView>
  </sheetViews>
  <sheetFormatPr defaultColWidth="11.3828125" defaultRowHeight="14.6" x14ac:dyDescent="0.45"/>
  <cols>
    <col min="1" max="1" width="15.69140625" style="49" customWidth="1"/>
    <col min="2" max="2" width="10.3046875" style="55" customWidth="1"/>
    <col min="3" max="3" width="14.3046875" style="49" customWidth="1"/>
    <col min="4" max="4" width="10.3046875" style="55" customWidth="1"/>
    <col min="5" max="5" width="23.15234375" style="110" customWidth="1"/>
    <col min="6" max="6" width="12.53515625" style="109" customWidth="1"/>
    <col min="7" max="7" width="12.53515625" style="56" customWidth="1"/>
    <col min="8" max="8" width="13.53515625" style="111" customWidth="1"/>
    <col min="9" max="9" width="18.84375" style="68" customWidth="1"/>
    <col min="10" max="10" width="13.3828125" style="108" customWidth="1"/>
    <col min="11" max="11" width="15.69140625" style="106" customWidth="1"/>
    <col min="12" max="12" width="14" style="104" customWidth="1"/>
    <col min="13" max="13" width="14.53515625" style="104" customWidth="1"/>
    <col min="14" max="14" width="8.69140625" style="31" customWidth="1"/>
    <col min="15" max="19" width="9.15234375" style="31" customWidth="1"/>
    <col min="20" max="16384" width="11.3828125" style="31"/>
  </cols>
  <sheetData>
    <row r="1" spans="1:16" s="83" customFormat="1" ht="12.45" x14ac:dyDescent="0.3">
      <c r="A1" s="78"/>
      <c r="B1" s="79"/>
      <c r="C1" s="79"/>
      <c r="D1" s="79"/>
      <c r="E1" s="79"/>
      <c r="F1" s="79"/>
      <c r="G1" s="79"/>
      <c r="H1" s="80"/>
      <c r="I1" s="94"/>
      <c r="J1" s="96"/>
      <c r="K1" s="82"/>
      <c r="L1" s="137">
        <f>SUM(M9:M1048569)</f>
        <v>0</v>
      </c>
      <c r="M1" s="97"/>
    </row>
    <row r="2" spans="1:16" ht="21" x14ac:dyDescent="0.65">
      <c r="A2" s="126" t="s">
        <v>13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6" x14ac:dyDescent="0.45">
      <c r="A3" s="84"/>
      <c r="B3" s="26"/>
      <c r="C3" s="26"/>
      <c r="D3" s="26"/>
      <c r="E3" s="26"/>
      <c r="F3" s="26"/>
      <c r="G3" s="26"/>
      <c r="H3" s="27"/>
      <c r="I3" s="98"/>
      <c r="J3" s="100"/>
      <c r="K3" s="90"/>
      <c r="L3" s="22"/>
      <c r="M3" s="67" t="s">
        <v>0</v>
      </c>
    </row>
    <row r="4" spans="1:16" ht="12.45" x14ac:dyDescent="0.3">
      <c r="A4" s="84"/>
      <c r="B4" s="26"/>
      <c r="C4" s="26"/>
      <c r="D4" s="26"/>
      <c r="E4" s="26"/>
      <c r="F4" s="26"/>
      <c r="G4" s="26"/>
      <c r="H4" s="27"/>
      <c r="I4" s="98"/>
      <c r="J4" s="100"/>
      <c r="K4" s="86"/>
      <c r="L4" s="22"/>
      <c r="M4" s="31"/>
    </row>
    <row r="5" spans="1:16" x14ac:dyDescent="0.45">
      <c r="A5" s="36" t="s">
        <v>15</v>
      </c>
      <c r="B5" s="37"/>
      <c r="C5" s="37"/>
      <c r="D5" s="37"/>
      <c r="E5" s="37"/>
      <c r="F5" s="37"/>
      <c r="G5" s="37"/>
      <c r="H5" s="38"/>
      <c r="I5" s="39"/>
      <c r="J5" s="41"/>
      <c r="K5" s="60"/>
      <c r="L5" s="34"/>
      <c r="M5" s="42" t="s">
        <v>20</v>
      </c>
    </row>
    <row r="6" spans="1:16" x14ac:dyDescent="0.45">
      <c r="A6" s="127" t="str">
        <f>PORTADA!F25</f>
        <v>DIVISIÓN OPERACIÓN Y CONTROL DEL SISTEMA ELÉCTRICO</v>
      </c>
      <c r="B6" s="127"/>
      <c r="C6" s="127"/>
      <c r="D6" s="127"/>
      <c r="E6" s="127"/>
      <c r="F6" s="127"/>
      <c r="G6" s="127"/>
      <c r="H6" s="127"/>
      <c r="I6" s="127"/>
      <c r="J6" s="44"/>
      <c r="K6" s="65"/>
      <c r="L6" s="131">
        <f>PORTADA!E25</f>
        <v>45585</v>
      </c>
      <c r="M6" s="131"/>
    </row>
    <row r="7" spans="1:16" ht="15.75" customHeight="1" thickBot="1" x14ac:dyDescent="0.35">
      <c r="A7" s="113" t="s">
        <v>25</v>
      </c>
      <c r="B7" s="128" t="s">
        <v>30</v>
      </c>
      <c r="C7" s="128"/>
      <c r="D7" s="128"/>
      <c r="E7" s="128"/>
      <c r="F7" s="128"/>
      <c r="G7" s="128"/>
      <c r="H7" s="128"/>
      <c r="I7" s="128"/>
      <c r="J7" s="128"/>
      <c r="K7" s="128"/>
      <c r="L7" s="22"/>
      <c r="M7" s="22"/>
    </row>
    <row r="8" spans="1:16" ht="25.5" customHeight="1" thickBot="1" x14ac:dyDescent="0.35">
      <c r="A8" s="61" t="s">
        <v>31</v>
      </c>
      <c r="B8" s="62" t="s">
        <v>32</v>
      </c>
      <c r="C8" s="62" t="s">
        <v>34</v>
      </c>
      <c r="D8" s="62" t="s">
        <v>91</v>
      </c>
      <c r="E8" s="62" t="s">
        <v>35</v>
      </c>
      <c r="F8" s="62" t="s">
        <v>92</v>
      </c>
      <c r="G8" s="62" t="s">
        <v>43</v>
      </c>
      <c r="H8" s="62" t="s">
        <v>93</v>
      </c>
      <c r="I8" s="62" t="s">
        <v>36</v>
      </c>
      <c r="J8" s="62" t="s">
        <v>38</v>
      </c>
      <c r="K8" s="62" t="s">
        <v>39</v>
      </c>
      <c r="L8" s="62" t="s">
        <v>41</v>
      </c>
      <c r="M8" s="62" t="s">
        <v>94</v>
      </c>
    </row>
    <row r="9" spans="1:16" x14ac:dyDescent="0.45">
      <c r="A9" s="49" t="s">
        <v>89</v>
      </c>
      <c r="B9" s="55" t="s">
        <v>90</v>
      </c>
      <c r="C9" s="49" t="s">
        <v>90</v>
      </c>
      <c r="D9" s="55" t="s">
        <v>90</v>
      </c>
      <c r="E9" s="110" t="s">
        <v>90</v>
      </c>
      <c r="J9" s="107"/>
      <c r="K9" s="66"/>
      <c r="N9" s="102"/>
      <c r="O9" s="102"/>
      <c r="P9" s="102"/>
    </row>
    <row r="10" spans="1:16" x14ac:dyDescent="0.45">
      <c r="J10" s="107"/>
      <c r="K10" s="66"/>
      <c r="N10" s="102"/>
      <c r="O10" s="102"/>
      <c r="P10" s="102"/>
    </row>
    <row r="11" spans="1:16" x14ac:dyDescent="0.45">
      <c r="J11" s="107"/>
      <c r="K11" s="66"/>
      <c r="N11" s="102"/>
      <c r="O11" s="102"/>
      <c r="P11" s="102"/>
    </row>
    <row r="12" spans="1:16" x14ac:dyDescent="0.45">
      <c r="J12" s="107"/>
      <c r="K12" s="66"/>
      <c r="N12" s="102"/>
      <c r="O12" s="102"/>
      <c r="P12" s="102"/>
    </row>
    <row r="13" spans="1:16" x14ac:dyDescent="0.45">
      <c r="J13" s="107"/>
      <c r="K13" s="66"/>
      <c r="N13" s="102"/>
      <c r="O13" s="102"/>
      <c r="P13" s="102"/>
    </row>
    <row r="14" spans="1:16" x14ac:dyDescent="0.45">
      <c r="J14" s="107"/>
      <c r="K14" s="66"/>
      <c r="N14" s="102"/>
      <c r="O14" s="102"/>
      <c r="P14" s="102"/>
    </row>
    <row r="15" spans="1:16" x14ac:dyDescent="0.45">
      <c r="J15" s="107"/>
      <c r="K15" s="66"/>
      <c r="N15" s="102"/>
      <c r="O15" s="102"/>
      <c r="P15" s="102"/>
    </row>
    <row r="16" spans="1:16" x14ac:dyDescent="0.45">
      <c r="J16" s="107"/>
      <c r="K16" s="66"/>
      <c r="N16" s="102"/>
      <c r="O16" s="102"/>
      <c r="P16" s="102"/>
    </row>
    <row r="17" spans="10:16" x14ac:dyDescent="0.45">
      <c r="J17" s="107"/>
      <c r="K17" s="66"/>
      <c r="N17" s="102"/>
      <c r="O17" s="102"/>
      <c r="P17" s="102"/>
    </row>
    <row r="18" spans="10:16" x14ac:dyDescent="0.45">
      <c r="J18" s="107"/>
      <c r="K18" s="66"/>
      <c r="N18" s="102"/>
      <c r="O18" s="102"/>
      <c r="P18" s="102"/>
    </row>
    <row r="19" spans="10:16" x14ac:dyDescent="0.45">
      <c r="J19" s="107"/>
      <c r="K19" s="66"/>
      <c r="N19" s="102"/>
      <c r="O19" s="102"/>
      <c r="P19" s="102"/>
    </row>
    <row r="20" spans="10:16" x14ac:dyDescent="0.45">
      <c r="J20" s="107"/>
      <c r="K20" s="66"/>
      <c r="N20" s="102"/>
      <c r="O20" s="102"/>
      <c r="P20" s="102"/>
    </row>
    <row r="21" spans="10:16" x14ac:dyDescent="0.45">
      <c r="J21" s="107"/>
      <c r="K21" s="66"/>
      <c r="N21" s="102"/>
      <c r="O21" s="102"/>
      <c r="P21" s="102"/>
    </row>
    <row r="22" spans="10:16" x14ac:dyDescent="0.45">
      <c r="J22" s="107"/>
      <c r="K22" s="66"/>
      <c r="N22" s="102"/>
      <c r="O22" s="102"/>
      <c r="P22" s="102"/>
    </row>
    <row r="23" spans="10:16" x14ac:dyDescent="0.45">
      <c r="J23" s="107"/>
      <c r="K23" s="66"/>
      <c r="N23" s="102"/>
      <c r="O23" s="102"/>
      <c r="P23" s="102"/>
    </row>
    <row r="24" spans="10:16" x14ac:dyDescent="0.45">
      <c r="J24" s="107"/>
      <c r="K24" s="66"/>
      <c r="N24" s="102"/>
      <c r="O24" s="102"/>
      <c r="P24" s="102"/>
    </row>
    <row r="25" spans="10:16" x14ac:dyDescent="0.45">
      <c r="J25" s="107"/>
      <c r="K25" s="66"/>
      <c r="N25" s="102"/>
      <c r="O25" s="102"/>
      <c r="P25" s="102"/>
    </row>
    <row r="26" spans="10:16" x14ac:dyDescent="0.45">
      <c r="J26" s="107"/>
      <c r="K26" s="66"/>
      <c r="N26" s="102"/>
      <c r="O26" s="102"/>
      <c r="P26" s="102"/>
    </row>
    <row r="27" spans="10:16" x14ac:dyDescent="0.45">
      <c r="J27" s="107"/>
      <c r="K27" s="66"/>
      <c r="N27" s="102"/>
      <c r="O27" s="102"/>
      <c r="P27" s="102"/>
    </row>
    <row r="28" spans="10:16" x14ac:dyDescent="0.45">
      <c r="J28" s="107"/>
      <c r="K28" s="66"/>
      <c r="N28" s="102"/>
      <c r="O28" s="102"/>
      <c r="P28" s="102"/>
    </row>
    <row r="29" spans="10:16" x14ac:dyDescent="0.45">
      <c r="J29" s="107"/>
      <c r="K29" s="66"/>
      <c r="N29" s="102"/>
      <c r="O29" s="102"/>
      <c r="P29" s="102"/>
    </row>
    <row r="30" spans="10:16" x14ac:dyDescent="0.45">
      <c r="J30" s="107"/>
      <c r="K30" s="66"/>
      <c r="N30" s="102"/>
      <c r="O30" s="102"/>
      <c r="P30" s="102"/>
    </row>
  </sheetData>
  <mergeCells count="4">
    <mergeCell ref="A2:M2"/>
    <mergeCell ref="A6:I6"/>
    <mergeCell ref="L6:M6"/>
    <mergeCell ref="B7:K7"/>
  </mergeCells>
  <phoneticPr fontId="2" type="noConversion"/>
  <conditionalFormatting sqref="A9:M65536">
    <cfRule type="expression" dxfId="2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&amp;L&amp;8RENTA DE CONGESTIÓN&amp;RPágina &amp;P de &amp;N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752"/>
  <sheetViews>
    <sheetView showWhiteSpace="0" zoomScaleNormal="100" zoomScaleSheetLayoutView="70" workbookViewId="0">
      <selection activeCell="B9" sqref="B9"/>
    </sheetView>
  </sheetViews>
  <sheetFormatPr defaultColWidth="11.3828125" defaultRowHeight="14.6" x14ac:dyDescent="0.45"/>
  <cols>
    <col min="1" max="1" width="5.69140625" style="22" customWidth="1"/>
    <col min="2" max="2" width="15.69140625" style="55" customWidth="1"/>
    <col min="3" max="3" width="15.69140625" style="76" customWidth="1"/>
    <col min="4" max="5" width="15.69140625" style="55" customWidth="1"/>
    <col min="6" max="6" width="14.69140625" style="70" customWidth="1"/>
    <col min="7" max="20" width="15.69140625" style="77" customWidth="1"/>
    <col min="21" max="22" width="15.69140625" style="105" customWidth="1"/>
    <col min="23" max="23" width="27.15234375" style="101" customWidth="1"/>
    <col min="24" max="24" width="5.69140625" style="22" customWidth="1"/>
    <col min="25" max="45" width="9.15234375" style="31" customWidth="1"/>
    <col min="46" max="16384" width="11.3828125" style="31"/>
  </cols>
  <sheetData>
    <row r="1" spans="1:26" ht="12.45" x14ac:dyDescent="0.3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137">
        <f>SUM(W10:W1048569)</f>
        <v>4687.4099144231741</v>
      </c>
      <c r="W1" s="22"/>
    </row>
    <row r="2" spans="1:26" ht="21" x14ac:dyDescent="0.65">
      <c r="A2" s="132" t="s">
        <v>21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</row>
    <row r="3" spans="1:26" ht="21" x14ac:dyDescent="0.65">
      <c r="A3" s="132" t="s">
        <v>16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</row>
    <row r="4" spans="1:26" x14ac:dyDescent="0.45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67" t="s">
        <v>0</v>
      </c>
    </row>
    <row r="5" spans="1:26" ht="12.45" x14ac:dyDescent="0.3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32"/>
    </row>
    <row r="6" spans="1:26" x14ac:dyDescent="0.45">
      <c r="B6" s="36" t="s">
        <v>15</v>
      </c>
      <c r="C6" s="37"/>
      <c r="D6" s="38"/>
      <c r="E6" s="39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42" t="s">
        <v>22</v>
      </c>
    </row>
    <row r="7" spans="1:26" ht="27.75" customHeight="1" x14ac:dyDescent="0.3">
      <c r="B7" s="127" t="str">
        <f>PORTADA!F25</f>
        <v>DIVISIÓN OPERACIÓN Y CONTROL DEL SISTEMA ELÉCTRICO</v>
      </c>
      <c r="C7" s="127"/>
      <c r="D7" s="127"/>
      <c r="E7" s="127"/>
      <c r="F7" s="133">
        <f>PORTADA!E25</f>
        <v>45585</v>
      </c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</row>
    <row r="8" spans="1:26" ht="28.5" customHeight="1" thickBot="1" x14ac:dyDescent="0.5">
      <c r="B8" s="138" t="s">
        <v>210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</row>
    <row r="9" spans="1:26" ht="58.75" thickBot="1" x14ac:dyDescent="0.35">
      <c r="B9" s="74" t="s">
        <v>95</v>
      </c>
      <c r="C9" s="75" t="s">
        <v>31</v>
      </c>
      <c r="D9" s="75" t="s">
        <v>32</v>
      </c>
      <c r="E9" s="75" t="s">
        <v>96</v>
      </c>
      <c r="F9" s="75" t="s">
        <v>38</v>
      </c>
      <c r="G9" s="75" t="s">
        <v>97</v>
      </c>
      <c r="H9" s="75" t="s">
        <v>98</v>
      </c>
      <c r="I9" s="75" t="s">
        <v>99</v>
      </c>
      <c r="J9" s="75" t="s">
        <v>100</v>
      </c>
      <c r="K9" s="75" t="s">
        <v>101</v>
      </c>
      <c r="L9" s="75" t="s">
        <v>102</v>
      </c>
      <c r="M9" s="75" t="s">
        <v>103</v>
      </c>
      <c r="N9" s="75" t="s">
        <v>104</v>
      </c>
      <c r="O9" s="75" t="s">
        <v>105</v>
      </c>
      <c r="P9" s="75" t="s">
        <v>106</v>
      </c>
      <c r="Q9" s="75" t="s">
        <v>107</v>
      </c>
      <c r="R9" s="75" t="s">
        <v>108</v>
      </c>
      <c r="S9" s="75" t="s">
        <v>109</v>
      </c>
      <c r="T9" s="75" t="s">
        <v>110</v>
      </c>
      <c r="U9" s="75" t="s">
        <v>111</v>
      </c>
      <c r="V9" s="75" t="s">
        <v>112</v>
      </c>
      <c r="W9" s="75" t="s">
        <v>113</v>
      </c>
    </row>
    <row r="10" spans="1:26" x14ac:dyDescent="0.45">
      <c r="B10" s="55" t="s">
        <v>114</v>
      </c>
      <c r="C10" s="76" t="s">
        <v>115</v>
      </c>
      <c r="D10" s="55" t="s">
        <v>57</v>
      </c>
      <c r="E10" s="55" t="s">
        <v>116</v>
      </c>
      <c r="F10" s="55" t="s">
        <v>117</v>
      </c>
      <c r="G10" s="49" t="s">
        <v>118</v>
      </c>
      <c r="H10" s="49" t="s">
        <v>119</v>
      </c>
      <c r="I10" s="49" t="s">
        <v>120</v>
      </c>
      <c r="J10" s="49" t="s">
        <v>121</v>
      </c>
      <c r="K10" s="49" t="s">
        <v>122</v>
      </c>
      <c r="L10" s="49" t="s">
        <v>123</v>
      </c>
      <c r="M10" s="49" t="s">
        <v>124</v>
      </c>
      <c r="N10" s="49" t="s">
        <v>125</v>
      </c>
      <c r="O10" s="49" t="s">
        <v>126</v>
      </c>
      <c r="P10" s="49" t="s">
        <v>127</v>
      </c>
      <c r="Q10" s="49" t="s">
        <v>128</v>
      </c>
      <c r="R10" s="49" t="s">
        <v>129</v>
      </c>
      <c r="S10" s="49" t="s">
        <v>130</v>
      </c>
      <c r="T10" s="49" t="s">
        <v>131</v>
      </c>
      <c r="U10" s="105">
        <v>-75.189161529092502</v>
      </c>
      <c r="V10" s="105">
        <v>-74.934900950162699</v>
      </c>
      <c r="W10" s="101">
        <v>-0.25433342907059697</v>
      </c>
    </row>
    <row r="11" spans="1:26" x14ac:dyDescent="0.45">
      <c r="B11" s="55" t="s">
        <v>114</v>
      </c>
      <c r="C11" s="76" t="s">
        <v>115</v>
      </c>
      <c r="D11" s="55" t="s">
        <v>57</v>
      </c>
      <c r="E11" s="55" t="s">
        <v>132</v>
      </c>
      <c r="F11" s="70">
        <v>50.1</v>
      </c>
      <c r="G11" s="77">
        <v>56050</v>
      </c>
      <c r="H11" s="77">
        <v>76.25</v>
      </c>
      <c r="I11" s="77">
        <v>1</v>
      </c>
      <c r="J11" s="77">
        <v>-13.0921448423043</v>
      </c>
      <c r="K11" s="77">
        <v>5.4849362103000301E-3</v>
      </c>
      <c r="L11" s="77">
        <v>-37.8629802912127</v>
      </c>
      <c r="M11" s="77">
        <v>4.5875368849048297E-2</v>
      </c>
      <c r="N11" s="77">
        <v>24.770835448908301</v>
      </c>
      <c r="O11" s="77">
        <v>-4.0390432638748197E-2</v>
      </c>
      <c r="P11" s="77">
        <v>19.536702293959699</v>
      </c>
      <c r="Q11" s="77">
        <v>19.5367022939596</v>
      </c>
      <c r="R11" s="77">
        <v>0</v>
      </c>
      <c r="S11" s="77">
        <v>1.22138475687299E-2</v>
      </c>
      <c r="T11" s="77" t="s">
        <v>131</v>
      </c>
      <c r="U11" s="105">
        <v>-480.70665651847202</v>
      </c>
      <c r="V11" s="105">
        <v>-479.08109306895199</v>
      </c>
      <c r="W11" s="101">
        <v>-1.6260292021224301</v>
      </c>
    </row>
    <row r="12" spans="1:26" x14ac:dyDescent="0.45">
      <c r="B12" s="55" t="s">
        <v>114</v>
      </c>
      <c r="C12" s="76" t="s">
        <v>115</v>
      </c>
      <c r="D12" s="55" t="s">
        <v>57</v>
      </c>
      <c r="E12" s="55" t="s">
        <v>118</v>
      </c>
      <c r="F12" s="70">
        <v>77.88</v>
      </c>
      <c r="G12" s="77">
        <v>51450</v>
      </c>
      <c r="H12" s="77">
        <v>77.239999999999995</v>
      </c>
      <c r="I12" s="77">
        <v>10</v>
      </c>
      <c r="J12" s="77">
        <v>-19.151988046086998</v>
      </c>
      <c r="K12" s="77">
        <v>6.3955011937039993E-2</v>
      </c>
      <c r="L12" s="77">
        <v>9.5662805915650502</v>
      </c>
      <c r="M12" s="77">
        <v>1.5956332978808802E-2</v>
      </c>
      <c r="N12" s="77">
        <v>-28.718268637651999</v>
      </c>
      <c r="O12" s="77">
        <v>4.7998678958231199E-2</v>
      </c>
      <c r="P12" s="77">
        <v>-17.990977505966399</v>
      </c>
      <c r="Q12" s="77">
        <v>-17.990977505966399</v>
      </c>
      <c r="R12" s="77">
        <v>0</v>
      </c>
      <c r="S12" s="77">
        <v>5.64360203596962E-2</v>
      </c>
      <c r="T12" s="77" t="s">
        <v>133</v>
      </c>
      <c r="U12" s="105">
        <v>-14.6569143880968</v>
      </c>
      <c r="V12" s="105">
        <v>-14.607350388953201</v>
      </c>
      <c r="W12" s="101">
        <v>-4.9578200103701099E-2</v>
      </c>
    </row>
    <row r="13" spans="1:26" x14ac:dyDescent="0.45">
      <c r="B13" s="55" t="s">
        <v>114</v>
      </c>
      <c r="C13" s="76" t="s">
        <v>115</v>
      </c>
      <c r="D13" s="55" t="s">
        <v>57</v>
      </c>
      <c r="E13" s="55" t="s">
        <v>134</v>
      </c>
      <c r="F13" s="70">
        <v>77.239999999999995</v>
      </c>
      <c r="G13" s="77">
        <v>54000</v>
      </c>
      <c r="H13" s="77">
        <v>76.959999999999994</v>
      </c>
      <c r="I13" s="77">
        <v>10</v>
      </c>
      <c r="J13" s="77">
        <v>-32.824137534257197</v>
      </c>
      <c r="K13" s="77">
        <v>5.1543964392877201E-2</v>
      </c>
      <c r="L13" s="77">
        <v>-4.0564911814115199</v>
      </c>
      <c r="M13" s="77">
        <v>7.8721297452095398E-4</v>
      </c>
      <c r="N13" s="77">
        <v>-28.767646352845698</v>
      </c>
      <c r="O13" s="77">
        <v>5.0756751418356297E-2</v>
      </c>
      <c r="P13" s="77">
        <v>-17.990977505966399</v>
      </c>
      <c r="Q13" s="77">
        <v>-17.990977505966299</v>
      </c>
      <c r="R13" s="77">
        <v>0</v>
      </c>
      <c r="S13" s="77">
        <v>1.54846249943098E-2</v>
      </c>
      <c r="T13" s="77" t="s">
        <v>133</v>
      </c>
      <c r="U13" s="105">
        <v>-4.1415954444415597</v>
      </c>
      <c r="V13" s="105">
        <v>-4.1275901751450101</v>
      </c>
      <c r="W13" s="101">
        <v>-1.40092820532441E-2</v>
      </c>
    </row>
    <row r="14" spans="1:26" x14ac:dyDescent="0.45">
      <c r="B14" s="55" t="s">
        <v>114</v>
      </c>
      <c r="C14" s="76" t="s">
        <v>115</v>
      </c>
      <c r="D14" s="55" t="s">
        <v>57</v>
      </c>
      <c r="E14" s="55" t="s">
        <v>135</v>
      </c>
      <c r="F14" s="70">
        <v>76.959999999999994</v>
      </c>
      <c r="G14" s="77">
        <v>56100</v>
      </c>
      <c r="H14" s="77">
        <v>76.489999999999995</v>
      </c>
      <c r="I14" s="77">
        <v>10</v>
      </c>
      <c r="J14" s="77">
        <v>-11.515779390494799</v>
      </c>
      <c r="K14" s="77">
        <v>2.4241688384615399E-2</v>
      </c>
      <c r="L14" s="77">
        <v>20.562393616338099</v>
      </c>
      <c r="M14" s="77">
        <v>7.7290039309432804E-2</v>
      </c>
      <c r="N14" s="77">
        <v>-32.078173006832799</v>
      </c>
      <c r="O14" s="77">
        <v>-5.3048350924817397E-2</v>
      </c>
      <c r="P14" s="77">
        <v>-28.480766757209899</v>
      </c>
      <c r="Q14" s="77">
        <v>-28.4807667572098</v>
      </c>
      <c r="R14" s="77">
        <v>0</v>
      </c>
      <c r="S14" s="77">
        <v>0.14827896492436701</v>
      </c>
      <c r="T14" s="77" t="s">
        <v>133</v>
      </c>
      <c r="U14" s="105">
        <v>-19.146876037917998</v>
      </c>
      <c r="V14" s="105">
        <v>-19.082128730099999</v>
      </c>
      <c r="W14" s="101">
        <v>-6.4765859063731404E-2</v>
      </c>
    </row>
    <row r="15" spans="1:26" x14ac:dyDescent="0.45">
      <c r="B15" s="55" t="s">
        <v>114</v>
      </c>
      <c r="C15" s="76" t="s">
        <v>115</v>
      </c>
      <c r="D15" s="55" t="s">
        <v>57</v>
      </c>
      <c r="E15" s="55" t="s">
        <v>136</v>
      </c>
      <c r="F15" s="70">
        <v>76.25</v>
      </c>
      <c r="G15" s="77">
        <v>56100</v>
      </c>
      <c r="H15" s="77">
        <v>76.489999999999995</v>
      </c>
      <c r="I15" s="77">
        <v>10</v>
      </c>
      <c r="J15" s="77">
        <v>19.507459272631099</v>
      </c>
      <c r="K15" s="77">
        <v>2.7284787353500001E-2</v>
      </c>
      <c r="L15" s="77">
        <v>-8.7575663549404297</v>
      </c>
      <c r="M15" s="77">
        <v>5.4990292386669403E-3</v>
      </c>
      <c r="N15" s="77">
        <v>28.2650256275715</v>
      </c>
      <c r="O15" s="77">
        <v>2.17857581148331E-2</v>
      </c>
      <c r="P15" s="77">
        <v>27.060906418918499</v>
      </c>
      <c r="Q15" s="77">
        <v>27.0609064189184</v>
      </c>
      <c r="R15" s="77">
        <v>0</v>
      </c>
      <c r="S15" s="77">
        <v>5.2505383450505302E-2</v>
      </c>
      <c r="T15" s="77" t="s">
        <v>133</v>
      </c>
      <c r="U15" s="105">
        <v>-5.1198278033872198</v>
      </c>
      <c r="V15" s="105">
        <v>-5.1025145317023597</v>
      </c>
      <c r="W15" s="101">
        <v>-1.7318232242590201E-2</v>
      </c>
    </row>
    <row r="16" spans="1:26" x14ac:dyDescent="0.45">
      <c r="B16" s="55" t="s">
        <v>114</v>
      </c>
      <c r="C16" s="76" t="s">
        <v>137</v>
      </c>
      <c r="D16" s="55" t="s">
        <v>57</v>
      </c>
      <c r="E16" s="55" t="s">
        <v>138</v>
      </c>
      <c r="F16" s="70">
        <v>79.61</v>
      </c>
      <c r="G16" s="77">
        <v>50000</v>
      </c>
      <c r="H16" s="77">
        <v>77.959999999999994</v>
      </c>
      <c r="I16" s="77">
        <v>1</v>
      </c>
      <c r="J16" s="77">
        <v>-110.47612129780001</v>
      </c>
      <c r="K16" s="77">
        <v>1.1631339628286901</v>
      </c>
      <c r="L16" s="77">
        <v>-8.6701984064647295</v>
      </c>
      <c r="M16" s="77">
        <v>7.1639240408312797E-3</v>
      </c>
      <c r="N16" s="77">
        <v>-101.805922891335</v>
      </c>
      <c r="O16" s="77">
        <v>1.15597003878786</v>
      </c>
      <c r="P16" s="77">
        <v>-59.173094132186201</v>
      </c>
      <c r="Q16" s="77">
        <v>-59.173094132186101</v>
      </c>
      <c r="R16" s="77">
        <v>0</v>
      </c>
      <c r="S16" s="77">
        <v>0.33368866809252701</v>
      </c>
      <c r="T16" s="77" t="s">
        <v>139</v>
      </c>
      <c r="U16" s="105">
        <v>-77.222289633687396</v>
      </c>
      <c r="V16" s="105">
        <v>-76.961153804144402</v>
      </c>
      <c r="W16" s="101">
        <v>-0.26121064956442303</v>
      </c>
    </row>
    <row r="17" spans="2:23" x14ac:dyDescent="0.45">
      <c r="B17" s="55" t="s">
        <v>114</v>
      </c>
      <c r="C17" s="76" t="s">
        <v>137</v>
      </c>
      <c r="D17" s="55" t="s">
        <v>57</v>
      </c>
      <c r="E17" s="55" t="s">
        <v>140</v>
      </c>
      <c r="F17" s="70">
        <v>49.53</v>
      </c>
      <c r="G17" s="49" t="s">
        <v>136</v>
      </c>
      <c r="H17" s="49" t="s">
        <v>141</v>
      </c>
      <c r="I17" s="49" t="s">
        <v>120</v>
      </c>
      <c r="J17" s="49" t="s">
        <v>142</v>
      </c>
      <c r="K17" s="49" t="s">
        <v>143</v>
      </c>
      <c r="L17" s="49" t="s">
        <v>144</v>
      </c>
      <c r="M17" s="49" t="s">
        <v>145</v>
      </c>
      <c r="N17" s="49" t="s">
        <v>146</v>
      </c>
      <c r="O17" s="49" t="s">
        <v>147</v>
      </c>
      <c r="P17" s="49" t="s">
        <v>148</v>
      </c>
      <c r="Q17" s="49" t="s">
        <v>149</v>
      </c>
      <c r="R17" s="49" t="s">
        <v>129</v>
      </c>
      <c r="S17" s="49" t="s">
        <v>150</v>
      </c>
      <c r="T17" s="49" t="s">
        <v>139</v>
      </c>
      <c r="U17" s="105">
        <v>-683.40873859391399</v>
      </c>
      <c r="V17" s="105">
        <v>-681.09771532956597</v>
      </c>
      <c r="W17" s="101">
        <v>-2.3116854132779299</v>
      </c>
    </row>
    <row r="18" spans="2:23" x14ac:dyDescent="0.45">
      <c r="B18" s="55" t="s">
        <v>114</v>
      </c>
      <c r="C18" s="76" t="s">
        <v>137</v>
      </c>
      <c r="D18" s="55" t="s">
        <v>57</v>
      </c>
      <c r="E18" s="55" t="s">
        <v>151</v>
      </c>
      <c r="F18" s="70">
        <v>49.54</v>
      </c>
      <c r="G18" s="77">
        <v>58350</v>
      </c>
      <c r="H18" s="77">
        <v>76.13</v>
      </c>
      <c r="I18" s="77">
        <v>1</v>
      </c>
      <c r="J18" s="77">
        <v>43.585696572662499</v>
      </c>
      <c r="K18" s="77">
        <v>0.135259561735563</v>
      </c>
      <c r="L18" s="77">
        <v>1.1355420107844201</v>
      </c>
      <c r="M18" s="77">
        <v>9.1809242867850994E-5</v>
      </c>
      <c r="N18" s="77">
        <v>42.450154561878101</v>
      </c>
      <c r="O18" s="77">
        <v>0.135167752492696</v>
      </c>
      <c r="P18" s="77">
        <v>44.578574706600897</v>
      </c>
      <c r="Q18" s="77">
        <v>44.578574706600897</v>
      </c>
      <c r="R18" s="77">
        <v>0</v>
      </c>
      <c r="S18" s="77">
        <v>0.14149215178848601</v>
      </c>
      <c r="T18" s="77" t="s">
        <v>139</v>
      </c>
      <c r="U18" s="105">
        <v>-863.25295911169997</v>
      </c>
      <c r="V18" s="105">
        <v>-860.333772453905</v>
      </c>
      <c r="W18" s="101">
        <v>-2.9200230562654701</v>
      </c>
    </row>
    <row r="19" spans="2:23" x14ac:dyDescent="0.45">
      <c r="B19" s="55" t="s">
        <v>114</v>
      </c>
      <c r="C19" s="76" t="s">
        <v>137</v>
      </c>
      <c r="D19" s="55" t="s">
        <v>57</v>
      </c>
      <c r="E19" s="55" t="s">
        <v>152</v>
      </c>
      <c r="F19" s="70">
        <v>77.959999999999994</v>
      </c>
      <c r="G19" s="77">
        <v>50050</v>
      </c>
      <c r="H19" s="77">
        <v>77.88</v>
      </c>
      <c r="I19" s="77">
        <v>1</v>
      </c>
      <c r="J19" s="77">
        <v>-2.6645834323830999</v>
      </c>
      <c r="K19" s="77">
        <v>4.1109028186475498E-4</v>
      </c>
      <c r="L19" s="77">
        <v>58.809489037854298</v>
      </c>
      <c r="M19" s="77">
        <v>0.20025039245173401</v>
      </c>
      <c r="N19" s="77">
        <v>-61.474072470237402</v>
      </c>
      <c r="O19" s="77">
        <v>-0.199839302169869</v>
      </c>
      <c r="P19" s="77">
        <v>-35.6075845363006</v>
      </c>
      <c r="Q19" s="77">
        <v>-35.6075845363005</v>
      </c>
      <c r="R19" s="77">
        <v>0</v>
      </c>
      <c r="S19" s="77">
        <v>7.3411414429916902E-2</v>
      </c>
      <c r="T19" s="77" t="s">
        <v>153</v>
      </c>
      <c r="U19" s="105">
        <v>-20.4894042226951</v>
      </c>
      <c r="V19" s="105">
        <v>-20.420117005313699</v>
      </c>
      <c r="W19" s="101">
        <v>-6.9307069391315201E-2</v>
      </c>
    </row>
    <row r="20" spans="2:23" x14ac:dyDescent="0.45">
      <c r="B20" s="55" t="s">
        <v>114</v>
      </c>
      <c r="C20" s="76" t="s">
        <v>137</v>
      </c>
      <c r="D20" s="55" t="s">
        <v>57</v>
      </c>
      <c r="E20" s="55" t="s">
        <v>152</v>
      </c>
      <c r="F20" s="70">
        <v>77.959999999999994</v>
      </c>
      <c r="G20" s="77">
        <v>51150</v>
      </c>
      <c r="H20" s="77">
        <v>77.150000000000006</v>
      </c>
      <c r="I20" s="77">
        <v>1</v>
      </c>
      <c r="J20" s="77">
        <v>-153.52458184352199</v>
      </c>
      <c r="K20" s="77">
        <v>0.82494290305799001</v>
      </c>
      <c r="L20" s="77">
        <v>-112.523772592036</v>
      </c>
      <c r="M20" s="77">
        <v>0.44315597894205</v>
      </c>
      <c r="N20" s="77">
        <v>-41.000809251485698</v>
      </c>
      <c r="O20" s="77">
        <v>0.38178692411593901</v>
      </c>
      <c r="P20" s="77">
        <v>-23.565509595885601</v>
      </c>
      <c r="Q20" s="77">
        <v>-23.565509595885501</v>
      </c>
      <c r="R20" s="77">
        <v>0</v>
      </c>
      <c r="S20" s="77">
        <v>1.9436663487982099E-2</v>
      </c>
      <c r="T20" s="77" t="s">
        <v>153</v>
      </c>
      <c r="U20" s="105">
        <v>-3.6011705938912502</v>
      </c>
      <c r="V20" s="105">
        <v>-3.5889928318121598</v>
      </c>
      <c r="W20" s="101">
        <v>-1.21812512227334E-2</v>
      </c>
    </row>
    <row r="21" spans="2:23" x14ac:dyDescent="0.45">
      <c r="B21" s="55" t="s">
        <v>114</v>
      </c>
      <c r="C21" s="76" t="s">
        <v>137</v>
      </c>
      <c r="D21" s="55" t="s">
        <v>57</v>
      </c>
      <c r="E21" s="55" t="s">
        <v>152</v>
      </c>
      <c r="F21" s="70">
        <v>77.959999999999994</v>
      </c>
      <c r="G21" s="77">
        <v>51200</v>
      </c>
      <c r="H21" s="77">
        <v>77.959999999999994</v>
      </c>
      <c r="I21" s="77">
        <v>1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 t="s">
        <v>154</v>
      </c>
      <c r="U21" s="105">
        <v>0</v>
      </c>
      <c r="V21" s="105">
        <v>0</v>
      </c>
      <c r="W21" s="101">
        <v>0</v>
      </c>
    </row>
    <row r="22" spans="2:23" x14ac:dyDescent="0.45">
      <c r="B22" s="55" t="s">
        <v>114</v>
      </c>
      <c r="C22" s="76" t="s">
        <v>137</v>
      </c>
      <c r="D22" s="55" t="s">
        <v>57</v>
      </c>
      <c r="E22" s="55" t="s">
        <v>118</v>
      </c>
      <c r="F22" s="70">
        <v>77.88</v>
      </c>
      <c r="G22" s="77">
        <v>50054</v>
      </c>
      <c r="H22" s="77">
        <v>77.88</v>
      </c>
      <c r="I22" s="77">
        <v>1</v>
      </c>
      <c r="J22" s="77">
        <v>61.823799584004398</v>
      </c>
      <c r="K22" s="77">
        <v>0</v>
      </c>
      <c r="L22" s="77">
        <v>61.8238000165831</v>
      </c>
      <c r="M22" s="77">
        <v>0</v>
      </c>
      <c r="N22" s="77">
        <v>-4.3257873949500002E-7</v>
      </c>
      <c r="O22" s="77">
        <v>0</v>
      </c>
      <c r="P22" s="77">
        <v>3.1707000000000002E-14</v>
      </c>
      <c r="Q22" s="77">
        <v>3.1707999999999999E-14</v>
      </c>
      <c r="R22" s="77">
        <v>0</v>
      </c>
      <c r="S22" s="77">
        <v>0</v>
      </c>
      <c r="T22" s="77" t="s">
        <v>154</v>
      </c>
      <c r="U22" s="105">
        <v>0</v>
      </c>
      <c r="V22" s="105">
        <v>0</v>
      </c>
      <c r="W22" s="101">
        <v>0</v>
      </c>
    </row>
    <row r="23" spans="2:23" x14ac:dyDescent="0.45">
      <c r="B23" s="55" t="s">
        <v>114</v>
      </c>
      <c r="C23" s="76" t="s">
        <v>137</v>
      </c>
      <c r="D23" s="55" t="s">
        <v>57</v>
      </c>
      <c r="E23" s="55" t="s">
        <v>118</v>
      </c>
      <c r="F23" s="70">
        <v>77.88</v>
      </c>
      <c r="G23" s="77">
        <v>50100</v>
      </c>
      <c r="H23" s="77">
        <v>77.73</v>
      </c>
      <c r="I23" s="77">
        <v>1</v>
      </c>
      <c r="J23" s="77">
        <v>-116.881756834066</v>
      </c>
      <c r="K23" s="77">
        <v>0.108880920292524</v>
      </c>
      <c r="L23" s="77">
        <v>-61.839364908453099</v>
      </c>
      <c r="M23" s="77">
        <v>3.0478133206678099E-2</v>
      </c>
      <c r="N23" s="77">
        <v>-55.042391925613401</v>
      </c>
      <c r="O23" s="77">
        <v>7.8402787085846096E-2</v>
      </c>
      <c r="P23" s="77">
        <v>-30.593249230449501</v>
      </c>
      <c r="Q23" s="77">
        <v>-30.593249230449398</v>
      </c>
      <c r="R23" s="77">
        <v>0</v>
      </c>
      <c r="S23" s="77">
        <v>7.4594967808568804E-3</v>
      </c>
      <c r="T23" s="77" t="s">
        <v>153</v>
      </c>
      <c r="U23" s="105">
        <v>-2.1562299396272802</v>
      </c>
      <c r="V23" s="105">
        <v>-2.1489384063583099</v>
      </c>
      <c r="W23" s="101">
        <v>-7.2936224218686698E-3</v>
      </c>
    </row>
    <row r="24" spans="2:23" x14ac:dyDescent="0.45">
      <c r="B24" s="55" t="s">
        <v>114</v>
      </c>
      <c r="C24" s="76" t="s">
        <v>137</v>
      </c>
      <c r="D24" s="55" t="s">
        <v>57</v>
      </c>
      <c r="E24" s="55" t="s">
        <v>118</v>
      </c>
      <c r="F24" s="70">
        <v>77.88</v>
      </c>
      <c r="G24" s="77">
        <v>50900</v>
      </c>
      <c r="H24" s="77">
        <v>77.8</v>
      </c>
      <c r="I24" s="77">
        <v>1</v>
      </c>
      <c r="J24" s="77">
        <v>-12.287924796891</v>
      </c>
      <c r="K24" s="77">
        <v>1.06450132548904E-2</v>
      </c>
      <c r="L24" s="77">
        <v>37.562654799715602</v>
      </c>
      <c r="M24" s="77">
        <v>9.9472189009982906E-2</v>
      </c>
      <c r="N24" s="77">
        <v>-49.850579596606501</v>
      </c>
      <c r="O24" s="77">
        <v>-8.8827175755092497E-2</v>
      </c>
      <c r="P24" s="77">
        <v>-27.427263667686599</v>
      </c>
      <c r="Q24" s="77">
        <v>-27.427263667686599</v>
      </c>
      <c r="R24" s="77">
        <v>0</v>
      </c>
      <c r="S24" s="77">
        <v>5.3033962856924501E-2</v>
      </c>
      <c r="T24" s="77" t="s">
        <v>153</v>
      </c>
      <c r="U24" s="105">
        <v>-10.902353728504799</v>
      </c>
      <c r="V24" s="105">
        <v>-10.865486197143399</v>
      </c>
      <c r="W24" s="101">
        <v>-3.6878094559391603E-2</v>
      </c>
    </row>
    <row r="25" spans="2:23" x14ac:dyDescent="0.45">
      <c r="B25" s="55" t="s">
        <v>114</v>
      </c>
      <c r="C25" s="76" t="s">
        <v>137</v>
      </c>
      <c r="D25" s="55" t="s">
        <v>57</v>
      </c>
      <c r="E25" s="55" t="s">
        <v>155</v>
      </c>
      <c r="F25" s="70">
        <v>77.88</v>
      </c>
      <c r="G25" s="77">
        <v>50454</v>
      </c>
      <c r="H25" s="77">
        <v>77.88</v>
      </c>
      <c r="I25" s="77">
        <v>1</v>
      </c>
      <c r="J25" s="77">
        <v>2.1721000000000001E-14</v>
      </c>
      <c r="K25" s="77">
        <v>0</v>
      </c>
      <c r="L25" s="77">
        <v>3.4900999999999998E-14</v>
      </c>
      <c r="M25" s="77">
        <v>0</v>
      </c>
      <c r="N25" s="77">
        <v>-1.3179000000000001E-14</v>
      </c>
      <c r="O25" s="77">
        <v>0</v>
      </c>
      <c r="P25" s="77">
        <v>7.9269999999999996E-15</v>
      </c>
      <c r="Q25" s="77">
        <v>7.925E-15</v>
      </c>
      <c r="R25" s="77">
        <v>0</v>
      </c>
      <c r="S25" s="77">
        <v>0</v>
      </c>
      <c r="T25" s="77" t="s">
        <v>154</v>
      </c>
      <c r="U25" s="105">
        <v>0</v>
      </c>
      <c r="V25" s="105">
        <v>0</v>
      </c>
      <c r="W25" s="101">
        <v>0</v>
      </c>
    </row>
    <row r="26" spans="2:23" x14ac:dyDescent="0.45">
      <c r="B26" s="55" t="s">
        <v>114</v>
      </c>
      <c r="C26" s="76" t="s">
        <v>137</v>
      </c>
      <c r="D26" s="55" t="s">
        <v>57</v>
      </c>
      <c r="E26" s="55" t="s">
        <v>155</v>
      </c>
      <c r="F26" s="70">
        <v>77.88</v>
      </c>
      <c r="G26" s="77">
        <v>50604</v>
      </c>
      <c r="H26" s="77">
        <v>77.88</v>
      </c>
      <c r="I26" s="77">
        <v>1</v>
      </c>
      <c r="J26" s="77">
        <v>4.3442999999999999E-14</v>
      </c>
      <c r="K26" s="77">
        <v>0</v>
      </c>
      <c r="L26" s="77">
        <v>6.9801E-14</v>
      </c>
      <c r="M26" s="77">
        <v>0</v>
      </c>
      <c r="N26" s="77">
        <v>-2.6358000000000001E-14</v>
      </c>
      <c r="O26" s="77">
        <v>0</v>
      </c>
      <c r="P26" s="77">
        <v>1.5852999999999999E-14</v>
      </c>
      <c r="Q26" s="77">
        <v>1.5852999999999999E-14</v>
      </c>
      <c r="R26" s="77">
        <v>0</v>
      </c>
      <c r="S26" s="77">
        <v>0</v>
      </c>
      <c r="T26" s="77" t="s">
        <v>154</v>
      </c>
      <c r="U26" s="105">
        <v>0</v>
      </c>
      <c r="V26" s="105">
        <v>0</v>
      </c>
      <c r="W26" s="101">
        <v>0</v>
      </c>
    </row>
    <row r="27" spans="2:23" x14ac:dyDescent="0.45">
      <c r="B27" s="55" t="s">
        <v>114</v>
      </c>
      <c r="C27" s="76" t="s">
        <v>137</v>
      </c>
      <c r="D27" s="55" t="s">
        <v>57</v>
      </c>
      <c r="E27" s="55" t="s">
        <v>156</v>
      </c>
      <c r="F27" s="70">
        <v>77.73</v>
      </c>
      <c r="G27" s="77">
        <v>50103</v>
      </c>
      <c r="H27" s="77">
        <v>77.73</v>
      </c>
      <c r="I27" s="77">
        <v>1</v>
      </c>
      <c r="J27" s="77">
        <v>-4.3715999999999998E-13</v>
      </c>
      <c r="K27" s="77">
        <v>0</v>
      </c>
      <c r="L27" s="77">
        <v>-8.8072799999999998E-13</v>
      </c>
      <c r="M27" s="77">
        <v>0</v>
      </c>
      <c r="N27" s="77">
        <v>4.43568E-13</v>
      </c>
      <c r="O27" s="77">
        <v>0</v>
      </c>
      <c r="P27" s="77">
        <v>-2.4152099999999999E-13</v>
      </c>
      <c r="Q27" s="77">
        <v>-2.4151899999999999E-13</v>
      </c>
      <c r="R27" s="77">
        <v>0</v>
      </c>
      <c r="S27" s="77">
        <v>0</v>
      </c>
      <c r="T27" s="77" t="s">
        <v>154</v>
      </c>
      <c r="U27" s="105">
        <v>0</v>
      </c>
      <c r="V27" s="105">
        <v>0</v>
      </c>
      <c r="W27" s="101">
        <v>0</v>
      </c>
    </row>
    <row r="28" spans="2:23" x14ac:dyDescent="0.45">
      <c r="B28" s="55" t="s">
        <v>114</v>
      </c>
      <c r="C28" s="76" t="s">
        <v>137</v>
      </c>
      <c r="D28" s="55" t="s">
        <v>57</v>
      </c>
      <c r="E28" s="55" t="s">
        <v>156</v>
      </c>
      <c r="F28" s="70">
        <v>77.73</v>
      </c>
      <c r="G28" s="77">
        <v>50200</v>
      </c>
      <c r="H28" s="77">
        <v>77.42</v>
      </c>
      <c r="I28" s="77">
        <v>1</v>
      </c>
      <c r="J28" s="77">
        <v>-114.575155027592</v>
      </c>
      <c r="K28" s="77">
        <v>0.21791593808330401</v>
      </c>
      <c r="L28" s="77">
        <v>-59.413903083050997</v>
      </c>
      <c r="M28" s="77">
        <v>5.8598197200732102E-2</v>
      </c>
      <c r="N28" s="77">
        <v>-55.161251944540602</v>
      </c>
      <c r="O28" s="77">
        <v>0.159317740882572</v>
      </c>
      <c r="P28" s="77">
        <v>-30.593249230449398</v>
      </c>
      <c r="Q28" s="77">
        <v>-30.593249230449299</v>
      </c>
      <c r="R28" s="77">
        <v>0</v>
      </c>
      <c r="S28" s="77">
        <v>1.5536718514708101E-2</v>
      </c>
      <c r="T28" s="77" t="s">
        <v>153</v>
      </c>
      <c r="U28" s="105">
        <v>-4.7409143538421699</v>
      </c>
      <c r="V28" s="105">
        <v>-4.7248824204657298</v>
      </c>
      <c r="W28" s="101">
        <v>-1.6036526808137701E-2</v>
      </c>
    </row>
    <row r="29" spans="2:23" x14ac:dyDescent="0.45">
      <c r="B29" s="55" t="s">
        <v>114</v>
      </c>
      <c r="C29" s="76" t="s">
        <v>137</v>
      </c>
      <c r="D29" s="55" t="s">
        <v>57</v>
      </c>
      <c r="E29" s="55" t="s">
        <v>157</v>
      </c>
      <c r="F29" s="70">
        <v>77.38</v>
      </c>
      <c r="G29" s="77">
        <v>50800</v>
      </c>
      <c r="H29" s="77">
        <v>77.17</v>
      </c>
      <c r="I29" s="77">
        <v>1</v>
      </c>
      <c r="J29" s="77">
        <v>-24.5641308681246</v>
      </c>
      <c r="K29" s="77">
        <v>3.06284076245503E-2</v>
      </c>
      <c r="L29" s="77">
        <v>20.020764752772301</v>
      </c>
      <c r="M29" s="77">
        <v>2.0346182640469699E-2</v>
      </c>
      <c r="N29" s="77">
        <v>-44.584895620896802</v>
      </c>
      <c r="O29" s="77">
        <v>1.02822249840807E-2</v>
      </c>
      <c r="P29" s="77">
        <v>-25.907871070575901</v>
      </c>
      <c r="Q29" s="77">
        <v>-25.907871070575801</v>
      </c>
      <c r="R29" s="77">
        <v>0</v>
      </c>
      <c r="S29" s="77">
        <v>3.4071014685870399E-2</v>
      </c>
      <c r="T29" s="77" t="s">
        <v>153</v>
      </c>
      <c r="U29" s="105">
        <v>-8.5682691447432209</v>
      </c>
      <c r="V29" s="105">
        <v>-8.5392945820687096</v>
      </c>
      <c r="W29" s="101">
        <v>-2.8982864397804901E-2</v>
      </c>
    </row>
    <row r="30" spans="2:23" x14ac:dyDescent="0.45">
      <c r="B30" s="55" t="s">
        <v>114</v>
      </c>
      <c r="C30" s="76" t="s">
        <v>137</v>
      </c>
      <c r="D30" s="55" t="s">
        <v>57</v>
      </c>
      <c r="E30" s="55" t="s">
        <v>158</v>
      </c>
      <c r="F30" s="70">
        <v>77.42</v>
      </c>
      <c r="G30" s="77">
        <v>50150</v>
      </c>
      <c r="H30" s="77">
        <v>77.38</v>
      </c>
      <c r="I30" s="77">
        <v>1</v>
      </c>
      <c r="J30" s="77">
        <v>-50.9020566188168</v>
      </c>
      <c r="K30" s="77">
        <v>1.35251211010917E-2</v>
      </c>
      <c r="L30" s="77">
        <v>-6.3289575102640496</v>
      </c>
      <c r="M30" s="77">
        <v>2.0909077053031901E-4</v>
      </c>
      <c r="N30" s="77">
        <v>-44.573099108552697</v>
      </c>
      <c r="O30" s="77">
        <v>1.3316030330561401E-2</v>
      </c>
      <c r="P30" s="77">
        <v>-25.907871070575901</v>
      </c>
      <c r="Q30" s="77">
        <v>-25.907871070575901</v>
      </c>
      <c r="R30" s="77">
        <v>0</v>
      </c>
      <c r="S30" s="77">
        <v>3.5037568293980401E-3</v>
      </c>
      <c r="T30" s="77" t="s">
        <v>153</v>
      </c>
      <c r="U30" s="105">
        <v>-0.75226321675693697</v>
      </c>
      <c r="V30" s="105">
        <v>-0.74971935435562298</v>
      </c>
      <c r="W30" s="101">
        <v>-2.5445912627638598E-3</v>
      </c>
    </row>
    <row r="31" spans="2:23" x14ac:dyDescent="0.45">
      <c r="B31" s="55" t="s">
        <v>114</v>
      </c>
      <c r="C31" s="76" t="s">
        <v>137</v>
      </c>
      <c r="D31" s="55" t="s">
        <v>57</v>
      </c>
      <c r="E31" s="55" t="s">
        <v>158</v>
      </c>
      <c r="F31" s="70">
        <v>77.42</v>
      </c>
      <c r="G31" s="77">
        <v>50250</v>
      </c>
      <c r="H31" s="77">
        <v>76.75</v>
      </c>
      <c r="I31" s="77">
        <v>1</v>
      </c>
      <c r="J31" s="77">
        <v>-81.774230837339999</v>
      </c>
      <c r="K31" s="77">
        <v>0.33013841580963399</v>
      </c>
      <c r="L31" s="77">
        <v>-122.918370288196</v>
      </c>
      <c r="M31" s="77">
        <v>0.74592766449008496</v>
      </c>
      <c r="N31" s="77">
        <v>41.144139450855597</v>
      </c>
      <c r="O31" s="77">
        <v>-0.41578924868045097</v>
      </c>
      <c r="P31" s="77">
        <v>23.565509595885398</v>
      </c>
      <c r="Q31" s="77">
        <v>23.565509595885398</v>
      </c>
      <c r="R31" s="77">
        <v>0</v>
      </c>
      <c r="S31" s="77">
        <v>2.7416802182904699E-2</v>
      </c>
      <c r="T31" s="77" t="s">
        <v>153</v>
      </c>
      <c r="U31" s="105">
        <v>-4.4845408024592803</v>
      </c>
      <c r="V31" s="105">
        <v>-4.4693758249880702</v>
      </c>
      <c r="W31" s="101">
        <v>-1.5169322504749E-2</v>
      </c>
    </row>
    <row r="32" spans="2:23" x14ac:dyDescent="0.45">
      <c r="B32" s="55" t="s">
        <v>114</v>
      </c>
      <c r="C32" s="76" t="s">
        <v>137</v>
      </c>
      <c r="D32" s="55" t="s">
        <v>57</v>
      </c>
      <c r="E32" s="55" t="s">
        <v>158</v>
      </c>
      <c r="F32" s="70">
        <v>77.42</v>
      </c>
      <c r="G32" s="77">
        <v>50900</v>
      </c>
      <c r="H32" s="77">
        <v>77.8</v>
      </c>
      <c r="I32" s="77">
        <v>1</v>
      </c>
      <c r="J32" s="77">
        <v>26.473363991046799</v>
      </c>
      <c r="K32" s="77">
        <v>6.6930124595734497E-2</v>
      </c>
      <c r="L32" s="77">
        <v>48.493405957884498</v>
      </c>
      <c r="M32" s="77">
        <v>0.22457879524333599</v>
      </c>
      <c r="N32" s="77">
        <v>-22.020041966837599</v>
      </c>
      <c r="O32" s="77">
        <v>-0.15764867064760099</v>
      </c>
      <c r="P32" s="77">
        <v>-12.029954693066101</v>
      </c>
      <c r="Q32" s="77">
        <v>-12.029954693065999</v>
      </c>
      <c r="R32" s="77">
        <v>0</v>
      </c>
      <c r="S32" s="77">
        <v>1.3820741847094699E-2</v>
      </c>
      <c r="T32" s="77" t="s">
        <v>154</v>
      </c>
      <c r="U32" s="105">
        <v>-3.8674973815621199</v>
      </c>
      <c r="V32" s="105">
        <v>-3.85441900559346</v>
      </c>
      <c r="W32" s="101">
        <v>-1.3082123154062E-2</v>
      </c>
    </row>
    <row r="33" spans="2:23" x14ac:dyDescent="0.45">
      <c r="B33" s="55" t="s">
        <v>114</v>
      </c>
      <c r="C33" s="76" t="s">
        <v>137</v>
      </c>
      <c r="D33" s="55" t="s">
        <v>57</v>
      </c>
      <c r="E33" s="55" t="s">
        <v>158</v>
      </c>
      <c r="F33" s="70">
        <v>77.42</v>
      </c>
      <c r="G33" s="77">
        <v>53050</v>
      </c>
      <c r="H33" s="77">
        <v>77.7</v>
      </c>
      <c r="I33" s="77">
        <v>1</v>
      </c>
      <c r="J33" s="77">
        <v>9.2355565892868405</v>
      </c>
      <c r="K33" s="77">
        <v>1.7118807956643702E-2</v>
      </c>
      <c r="L33" s="77">
        <v>38.6063947593412</v>
      </c>
      <c r="M33" s="77">
        <v>0.29913406086423799</v>
      </c>
      <c r="N33" s="77">
        <v>-29.370838170054402</v>
      </c>
      <c r="O33" s="77">
        <v>-0.28201525290759399</v>
      </c>
      <c r="P33" s="77">
        <v>-16.220933062692598</v>
      </c>
      <c r="Q33" s="77">
        <v>-16.220933062692598</v>
      </c>
      <c r="R33" s="77">
        <v>0</v>
      </c>
      <c r="S33" s="77">
        <v>5.2807916953467898E-2</v>
      </c>
      <c r="T33" s="77" t="s">
        <v>153</v>
      </c>
      <c r="U33" s="105">
        <v>-13.649268327897699</v>
      </c>
      <c r="V33" s="105">
        <v>-13.6031117968706</v>
      </c>
      <c r="W33" s="101">
        <v>-4.6169755687403703E-2</v>
      </c>
    </row>
    <row r="34" spans="2:23" x14ac:dyDescent="0.45">
      <c r="B34" s="55" t="s">
        <v>114</v>
      </c>
      <c r="C34" s="76" t="s">
        <v>137</v>
      </c>
      <c r="D34" s="55" t="s">
        <v>57</v>
      </c>
      <c r="E34" s="55" t="s">
        <v>159</v>
      </c>
      <c r="F34" s="70">
        <v>76.75</v>
      </c>
      <c r="G34" s="77">
        <v>50300</v>
      </c>
      <c r="H34" s="77">
        <v>76.819999999999993</v>
      </c>
      <c r="I34" s="77">
        <v>1</v>
      </c>
      <c r="J34" s="77">
        <v>35.516345485522102</v>
      </c>
      <c r="K34" s="77">
        <v>1.7533610073392901E-2</v>
      </c>
      <c r="L34" s="77">
        <v>-5.82717060581097</v>
      </c>
      <c r="M34" s="77">
        <v>4.7198725004226098E-4</v>
      </c>
      <c r="N34" s="77">
        <v>41.3435160913331</v>
      </c>
      <c r="O34" s="77">
        <v>1.7061622823350601E-2</v>
      </c>
      <c r="P34" s="77">
        <v>23.565509595885501</v>
      </c>
      <c r="Q34" s="77">
        <v>23.565509595885398</v>
      </c>
      <c r="R34" s="77">
        <v>0</v>
      </c>
      <c r="S34" s="77">
        <v>7.7191320709414203E-3</v>
      </c>
      <c r="T34" s="77" t="s">
        <v>153</v>
      </c>
      <c r="U34" s="105">
        <v>-1.58396941790205</v>
      </c>
      <c r="V34" s="105">
        <v>-1.57861304774162</v>
      </c>
      <c r="W34" s="101">
        <v>-5.3579048549718703E-3</v>
      </c>
    </row>
    <row r="35" spans="2:23" x14ac:dyDescent="0.45">
      <c r="B35" s="55" t="s">
        <v>114</v>
      </c>
      <c r="C35" s="76" t="s">
        <v>137</v>
      </c>
      <c r="D35" s="55" t="s">
        <v>57</v>
      </c>
      <c r="E35" s="55" t="s">
        <v>160</v>
      </c>
      <c r="F35" s="70">
        <v>76.819999999999993</v>
      </c>
      <c r="G35" s="77">
        <v>51150</v>
      </c>
      <c r="H35" s="77">
        <v>77.150000000000006</v>
      </c>
      <c r="I35" s="77">
        <v>1</v>
      </c>
      <c r="J35" s="77">
        <v>81.342964568995299</v>
      </c>
      <c r="K35" s="77">
        <v>0.18923698750736301</v>
      </c>
      <c r="L35" s="77">
        <v>40.0796220475927</v>
      </c>
      <c r="M35" s="77">
        <v>4.5942356559467198E-2</v>
      </c>
      <c r="N35" s="77">
        <v>41.263342521402599</v>
      </c>
      <c r="O35" s="77">
        <v>0.14329463094789599</v>
      </c>
      <c r="P35" s="77">
        <v>23.565509595885501</v>
      </c>
      <c r="Q35" s="77">
        <v>23.565509595885398</v>
      </c>
      <c r="R35" s="77">
        <v>0</v>
      </c>
      <c r="S35" s="77">
        <v>1.58825307358939E-2</v>
      </c>
      <c r="T35" s="77" t="s">
        <v>153</v>
      </c>
      <c r="U35" s="105">
        <v>-2.5853658685396499</v>
      </c>
      <c r="V35" s="105">
        <v>-2.57662316401799</v>
      </c>
      <c r="W35" s="101">
        <v>-8.7452094607193102E-3</v>
      </c>
    </row>
    <row r="36" spans="2:23" x14ac:dyDescent="0.45">
      <c r="B36" s="55" t="s">
        <v>114</v>
      </c>
      <c r="C36" s="76" t="s">
        <v>137</v>
      </c>
      <c r="D36" s="55" t="s">
        <v>57</v>
      </c>
      <c r="E36" s="55" t="s">
        <v>161</v>
      </c>
      <c r="F36" s="70">
        <v>77.83</v>
      </c>
      <c r="G36" s="77">
        <v>50354</v>
      </c>
      <c r="H36" s="77">
        <v>77.83</v>
      </c>
      <c r="I36" s="77">
        <v>1</v>
      </c>
      <c r="J36" s="77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 t="s">
        <v>154</v>
      </c>
      <c r="U36" s="105">
        <v>0</v>
      </c>
      <c r="V36" s="105">
        <v>0</v>
      </c>
      <c r="W36" s="101">
        <v>0</v>
      </c>
    </row>
    <row r="37" spans="2:23" x14ac:dyDescent="0.45">
      <c r="B37" s="55" t="s">
        <v>114</v>
      </c>
      <c r="C37" s="76" t="s">
        <v>137</v>
      </c>
      <c r="D37" s="55" t="s">
        <v>57</v>
      </c>
      <c r="E37" s="55" t="s">
        <v>161</v>
      </c>
      <c r="F37" s="70">
        <v>77.83</v>
      </c>
      <c r="G37" s="77">
        <v>50900</v>
      </c>
      <c r="H37" s="77">
        <v>77.8</v>
      </c>
      <c r="I37" s="77">
        <v>1</v>
      </c>
      <c r="J37" s="77">
        <v>-14.1219568497671</v>
      </c>
      <c r="K37" s="77">
        <v>1.5754943556068001E-3</v>
      </c>
      <c r="L37" s="77">
        <v>-57.065677480824299</v>
      </c>
      <c r="M37" s="77">
        <v>2.57262832161292E-2</v>
      </c>
      <c r="N37" s="77">
        <v>42.943720631057303</v>
      </c>
      <c r="O37" s="77">
        <v>-2.4150788860522399E-2</v>
      </c>
      <c r="P37" s="77">
        <v>23.821620023633901</v>
      </c>
      <c r="Q37" s="77">
        <v>23.821620023633798</v>
      </c>
      <c r="R37" s="77">
        <v>0</v>
      </c>
      <c r="S37" s="77">
        <v>4.4830096863481099E-3</v>
      </c>
      <c r="T37" s="77" t="s">
        <v>153</v>
      </c>
      <c r="U37" s="105">
        <v>-0.59098201624977997</v>
      </c>
      <c r="V37" s="105">
        <v>-0.58898354430870703</v>
      </c>
      <c r="W37" s="101">
        <v>-1.9990445385363802E-3</v>
      </c>
    </row>
    <row r="38" spans="2:23" x14ac:dyDescent="0.45">
      <c r="B38" s="55" t="s">
        <v>114</v>
      </c>
      <c r="C38" s="76" t="s">
        <v>137</v>
      </c>
      <c r="D38" s="55" t="s">
        <v>57</v>
      </c>
      <c r="E38" s="55" t="s">
        <v>161</v>
      </c>
      <c r="F38" s="70">
        <v>77.83</v>
      </c>
      <c r="G38" s="77">
        <v>53200</v>
      </c>
      <c r="H38" s="77">
        <v>77.680000000000007</v>
      </c>
      <c r="I38" s="77">
        <v>1</v>
      </c>
      <c r="J38" s="77">
        <v>-22.858950035472699</v>
      </c>
      <c r="K38" s="77">
        <v>2.5238276121780701E-2</v>
      </c>
      <c r="L38" s="77">
        <v>20.075581189829599</v>
      </c>
      <c r="M38" s="77">
        <v>1.9466298773286001E-2</v>
      </c>
      <c r="N38" s="77">
        <v>-42.934531225302301</v>
      </c>
      <c r="O38" s="77">
        <v>5.7719773484947098E-3</v>
      </c>
      <c r="P38" s="77">
        <v>-23.821620023633901</v>
      </c>
      <c r="Q38" s="77">
        <v>-23.821620023633798</v>
      </c>
      <c r="R38" s="77">
        <v>0</v>
      </c>
      <c r="S38" s="77">
        <v>2.7408780740584001E-2</v>
      </c>
      <c r="T38" s="77" t="s">
        <v>153</v>
      </c>
      <c r="U38" s="105">
        <v>-5.99137958506277</v>
      </c>
      <c r="V38" s="105">
        <v>-5.9711190633212601</v>
      </c>
      <c r="W38" s="101">
        <v>-2.0266326738368898E-2</v>
      </c>
    </row>
    <row r="39" spans="2:23" x14ac:dyDescent="0.45">
      <c r="B39" s="55" t="s">
        <v>114</v>
      </c>
      <c r="C39" s="76" t="s">
        <v>137</v>
      </c>
      <c r="D39" s="55" t="s">
        <v>57</v>
      </c>
      <c r="E39" s="55" t="s">
        <v>162</v>
      </c>
      <c r="F39" s="70">
        <v>77.83</v>
      </c>
      <c r="G39" s="77">
        <v>50404</v>
      </c>
      <c r="H39" s="77">
        <v>77.83</v>
      </c>
      <c r="I39" s="77">
        <v>1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 t="s">
        <v>154</v>
      </c>
      <c r="U39" s="105">
        <v>0</v>
      </c>
      <c r="V39" s="105">
        <v>0</v>
      </c>
      <c r="W39" s="101">
        <v>0</v>
      </c>
    </row>
    <row r="40" spans="2:23" x14ac:dyDescent="0.45">
      <c r="B40" s="55" t="s">
        <v>114</v>
      </c>
      <c r="C40" s="76" t="s">
        <v>137</v>
      </c>
      <c r="D40" s="55" t="s">
        <v>57</v>
      </c>
      <c r="E40" s="55" t="s">
        <v>163</v>
      </c>
      <c r="F40" s="70">
        <v>77.88</v>
      </c>
      <c r="G40" s="77">
        <v>50499</v>
      </c>
      <c r="H40" s="77">
        <v>77.88</v>
      </c>
      <c r="I40" s="77">
        <v>1</v>
      </c>
      <c r="J40" s="77">
        <v>-1.7377E-13</v>
      </c>
      <c r="K40" s="77">
        <v>0</v>
      </c>
      <c r="L40" s="77">
        <v>-2.79204E-13</v>
      </c>
      <c r="M40" s="77">
        <v>0</v>
      </c>
      <c r="N40" s="77">
        <v>1.05434E-13</v>
      </c>
      <c r="O40" s="77">
        <v>0</v>
      </c>
      <c r="P40" s="77">
        <v>-6.3414000000000004E-14</v>
      </c>
      <c r="Q40" s="77">
        <v>-6.3415999999999997E-14</v>
      </c>
      <c r="R40" s="77">
        <v>0</v>
      </c>
      <c r="S40" s="77">
        <v>0</v>
      </c>
      <c r="T40" s="77" t="s">
        <v>154</v>
      </c>
      <c r="U40" s="105">
        <v>0</v>
      </c>
      <c r="V40" s="105">
        <v>0</v>
      </c>
      <c r="W40" s="101">
        <v>0</v>
      </c>
    </row>
    <row r="41" spans="2:23" x14ac:dyDescent="0.45">
      <c r="B41" s="55" t="s">
        <v>114</v>
      </c>
      <c r="C41" s="76" t="s">
        <v>137</v>
      </c>
      <c r="D41" s="55" t="s">
        <v>57</v>
      </c>
      <c r="E41" s="55" t="s">
        <v>163</v>
      </c>
      <c r="F41" s="70">
        <v>77.88</v>
      </c>
      <c r="G41" s="77">
        <v>50554</v>
      </c>
      <c r="H41" s="77">
        <v>77.88</v>
      </c>
      <c r="I41" s="77">
        <v>1</v>
      </c>
      <c r="J41" s="77">
        <v>-2.1721000000000001E-14</v>
      </c>
      <c r="K41" s="77">
        <v>0</v>
      </c>
      <c r="L41" s="77">
        <v>-3.4900999999999998E-14</v>
      </c>
      <c r="M41" s="77">
        <v>0</v>
      </c>
      <c r="N41" s="77">
        <v>1.3179000000000001E-14</v>
      </c>
      <c r="O41" s="77">
        <v>0</v>
      </c>
      <c r="P41" s="77">
        <v>-7.9269999999999996E-15</v>
      </c>
      <c r="Q41" s="77">
        <v>-7.925E-15</v>
      </c>
      <c r="R41" s="77">
        <v>0</v>
      </c>
      <c r="S41" s="77">
        <v>0</v>
      </c>
      <c r="T41" s="77" t="s">
        <v>154</v>
      </c>
      <c r="U41" s="105">
        <v>0</v>
      </c>
      <c r="V41" s="105">
        <v>0</v>
      </c>
      <c r="W41" s="101">
        <v>0</v>
      </c>
    </row>
    <row r="42" spans="2:23" x14ac:dyDescent="0.45">
      <c r="B42" s="55" t="s">
        <v>114</v>
      </c>
      <c r="C42" s="76" t="s">
        <v>137</v>
      </c>
      <c r="D42" s="55" t="s">
        <v>57</v>
      </c>
      <c r="E42" s="55" t="s">
        <v>164</v>
      </c>
      <c r="F42" s="70">
        <v>77.88</v>
      </c>
      <c r="G42" s="77">
        <v>50604</v>
      </c>
      <c r="H42" s="77">
        <v>77.88</v>
      </c>
      <c r="I42" s="77">
        <v>1</v>
      </c>
      <c r="J42" s="77">
        <v>-2.1721000000000001E-14</v>
      </c>
      <c r="K42" s="77">
        <v>0</v>
      </c>
      <c r="L42" s="77">
        <v>-3.4900999999999998E-14</v>
      </c>
      <c r="M42" s="77">
        <v>0</v>
      </c>
      <c r="N42" s="77">
        <v>1.3179000000000001E-14</v>
      </c>
      <c r="O42" s="77">
        <v>0</v>
      </c>
      <c r="P42" s="77">
        <v>-7.9269999999999996E-15</v>
      </c>
      <c r="Q42" s="77">
        <v>-7.925E-15</v>
      </c>
      <c r="R42" s="77">
        <v>0</v>
      </c>
      <c r="S42" s="77">
        <v>0</v>
      </c>
      <c r="T42" s="77" t="s">
        <v>154</v>
      </c>
      <c r="U42" s="105">
        <v>0</v>
      </c>
      <c r="V42" s="105">
        <v>0</v>
      </c>
      <c r="W42" s="101">
        <v>0</v>
      </c>
    </row>
    <row r="43" spans="2:23" x14ac:dyDescent="0.45">
      <c r="B43" s="55" t="s">
        <v>114</v>
      </c>
      <c r="C43" s="76" t="s">
        <v>137</v>
      </c>
      <c r="D43" s="55" t="s">
        <v>57</v>
      </c>
      <c r="E43" s="55" t="s">
        <v>165</v>
      </c>
      <c r="F43" s="70">
        <v>77.040000000000006</v>
      </c>
      <c r="G43" s="77">
        <v>50750</v>
      </c>
      <c r="H43" s="77">
        <v>76.95</v>
      </c>
      <c r="I43" s="77">
        <v>1</v>
      </c>
      <c r="J43" s="77">
        <v>-19.884010787980898</v>
      </c>
      <c r="K43" s="77">
        <v>9.4494358518953502E-3</v>
      </c>
      <c r="L43" s="77">
        <v>13.619423354554</v>
      </c>
      <c r="M43" s="77">
        <v>4.4331797510026496E-3</v>
      </c>
      <c r="N43" s="77">
        <v>-33.5034341425349</v>
      </c>
      <c r="O43" s="77">
        <v>5.0162561008927102E-3</v>
      </c>
      <c r="P43" s="77">
        <v>-21.167187096318099</v>
      </c>
      <c r="Q43" s="77">
        <v>-21.167187096317999</v>
      </c>
      <c r="R43" s="77">
        <v>0</v>
      </c>
      <c r="S43" s="77">
        <v>1.07083904487358E-2</v>
      </c>
      <c r="T43" s="77" t="s">
        <v>153</v>
      </c>
      <c r="U43" s="105">
        <v>-2.6290824343400199</v>
      </c>
      <c r="V43" s="105">
        <v>-2.6201918973501801</v>
      </c>
      <c r="W43" s="101">
        <v>-8.89308428550902E-3</v>
      </c>
    </row>
    <row r="44" spans="2:23" x14ac:dyDescent="0.45">
      <c r="B44" s="55" t="s">
        <v>114</v>
      </c>
      <c r="C44" s="76" t="s">
        <v>137</v>
      </c>
      <c r="D44" s="55" t="s">
        <v>57</v>
      </c>
      <c r="E44" s="55" t="s">
        <v>165</v>
      </c>
      <c r="F44" s="70">
        <v>77.040000000000006</v>
      </c>
      <c r="G44" s="77">
        <v>50800</v>
      </c>
      <c r="H44" s="77">
        <v>77.17</v>
      </c>
      <c r="I44" s="77">
        <v>1</v>
      </c>
      <c r="J44" s="77">
        <v>42.455535761900499</v>
      </c>
      <c r="K44" s="77">
        <v>3.3706236064721201E-2</v>
      </c>
      <c r="L44" s="77">
        <v>8.9707075154617897</v>
      </c>
      <c r="M44" s="77">
        <v>1.5048561952329001E-3</v>
      </c>
      <c r="N44" s="77">
        <v>33.484828246438703</v>
      </c>
      <c r="O44" s="77">
        <v>3.2201379869488303E-2</v>
      </c>
      <c r="P44" s="77">
        <v>21.167187096317999</v>
      </c>
      <c r="Q44" s="77">
        <v>21.167187096317999</v>
      </c>
      <c r="R44" s="77">
        <v>0</v>
      </c>
      <c r="S44" s="77">
        <v>8.37853143896896E-3</v>
      </c>
      <c r="T44" s="77" t="s">
        <v>153</v>
      </c>
      <c r="U44" s="105">
        <v>-1.87014027719998</v>
      </c>
      <c r="V44" s="105">
        <v>-1.86381618819711</v>
      </c>
      <c r="W44" s="101">
        <v>-6.3259009659161099E-3</v>
      </c>
    </row>
    <row r="45" spans="2:23" x14ac:dyDescent="0.45">
      <c r="B45" s="55" t="s">
        <v>114</v>
      </c>
      <c r="C45" s="76" t="s">
        <v>137</v>
      </c>
      <c r="D45" s="55" t="s">
        <v>57</v>
      </c>
      <c r="E45" s="55" t="s">
        <v>166</v>
      </c>
      <c r="F45" s="70">
        <v>76.959999999999994</v>
      </c>
      <c r="G45" s="77">
        <v>50750</v>
      </c>
      <c r="H45" s="77">
        <v>76.95</v>
      </c>
      <c r="I45" s="77">
        <v>1</v>
      </c>
      <c r="J45" s="77">
        <v>-7.9576276676742399</v>
      </c>
      <c r="K45" s="77">
        <v>4.81261169539743E-4</v>
      </c>
      <c r="L45" s="77">
        <v>-41.457275531392902</v>
      </c>
      <c r="M45" s="77">
        <v>1.3062163278092301E-2</v>
      </c>
      <c r="N45" s="77">
        <v>33.4996478637186</v>
      </c>
      <c r="O45" s="77">
        <v>-1.25809021085525E-2</v>
      </c>
      <c r="P45" s="77">
        <v>21.167187096318099</v>
      </c>
      <c r="Q45" s="77">
        <v>21.167187096317999</v>
      </c>
      <c r="R45" s="77">
        <v>0</v>
      </c>
      <c r="S45" s="77">
        <v>3.4051785527360601E-3</v>
      </c>
      <c r="T45" s="77" t="s">
        <v>153</v>
      </c>
      <c r="U45" s="105">
        <v>-0.63316684312677696</v>
      </c>
      <c r="V45" s="105">
        <v>-0.63102571846441202</v>
      </c>
      <c r="W45" s="101">
        <v>-2.1417381323494298E-3</v>
      </c>
    </row>
    <row r="46" spans="2:23" x14ac:dyDescent="0.45">
      <c r="B46" s="55" t="s">
        <v>114</v>
      </c>
      <c r="C46" s="76" t="s">
        <v>137</v>
      </c>
      <c r="D46" s="55" t="s">
        <v>57</v>
      </c>
      <c r="E46" s="55" t="s">
        <v>166</v>
      </c>
      <c r="F46" s="70">
        <v>76.959999999999994</v>
      </c>
      <c r="G46" s="77">
        <v>50950</v>
      </c>
      <c r="H46" s="77">
        <v>77.02</v>
      </c>
      <c r="I46" s="77">
        <v>1</v>
      </c>
      <c r="J46" s="77">
        <v>46.980679529867501</v>
      </c>
      <c r="K46" s="77">
        <v>1.9423221391975401E-2</v>
      </c>
      <c r="L46" s="77">
        <v>80.455262869153302</v>
      </c>
      <c r="M46" s="77">
        <v>5.6962834045432099E-2</v>
      </c>
      <c r="N46" s="77">
        <v>-33.4745833392858</v>
      </c>
      <c r="O46" s="77">
        <v>-3.7539612653456698E-2</v>
      </c>
      <c r="P46" s="77">
        <v>-21.167187096317999</v>
      </c>
      <c r="Q46" s="77">
        <v>-21.167187096317999</v>
      </c>
      <c r="R46" s="77">
        <v>0</v>
      </c>
      <c r="S46" s="77">
        <v>3.94283832422069E-3</v>
      </c>
      <c r="T46" s="77" t="s">
        <v>153</v>
      </c>
      <c r="U46" s="105">
        <v>-0.88169977783240805</v>
      </c>
      <c r="V46" s="105">
        <v>-0.87871821118909399</v>
      </c>
      <c r="W46" s="101">
        <v>-2.9824209147502399E-3</v>
      </c>
    </row>
    <row r="47" spans="2:23" x14ac:dyDescent="0.45">
      <c r="B47" s="55" t="s">
        <v>114</v>
      </c>
      <c r="C47" s="76" t="s">
        <v>137</v>
      </c>
      <c r="D47" s="55" t="s">
        <v>57</v>
      </c>
      <c r="E47" s="55" t="s">
        <v>167</v>
      </c>
      <c r="F47" s="70">
        <v>77.17</v>
      </c>
      <c r="G47" s="77">
        <v>51300</v>
      </c>
      <c r="H47" s="77">
        <v>77.27</v>
      </c>
      <c r="I47" s="77">
        <v>1</v>
      </c>
      <c r="J47" s="77">
        <v>36.666648897195003</v>
      </c>
      <c r="K47" s="77">
        <v>2.05834244940712E-2</v>
      </c>
      <c r="L47" s="77">
        <v>47.780770247379898</v>
      </c>
      <c r="M47" s="77">
        <v>3.4952760703177703E-2</v>
      </c>
      <c r="N47" s="77">
        <v>-11.114121350184901</v>
      </c>
      <c r="O47" s="77">
        <v>-1.43693362091066E-2</v>
      </c>
      <c r="P47" s="77">
        <v>-4.7406839742577302</v>
      </c>
      <c r="Q47" s="77">
        <v>-4.7406839742577302</v>
      </c>
      <c r="R47" s="77">
        <v>0</v>
      </c>
      <c r="S47" s="77">
        <v>3.4407823436533399E-4</v>
      </c>
      <c r="T47" s="77" t="s">
        <v>153</v>
      </c>
      <c r="U47" s="105">
        <v>1.8119929512117E-3</v>
      </c>
      <c r="V47" s="105">
        <v>-1.8058654939103801E-3</v>
      </c>
      <c r="W47" s="101">
        <v>3.6168218648610401E-3</v>
      </c>
    </row>
    <row r="48" spans="2:23" x14ac:dyDescent="0.45">
      <c r="B48" s="55" t="s">
        <v>114</v>
      </c>
      <c r="C48" s="76" t="s">
        <v>137</v>
      </c>
      <c r="D48" s="55" t="s">
        <v>57</v>
      </c>
      <c r="E48" s="55" t="s">
        <v>168</v>
      </c>
      <c r="F48" s="70">
        <v>77.8</v>
      </c>
      <c r="G48" s="77">
        <v>54750</v>
      </c>
      <c r="H48" s="77">
        <v>77.91</v>
      </c>
      <c r="I48" s="77">
        <v>1</v>
      </c>
      <c r="J48" s="77">
        <v>6.0356717737209999</v>
      </c>
      <c r="K48" s="77">
        <v>3.8720738853602302E-3</v>
      </c>
      <c r="L48" s="77">
        <v>34.764963422330901</v>
      </c>
      <c r="M48" s="77">
        <v>0.128462379043846</v>
      </c>
      <c r="N48" s="77">
        <v>-28.729291648609902</v>
      </c>
      <c r="O48" s="77">
        <v>-0.124590305158486</v>
      </c>
      <c r="P48" s="77">
        <v>-15.6355983371189</v>
      </c>
      <c r="Q48" s="77">
        <v>-15.6355983371188</v>
      </c>
      <c r="R48" s="77">
        <v>0</v>
      </c>
      <c r="S48" s="77">
        <v>2.5984922009384001E-2</v>
      </c>
      <c r="T48" s="77" t="s">
        <v>154</v>
      </c>
      <c r="U48" s="105">
        <v>-6.5397561267668198</v>
      </c>
      <c r="V48" s="105">
        <v>-6.5176412082727797</v>
      </c>
      <c r="W48" s="101">
        <v>-2.2121254808281001E-2</v>
      </c>
    </row>
    <row r="49" spans="2:23" x14ac:dyDescent="0.45">
      <c r="B49" s="55" t="s">
        <v>114</v>
      </c>
      <c r="C49" s="76" t="s">
        <v>137</v>
      </c>
      <c r="D49" s="55" t="s">
        <v>57</v>
      </c>
      <c r="E49" s="55" t="s">
        <v>169</v>
      </c>
      <c r="F49" s="70">
        <v>77.02</v>
      </c>
      <c r="G49" s="77">
        <v>53150</v>
      </c>
      <c r="H49" s="77">
        <v>77.5</v>
      </c>
      <c r="I49" s="77">
        <v>1</v>
      </c>
      <c r="J49" s="77">
        <v>68.162465440115994</v>
      </c>
      <c r="K49" s="77">
        <v>0.20442935457450001</v>
      </c>
      <c r="L49" s="77">
        <v>76.145207392275694</v>
      </c>
      <c r="M49" s="77">
        <v>0.255116074787758</v>
      </c>
      <c r="N49" s="77">
        <v>-7.9827419521597003</v>
      </c>
      <c r="O49" s="77">
        <v>-5.0686720213257402E-2</v>
      </c>
      <c r="P49" s="77">
        <v>0.35773789354694702</v>
      </c>
      <c r="Q49" s="77">
        <v>0.35773789354694702</v>
      </c>
      <c r="R49" s="77">
        <v>0</v>
      </c>
      <c r="S49" s="77">
        <v>5.6309616210939999E-6</v>
      </c>
      <c r="T49" s="77" t="s">
        <v>153</v>
      </c>
      <c r="U49" s="105">
        <v>-8.4339866639581498E-2</v>
      </c>
      <c r="V49" s="105">
        <v>-8.4054661925464E-2</v>
      </c>
      <c r="W49" s="101">
        <v>-2.8528643029889303E-4</v>
      </c>
    </row>
    <row r="50" spans="2:23" x14ac:dyDescent="0.45">
      <c r="B50" s="55" t="s">
        <v>114</v>
      </c>
      <c r="C50" s="76" t="s">
        <v>137</v>
      </c>
      <c r="D50" s="55" t="s">
        <v>57</v>
      </c>
      <c r="E50" s="55" t="s">
        <v>169</v>
      </c>
      <c r="F50" s="70">
        <v>77.02</v>
      </c>
      <c r="G50" s="77">
        <v>54500</v>
      </c>
      <c r="H50" s="77">
        <v>76.72</v>
      </c>
      <c r="I50" s="77">
        <v>1</v>
      </c>
      <c r="J50" s="77">
        <v>-24.027795492278798</v>
      </c>
      <c r="K50" s="77">
        <v>3.1967036525833499E-2</v>
      </c>
      <c r="L50" s="77">
        <v>1.4358589356104301</v>
      </c>
      <c r="M50" s="77">
        <v>1.14155824190177E-4</v>
      </c>
      <c r="N50" s="77">
        <v>-25.4636544278892</v>
      </c>
      <c r="O50" s="77">
        <v>3.1852880701643403E-2</v>
      </c>
      <c r="P50" s="77">
        <v>-21.524924989864999</v>
      </c>
      <c r="Q50" s="77">
        <v>-21.524924989864999</v>
      </c>
      <c r="R50" s="77">
        <v>0</v>
      </c>
      <c r="S50" s="77">
        <v>2.5654161056515499E-2</v>
      </c>
      <c r="T50" s="77" t="s">
        <v>153</v>
      </c>
      <c r="U50" s="105">
        <v>-5.1905653888313701</v>
      </c>
      <c r="V50" s="105">
        <v>-5.1730129100711704</v>
      </c>
      <c r="W50" s="101">
        <v>-1.7557507854983199E-2</v>
      </c>
    </row>
    <row r="51" spans="2:23" x14ac:dyDescent="0.45">
      <c r="B51" s="55" t="s">
        <v>114</v>
      </c>
      <c r="C51" s="76" t="s">
        <v>137</v>
      </c>
      <c r="D51" s="55" t="s">
        <v>57</v>
      </c>
      <c r="E51" s="55" t="s">
        <v>170</v>
      </c>
      <c r="F51" s="70">
        <v>77.959999999999994</v>
      </c>
      <c r="G51" s="77">
        <v>51250</v>
      </c>
      <c r="H51" s="77">
        <v>77.959999999999994</v>
      </c>
      <c r="I51" s="77">
        <v>1</v>
      </c>
      <c r="J51" s="77">
        <v>0</v>
      </c>
      <c r="K51" s="77">
        <v>0</v>
      </c>
      <c r="L51" s="77">
        <v>0</v>
      </c>
      <c r="M51" s="77">
        <v>0</v>
      </c>
      <c r="N51" s="77">
        <v>0</v>
      </c>
      <c r="O51" s="77">
        <v>0</v>
      </c>
      <c r="P51" s="77">
        <v>0</v>
      </c>
      <c r="Q51" s="77">
        <v>0</v>
      </c>
      <c r="R51" s="77">
        <v>0</v>
      </c>
      <c r="S51" s="77">
        <v>0</v>
      </c>
      <c r="T51" s="77" t="s">
        <v>154</v>
      </c>
      <c r="U51" s="105">
        <v>0</v>
      </c>
      <c r="V51" s="105">
        <v>0</v>
      </c>
      <c r="W51" s="101">
        <v>0</v>
      </c>
    </row>
    <row r="52" spans="2:23" x14ac:dyDescent="0.45">
      <c r="B52" s="55" t="s">
        <v>114</v>
      </c>
      <c r="C52" s="76" t="s">
        <v>137</v>
      </c>
      <c r="D52" s="55" t="s">
        <v>57</v>
      </c>
      <c r="E52" s="55" t="s">
        <v>171</v>
      </c>
      <c r="F52" s="70">
        <v>77.27</v>
      </c>
      <c r="G52" s="77">
        <v>53200</v>
      </c>
      <c r="H52" s="77">
        <v>77.680000000000007</v>
      </c>
      <c r="I52" s="77">
        <v>1</v>
      </c>
      <c r="J52" s="77">
        <v>49.593652698062499</v>
      </c>
      <c r="K52" s="77">
        <v>0.125411454480859</v>
      </c>
      <c r="L52" s="77">
        <v>60.669452269310199</v>
      </c>
      <c r="M52" s="77">
        <v>0.18768309654717699</v>
      </c>
      <c r="N52" s="77">
        <v>-11.0757995712477</v>
      </c>
      <c r="O52" s="77">
        <v>-6.2271642066318203E-2</v>
      </c>
      <c r="P52" s="77">
        <v>-4.7406839742577196</v>
      </c>
      <c r="Q52" s="77">
        <v>-4.7406839742577098</v>
      </c>
      <c r="R52" s="77">
        <v>0</v>
      </c>
      <c r="S52" s="77">
        <v>1.1459535708875401E-3</v>
      </c>
      <c r="T52" s="77" t="s">
        <v>154</v>
      </c>
      <c r="U52" s="105">
        <v>-0.28341764487632698</v>
      </c>
      <c r="V52" s="105">
        <v>-0.282459236337122</v>
      </c>
      <c r="W52" s="101">
        <v>-9.5868314015735805E-4</v>
      </c>
    </row>
    <row r="53" spans="2:23" x14ac:dyDescent="0.45">
      <c r="B53" s="55" t="s">
        <v>114</v>
      </c>
      <c r="C53" s="76" t="s">
        <v>137</v>
      </c>
      <c r="D53" s="55" t="s">
        <v>57</v>
      </c>
      <c r="E53" s="55" t="s">
        <v>172</v>
      </c>
      <c r="F53" s="70">
        <v>77.819999999999993</v>
      </c>
      <c r="G53" s="77">
        <v>53100</v>
      </c>
      <c r="H53" s="77">
        <v>77.819999999999993</v>
      </c>
      <c r="I53" s="77">
        <v>1</v>
      </c>
      <c r="J53" s="77">
        <v>-4.55727E-13</v>
      </c>
      <c r="K53" s="77">
        <v>0</v>
      </c>
      <c r="L53" s="77">
        <v>-1.1078750000000001E-12</v>
      </c>
      <c r="M53" s="77">
        <v>0</v>
      </c>
      <c r="N53" s="77">
        <v>6.5214799999999996E-13</v>
      </c>
      <c r="O53" s="77">
        <v>0</v>
      </c>
      <c r="P53" s="77">
        <v>-1.2755099999999999E-13</v>
      </c>
      <c r="Q53" s="77">
        <v>-1.2755199999999999E-13</v>
      </c>
      <c r="R53" s="77">
        <v>0</v>
      </c>
      <c r="S53" s="77">
        <v>0</v>
      </c>
      <c r="T53" s="77" t="s">
        <v>154</v>
      </c>
      <c r="U53" s="105">
        <v>0</v>
      </c>
      <c r="V53" s="105">
        <v>0</v>
      </c>
      <c r="W53" s="101">
        <v>0</v>
      </c>
    </row>
    <row r="54" spans="2:23" x14ac:dyDescent="0.45">
      <c r="B54" s="55" t="s">
        <v>114</v>
      </c>
      <c r="C54" s="76" t="s">
        <v>137</v>
      </c>
      <c r="D54" s="55" t="s">
        <v>57</v>
      </c>
      <c r="E54" s="55" t="s">
        <v>173</v>
      </c>
      <c r="F54" s="70">
        <v>77.819999999999993</v>
      </c>
      <c r="G54" s="77">
        <v>52000</v>
      </c>
      <c r="H54" s="77">
        <v>77.819999999999993</v>
      </c>
      <c r="I54" s="77">
        <v>1</v>
      </c>
      <c r="J54" s="77">
        <v>-4.55727E-13</v>
      </c>
      <c r="K54" s="77">
        <v>0</v>
      </c>
      <c r="L54" s="77">
        <v>-1.1078750000000001E-12</v>
      </c>
      <c r="M54" s="77">
        <v>0</v>
      </c>
      <c r="N54" s="77">
        <v>6.5214799999999996E-13</v>
      </c>
      <c r="O54" s="77">
        <v>0</v>
      </c>
      <c r="P54" s="77">
        <v>-1.2755099999999999E-13</v>
      </c>
      <c r="Q54" s="77">
        <v>-1.2755199999999999E-13</v>
      </c>
      <c r="R54" s="77">
        <v>0</v>
      </c>
      <c r="S54" s="77">
        <v>0</v>
      </c>
      <c r="T54" s="77" t="s">
        <v>154</v>
      </c>
      <c r="U54" s="105">
        <v>0</v>
      </c>
      <c r="V54" s="105">
        <v>0</v>
      </c>
      <c r="W54" s="101">
        <v>0</v>
      </c>
    </row>
    <row r="55" spans="2:23" x14ac:dyDescent="0.45">
      <c r="B55" s="55" t="s">
        <v>114</v>
      </c>
      <c r="C55" s="76" t="s">
        <v>137</v>
      </c>
      <c r="D55" s="55" t="s">
        <v>57</v>
      </c>
      <c r="E55" s="55" t="s">
        <v>173</v>
      </c>
      <c r="F55" s="70">
        <v>77.819999999999993</v>
      </c>
      <c r="G55" s="77">
        <v>53050</v>
      </c>
      <c r="H55" s="77">
        <v>77.7</v>
      </c>
      <c r="I55" s="77">
        <v>1</v>
      </c>
      <c r="J55" s="77">
        <v>-73.871043777517798</v>
      </c>
      <c r="K55" s="77">
        <v>5.1295152422531499E-2</v>
      </c>
      <c r="L55" s="77">
        <v>-76.300727873323098</v>
      </c>
      <c r="M55" s="77">
        <v>5.4724930095589701E-2</v>
      </c>
      <c r="N55" s="77">
        <v>2.4296840958053201</v>
      </c>
      <c r="O55" s="77">
        <v>-3.4297776730581801E-3</v>
      </c>
      <c r="P55" s="77">
        <v>-3.1398407454895199</v>
      </c>
      <c r="Q55" s="77">
        <v>-3.1398407454895199</v>
      </c>
      <c r="R55" s="77">
        <v>0</v>
      </c>
      <c r="S55" s="77">
        <v>9.2670839126139998E-5</v>
      </c>
      <c r="T55" s="77" t="s">
        <v>153</v>
      </c>
      <c r="U55" s="105">
        <v>2.4862579639610201E-2</v>
      </c>
      <c r="V55" s="105">
        <v>-2.47785040392937E-2</v>
      </c>
      <c r="W55" s="101">
        <v>4.9626860632795602E-2</v>
      </c>
    </row>
    <row r="56" spans="2:23" x14ac:dyDescent="0.45">
      <c r="B56" s="55" t="s">
        <v>114</v>
      </c>
      <c r="C56" s="76" t="s">
        <v>137</v>
      </c>
      <c r="D56" s="55" t="s">
        <v>57</v>
      </c>
      <c r="E56" s="55" t="s">
        <v>173</v>
      </c>
      <c r="F56" s="70">
        <v>77.819999999999993</v>
      </c>
      <c r="G56" s="77">
        <v>53050</v>
      </c>
      <c r="H56" s="77">
        <v>77.7</v>
      </c>
      <c r="I56" s="77">
        <v>2</v>
      </c>
      <c r="J56" s="77">
        <v>-65.591277049390101</v>
      </c>
      <c r="K56" s="77">
        <v>3.6568832812243698E-2</v>
      </c>
      <c r="L56" s="77">
        <v>-67.748632279816604</v>
      </c>
      <c r="M56" s="77">
        <v>3.9013955994179401E-2</v>
      </c>
      <c r="N56" s="77">
        <v>2.15735523042658</v>
      </c>
      <c r="O56" s="77">
        <v>-2.4451231819357399E-3</v>
      </c>
      <c r="P56" s="77">
        <v>-2.7879146374137398</v>
      </c>
      <c r="Q56" s="77">
        <v>-2.78791463741373</v>
      </c>
      <c r="R56" s="77">
        <v>0</v>
      </c>
      <c r="S56" s="77">
        <v>6.6065978216798998E-5</v>
      </c>
      <c r="T56" s="77" t="s">
        <v>153</v>
      </c>
      <c r="U56" s="105">
        <v>6.8749849023845802E-2</v>
      </c>
      <c r="V56" s="105">
        <v>-6.8517363702043504E-2</v>
      </c>
      <c r="W56" s="101">
        <v>0.137227883248144</v>
      </c>
    </row>
    <row r="57" spans="2:23" x14ac:dyDescent="0.45">
      <c r="B57" s="55" t="s">
        <v>114</v>
      </c>
      <c r="C57" s="76" t="s">
        <v>137</v>
      </c>
      <c r="D57" s="55" t="s">
        <v>57</v>
      </c>
      <c r="E57" s="55" t="s">
        <v>173</v>
      </c>
      <c r="F57" s="70">
        <v>77.819999999999993</v>
      </c>
      <c r="G57" s="77">
        <v>53100</v>
      </c>
      <c r="H57" s="77">
        <v>77.819999999999993</v>
      </c>
      <c r="I57" s="77">
        <v>2</v>
      </c>
      <c r="J57" s="77">
        <v>-4.55727E-13</v>
      </c>
      <c r="K57" s="77">
        <v>0</v>
      </c>
      <c r="L57" s="77">
        <v>-1.1078750000000001E-12</v>
      </c>
      <c r="M57" s="77">
        <v>0</v>
      </c>
      <c r="N57" s="77">
        <v>6.5214799999999996E-13</v>
      </c>
      <c r="O57" s="77">
        <v>0</v>
      </c>
      <c r="P57" s="77">
        <v>-1.2755099999999999E-13</v>
      </c>
      <c r="Q57" s="77">
        <v>-1.2755199999999999E-13</v>
      </c>
      <c r="R57" s="77">
        <v>0</v>
      </c>
      <c r="S57" s="77">
        <v>0</v>
      </c>
      <c r="T57" s="77" t="s">
        <v>154</v>
      </c>
      <c r="U57" s="105">
        <v>0</v>
      </c>
      <c r="V57" s="105">
        <v>0</v>
      </c>
      <c r="W57" s="101">
        <v>0</v>
      </c>
    </row>
    <row r="58" spans="2:23" x14ac:dyDescent="0.45">
      <c r="B58" s="55" t="s">
        <v>114</v>
      </c>
      <c r="C58" s="76" t="s">
        <v>137</v>
      </c>
      <c r="D58" s="55" t="s">
        <v>57</v>
      </c>
      <c r="E58" s="55" t="s">
        <v>174</v>
      </c>
      <c r="F58" s="70">
        <v>77.91</v>
      </c>
      <c r="G58" s="77">
        <v>53000</v>
      </c>
      <c r="H58" s="77">
        <v>77.819999999999993</v>
      </c>
      <c r="I58" s="77">
        <v>1</v>
      </c>
      <c r="J58" s="77">
        <v>-4.2671467510444598</v>
      </c>
      <c r="K58" s="77">
        <v>0</v>
      </c>
      <c r="L58" s="77">
        <v>-13.170907698298199</v>
      </c>
      <c r="M58" s="77">
        <v>0</v>
      </c>
      <c r="N58" s="77">
        <v>8.9037609472537405</v>
      </c>
      <c r="O58" s="77">
        <v>0</v>
      </c>
      <c r="P58" s="77">
        <v>2.5983346390349098</v>
      </c>
      <c r="Q58" s="77">
        <v>2.5983346390349</v>
      </c>
      <c r="R58" s="77">
        <v>0</v>
      </c>
      <c r="S58" s="77">
        <v>0</v>
      </c>
      <c r="T58" s="77" t="s">
        <v>153</v>
      </c>
      <c r="U58" s="105">
        <v>0.801338485252866</v>
      </c>
      <c r="V58" s="105">
        <v>-0.79862866932945997</v>
      </c>
      <c r="W58" s="101">
        <v>1.59950873577022</v>
      </c>
    </row>
    <row r="59" spans="2:23" x14ac:dyDescent="0.45">
      <c r="B59" s="55" t="s">
        <v>114</v>
      </c>
      <c r="C59" s="76" t="s">
        <v>137</v>
      </c>
      <c r="D59" s="55" t="s">
        <v>57</v>
      </c>
      <c r="E59" s="55" t="s">
        <v>174</v>
      </c>
      <c r="F59" s="70">
        <v>77.91</v>
      </c>
      <c r="G59" s="77">
        <v>53000</v>
      </c>
      <c r="H59" s="77">
        <v>77.819999999999993</v>
      </c>
      <c r="I59" s="77">
        <v>2</v>
      </c>
      <c r="J59" s="77">
        <v>-3.7693129634226099</v>
      </c>
      <c r="K59" s="77">
        <v>0</v>
      </c>
      <c r="L59" s="77">
        <v>-11.634301800163399</v>
      </c>
      <c r="M59" s="77">
        <v>0</v>
      </c>
      <c r="N59" s="77">
        <v>7.8649888367407899</v>
      </c>
      <c r="O59" s="77">
        <v>0</v>
      </c>
      <c r="P59" s="77">
        <v>2.2951955978141698</v>
      </c>
      <c r="Q59" s="77">
        <v>2.29519559781416</v>
      </c>
      <c r="R59" s="77">
        <v>0</v>
      </c>
      <c r="S59" s="77">
        <v>0</v>
      </c>
      <c r="T59" s="77" t="s">
        <v>153</v>
      </c>
      <c r="U59" s="105">
        <v>0.70784899530669798</v>
      </c>
      <c r="V59" s="105">
        <v>-0.705455324574356</v>
      </c>
      <c r="W59" s="101">
        <v>1.4128993832637</v>
      </c>
    </row>
    <row r="60" spans="2:23" x14ac:dyDescent="0.45">
      <c r="B60" s="55" t="s">
        <v>114</v>
      </c>
      <c r="C60" s="76" t="s">
        <v>137</v>
      </c>
      <c r="D60" s="55" t="s">
        <v>57</v>
      </c>
      <c r="E60" s="55" t="s">
        <v>174</v>
      </c>
      <c r="F60" s="70">
        <v>77.91</v>
      </c>
      <c r="G60" s="77">
        <v>53000</v>
      </c>
      <c r="H60" s="77">
        <v>77.819999999999993</v>
      </c>
      <c r="I60" s="77">
        <v>3</v>
      </c>
      <c r="J60" s="77">
        <v>-3.7693129634226099</v>
      </c>
      <c r="K60" s="77">
        <v>0</v>
      </c>
      <c r="L60" s="77">
        <v>-11.634301800163399</v>
      </c>
      <c r="M60" s="77">
        <v>0</v>
      </c>
      <c r="N60" s="77">
        <v>7.8649888367407899</v>
      </c>
      <c r="O60" s="77">
        <v>0</v>
      </c>
      <c r="P60" s="77">
        <v>2.2951955978141698</v>
      </c>
      <c r="Q60" s="77">
        <v>2.29519559781416</v>
      </c>
      <c r="R60" s="77">
        <v>0</v>
      </c>
      <c r="S60" s="77">
        <v>0</v>
      </c>
      <c r="T60" s="77" t="s">
        <v>153</v>
      </c>
      <c r="U60" s="105">
        <v>0.70784899530669798</v>
      </c>
      <c r="V60" s="105">
        <v>-0.705455324574356</v>
      </c>
      <c r="W60" s="101">
        <v>1.4128993832637</v>
      </c>
    </row>
    <row r="61" spans="2:23" x14ac:dyDescent="0.45">
      <c r="B61" s="55" t="s">
        <v>114</v>
      </c>
      <c r="C61" s="76" t="s">
        <v>137</v>
      </c>
      <c r="D61" s="55" t="s">
        <v>57</v>
      </c>
      <c r="E61" s="55" t="s">
        <v>174</v>
      </c>
      <c r="F61" s="70">
        <v>77.91</v>
      </c>
      <c r="G61" s="77">
        <v>53000</v>
      </c>
      <c r="H61" s="77">
        <v>77.819999999999993</v>
      </c>
      <c r="I61" s="77">
        <v>4</v>
      </c>
      <c r="J61" s="77">
        <v>-4.1370508135126203</v>
      </c>
      <c r="K61" s="77">
        <v>0</v>
      </c>
      <c r="L61" s="77">
        <v>-12.7693556343257</v>
      </c>
      <c r="M61" s="77">
        <v>0</v>
      </c>
      <c r="N61" s="77">
        <v>8.6323048208130508</v>
      </c>
      <c r="O61" s="77">
        <v>0</v>
      </c>
      <c r="P61" s="77">
        <v>2.5191171195521398</v>
      </c>
      <c r="Q61" s="77">
        <v>2.51911711955213</v>
      </c>
      <c r="R61" s="77">
        <v>0</v>
      </c>
      <c r="S61" s="77">
        <v>0</v>
      </c>
      <c r="T61" s="77" t="s">
        <v>153</v>
      </c>
      <c r="U61" s="105">
        <v>0.77690743387320405</v>
      </c>
      <c r="V61" s="105">
        <v>-0.77428023428892601</v>
      </c>
      <c r="W61" s="101">
        <v>1.55074322553332</v>
      </c>
    </row>
    <row r="62" spans="2:23" x14ac:dyDescent="0.45">
      <c r="B62" s="55" t="s">
        <v>114</v>
      </c>
      <c r="C62" s="76" t="s">
        <v>137</v>
      </c>
      <c r="D62" s="55" t="s">
        <v>57</v>
      </c>
      <c r="E62" s="55" t="s">
        <v>174</v>
      </c>
      <c r="F62" s="70">
        <v>77.91</v>
      </c>
      <c r="G62" s="77">
        <v>53204</v>
      </c>
      <c r="H62" s="77">
        <v>77.959999999999994</v>
      </c>
      <c r="I62" s="77">
        <v>1</v>
      </c>
      <c r="J62" s="77">
        <v>8.0257787518289092</v>
      </c>
      <c r="K62" s="77">
        <v>8.2319973204688195E-3</v>
      </c>
      <c r="L62" s="77">
        <v>1.54310160337943</v>
      </c>
      <c r="M62" s="77">
        <v>3.0431257495740899E-4</v>
      </c>
      <c r="N62" s="77">
        <v>6.4826771484494801</v>
      </c>
      <c r="O62" s="77">
        <v>7.9276847455114104E-3</v>
      </c>
      <c r="P62" s="77">
        <v>2.69636641066417</v>
      </c>
      <c r="Q62" s="77">
        <v>2.6963664106641598</v>
      </c>
      <c r="R62" s="77">
        <v>0</v>
      </c>
      <c r="S62" s="77">
        <v>9.2915607466730803E-4</v>
      </c>
      <c r="T62" s="77" t="s">
        <v>153</v>
      </c>
      <c r="U62" s="105">
        <v>0.29371025321897598</v>
      </c>
      <c r="V62" s="105">
        <v>-0.292717039070788</v>
      </c>
      <c r="W62" s="101">
        <v>0.58625927052635296</v>
      </c>
    </row>
    <row r="63" spans="2:23" x14ac:dyDescent="0.45">
      <c r="B63" s="55" t="s">
        <v>114</v>
      </c>
      <c r="C63" s="76" t="s">
        <v>137</v>
      </c>
      <c r="D63" s="55" t="s">
        <v>57</v>
      </c>
      <c r="E63" s="55" t="s">
        <v>174</v>
      </c>
      <c r="F63" s="70">
        <v>77.91</v>
      </c>
      <c r="G63" s="77">
        <v>53304</v>
      </c>
      <c r="H63" s="77">
        <v>78.23</v>
      </c>
      <c r="I63" s="77">
        <v>1</v>
      </c>
      <c r="J63" s="77">
        <v>25.518199692563499</v>
      </c>
      <c r="K63" s="77">
        <v>6.0364248391442901E-2</v>
      </c>
      <c r="L63" s="77">
        <v>21.3752885085296</v>
      </c>
      <c r="M63" s="77">
        <v>4.2354904282880898E-2</v>
      </c>
      <c r="N63" s="77">
        <v>4.1429111840338297</v>
      </c>
      <c r="O63" s="77">
        <v>1.8009344108562E-2</v>
      </c>
      <c r="P63" s="77">
        <v>1.72258130307153</v>
      </c>
      <c r="Q63" s="77">
        <v>1.72258130307152</v>
      </c>
      <c r="R63" s="77">
        <v>0</v>
      </c>
      <c r="S63" s="77">
        <v>2.7506744424561202E-4</v>
      </c>
      <c r="T63" s="77" t="s">
        <v>154</v>
      </c>
      <c r="U63" s="105">
        <v>8.0257915664582194E-2</v>
      </c>
      <c r="V63" s="105">
        <v>-7.9986514525301297E-2</v>
      </c>
      <c r="W63" s="101">
        <v>0.16019851733403301</v>
      </c>
    </row>
    <row r="64" spans="2:23" x14ac:dyDescent="0.45">
      <c r="B64" s="55" t="s">
        <v>114</v>
      </c>
      <c r="C64" s="76" t="s">
        <v>137</v>
      </c>
      <c r="D64" s="55" t="s">
        <v>57</v>
      </c>
      <c r="E64" s="55" t="s">
        <v>174</v>
      </c>
      <c r="F64" s="70">
        <v>77.91</v>
      </c>
      <c r="G64" s="77">
        <v>53354</v>
      </c>
      <c r="H64" s="77">
        <v>77.94</v>
      </c>
      <c r="I64" s="77">
        <v>1</v>
      </c>
      <c r="J64" s="77">
        <v>-0.63749171341157995</v>
      </c>
      <c r="K64" s="77">
        <v>8.5343093780369998E-6</v>
      </c>
      <c r="L64" s="77">
        <v>12.1932774964763</v>
      </c>
      <c r="M64" s="77">
        <v>3.1221963382275899E-3</v>
      </c>
      <c r="N64" s="77">
        <v>-12.830769209887899</v>
      </c>
      <c r="O64" s="77">
        <v>-3.11366202884955E-3</v>
      </c>
      <c r="P64" s="77">
        <v>-4.3715430725820603</v>
      </c>
      <c r="Q64" s="77">
        <v>-4.3715430725820497</v>
      </c>
      <c r="R64" s="77">
        <v>0</v>
      </c>
      <c r="S64" s="77">
        <v>4.0131816554424401E-4</v>
      </c>
      <c r="T64" s="77" t="s">
        <v>154</v>
      </c>
      <c r="U64" s="105">
        <v>0.14229096269854999</v>
      </c>
      <c r="V64" s="105">
        <v>-0.141809789856395</v>
      </c>
      <c r="W64" s="101">
        <v>0.28401935267799699</v>
      </c>
    </row>
    <row r="65" spans="2:23" x14ac:dyDescent="0.45">
      <c r="B65" s="55" t="s">
        <v>114</v>
      </c>
      <c r="C65" s="76" t="s">
        <v>137</v>
      </c>
      <c r="D65" s="55" t="s">
        <v>57</v>
      </c>
      <c r="E65" s="55" t="s">
        <v>174</v>
      </c>
      <c r="F65" s="70">
        <v>77.91</v>
      </c>
      <c r="G65" s="77">
        <v>53454</v>
      </c>
      <c r="H65" s="77">
        <v>77.849999999999994</v>
      </c>
      <c r="I65" s="77">
        <v>1</v>
      </c>
      <c r="J65" s="77">
        <v>-6.4764022405406401</v>
      </c>
      <c r="K65" s="77">
        <v>2.8605662039232799E-3</v>
      </c>
      <c r="L65" s="77">
        <v>9.1519586933884902</v>
      </c>
      <c r="M65" s="77">
        <v>5.7123193285183596E-3</v>
      </c>
      <c r="N65" s="77">
        <v>-15.6283609339291</v>
      </c>
      <c r="O65" s="77">
        <v>-2.8517531245950802E-3</v>
      </c>
      <c r="P65" s="77">
        <v>-4.24349635635597</v>
      </c>
      <c r="Q65" s="77">
        <v>-4.2434963563559602</v>
      </c>
      <c r="R65" s="77">
        <v>0</v>
      </c>
      <c r="S65" s="77">
        <v>1.2280952224609099E-3</v>
      </c>
      <c r="T65" s="77" t="s">
        <v>154</v>
      </c>
      <c r="U65" s="105">
        <v>-1.1597961893792399</v>
      </c>
      <c r="V65" s="105">
        <v>-1.1558742085437701</v>
      </c>
      <c r="W65" s="101">
        <v>-3.9231045521594598E-3</v>
      </c>
    </row>
    <row r="66" spans="2:23" x14ac:dyDescent="0.45">
      <c r="B66" s="55" t="s">
        <v>114</v>
      </c>
      <c r="C66" s="76" t="s">
        <v>137</v>
      </c>
      <c r="D66" s="55" t="s">
        <v>57</v>
      </c>
      <c r="E66" s="55" t="s">
        <v>174</v>
      </c>
      <c r="F66" s="70">
        <v>77.91</v>
      </c>
      <c r="G66" s="77">
        <v>53604</v>
      </c>
      <c r="H66" s="77">
        <v>78.03</v>
      </c>
      <c r="I66" s="77">
        <v>1</v>
      </c>
      <c r="J66" s="77">
        <v>11.6662824147456</v>
      </c>
      <c r="K66" s="77">
        <v>5.9204433240562498E-3</v>
      </c>
      <c r="L66" s="77">
        <v>17.701218049835798</v>
      </c>
      <c r="M66" s="77">
        <v>1.36299907394807E-2</v>
      </c>
      <c r="N66" s="77">
        <v>-6.0349356350901298</v>
      </c>
      <c r="O66" s="77">
        <v>-7.7095474154244403E-3</v>
      </c>
      <c r="P66" s="77">
        <v>-2.1539748540213801</v>
      </c>
      <c r="Q66" s="77">
        <v>-2.1539748540213801</v>
      </c>
      <c r="R66" s="77">
        <v>0</v>
      </c>
      <c r="S66" s="77">
        <v>2.0182293372140501E-4</v>
      </c>
      <c r="T66" s="77" t="s">
        <v>154</v>
      </c>
      <c r="U66" s="105">
        <v>0.12307886423019899</v>
      </c>
      <c r="V66" s="105">
        <v>-0.12266265925282301</v>
      </c>
      <c r="W66" s="101">
        <v>0.24567111420183499</v>
      </c>
    </row>
    <row r="67" spans="2:23" x14ac:dyDescent="0.45">
      <c r="B67" s="55" t="s">
        <v>114</v>
      </c>
      <c r="C67" s="76" t="s">
        <v>137</v>
      </c>
      <c r="D67" s="55" t="s">
        <v>57</v>
      </c>
      <c r="E67" s="55" t="s">
        <v>174</v>
      </c>
      <c r="F67" s="70">
        <v>77.91</v>
      </c>
      <c r="G67" s="77">
        <v>53654</v>
      </c>
      <c r="H67" s="77">
        <v>77.819999999999993</v>
      </c>
      <c r="I67" s="77">
        <v>1</v>
      </c>
      <c r="J67" s="77">
        <v>-22.204258823403901</v>
      </c>
      <c r="K67" s="77">
        <v>2.4045029689662399E-2</v>
      </c>
      <c r="L67" s="77">
        <v>-12.7925298567711</v>
      </c>
      <c r="M67" s="77">
        <v>7.9811529580512408E-3</v>
      </c>
      <c r="N67" s="77">
        <v>-9.4117289666327704</v>
      </c>
      <c r="O67" s="77">
        <v>1.60638767316112E-2</v>
      </c>
      <c r="P67" s="77">
        <v>-3.3577763849917699</v>
      </c>
      <c r="Q67" s="77">
        <v>-3.3577763849917699</v>
      </c>
      <c r="R67" s="77">
        <v>0</v>
      </c>
      <c r="S67" s="77">
        <v>5.4986527801094203E-4</v>
      </c>
      <c r="T67" s="77" t="s">
        <v>154</v>
      </c>
      <c r="U67" s="105">
        <v>0.40375815470992499</v>
      </c>
      <c r="V67" s="105">
        <v>-0.40239280124572302</v>
      </c>
      <c r="W67" s="101">
        <v>0.80591997948682303</v>
      </c>
    </row>
    <row r="68" spans="2:23" x14ac:dyDescent="0.45">
      <c r="B68" s="55" t="s">
        <v>114</v>
      </c>
      <c r="C68" s="76" t="s">
        <v>137</v>
      </c>
      <c r="D68" s="55" t="s">
        <v>57</v>
      </c>
      <c r="E68" s="55" t="s">
        <v>175</v>
      </c>
      <c r="F68" s="70">
        <v>77.7</v>
      </c>
      <c r="G68" s="77">
        <v>53150</v>
      </c>
      <c r="H68" s="77">
        <v>77.5</v>
      </c>
      <c r="I68" s="77">
        <v>1</v>
      </c>
      <c r="J68" s="77">
        <v>-37.176337811928697</v>
      </c>
      <c r="K68" s="77">
        <v>3.7813711347397701E-2</v>
      </c>
      <c r="L68" s="77">
        <v>-14.358823176333599</v>
      </c>
      <c r="M68" s="77">
        <v>5.6409699703321003E-3</v>
      </c>
      <c r="N68" s="77">
        <v>-22.817514635595199</v>
      </c>
      <c r="O68" s="77">
        <v>3.2172741377065599E-2</v>
      </c>
      <c r="P68" s="77">
        <v>-13.616161570607</v>
      </c>
      <c r="Q68" s="77">
        <v>-13.6161615706069</v>
      </c>
      <c r="R68" s="77">
        <v>0</v>
      </c>
      <c r="S68" s="77">
        <v>5.0725400578856697E-3</v>
      </c>
      <c r="T68" s="77" t="s">
        <v>153</v>
      </c>
      <c r="U68" s="105">
        <v>-2.0668981962588</v>
      </c>
      <c r="V68" s="105">
        <v>-2.0599087482947298</v>
      </c>
      <c r="W68" s="101">
        <v>-6.9914505642004699E-3</v>
      </c>
    </row>
    <row r="69" spans="2:23" x14ac:dyDescent="0.45">
      <c r="B69" s="55" t="s">
        <v>114</v>
      </c>
      <c r="C69" s="76" t="s">
        <v>137</v>
      </c>
      <c r="D69" s="55" t="s">
        <v>57</v>
      </c>
      <c r="E69" s="55" t="s">
        <v>175</v>
      </c>
      <c r="F69" s="70">
        <v>77.7</v>
      </c>
      <c r="G69" s="77">
        <v>53150</v>
      </c>
      <c r="H69" s="77">
        <v>77.5</v>
      </c>
      <c r="I69" s="77">
        <v>2</v>
      </c>
      <c r="J69" s="77">
        <v>-37.067183421366899</v>
      </c>
      <c r="K69" s="77">
        <v>3.7633205017267399E-2</v>
      </c>
      <c r="L69" s="77">
        <v>-14.316663870569799</v>
      </c>
      <c r="M69" s="77">
        <v>5.6140424154470497E-3</v>
      </c>
      <c r="N69" s="77">
        <v>-22.750519550797101</v>
      </c>
      <c r="O69" s="77">
        <v>3.2019162601820299E-2</v>
      </c>
      <c r="P69" s="77">
        <v>-13.5761828124638</v>
      </c>
      <c r="Q69" s="77">
        <v>-13.5761828124638</v>
      </c>
      <c r="R69" s="77">
        <v>0</v>
      </c>
      <c r="S69" s="77">
        <v>5.0483259419562302E-3</v>
      </c>
      <c r="T69" s="77" t="s">
        <v>153</v>
      </c>
      <c r="U69" s="105">
        <v>-2.0654168922582299</v>
      </c>
      <c r="V69" s="105">
        <v>-2.0584324534896998</v>
      </c>
      <c r="W69" s="101">
        <v>-6.9864399334353504E-3</v>
      </c>
    </row>
    <row r="70" spans="2:23" x14ac:dyDescent="0.45">
      <c r="B70" s="55" t="s">
        <v>114</v>
      </c>
      <c r="C70" s="76" t="s">
        <v>137</v>
      </c>
      <c r="D70" s="55" t="s">
        <v>57</v>
      </c>
      <c r="E70" s="55" t="s">
        <v>175</v>
      </c>
      <c r="F70" s="70">
        <v>77.7</v>
      </c>
      <c r="G70" s="77">
        <v>53900</v>
      </c>
      <c r="H70" s="77">
        <v>77.48</v>
      </c>
      <c r="I70" s="77">
        <v>1</v>
      </c>
      <c r="J70" s="77">
        <v>-25.4531793184027</v>
      </c>
      <c r="K70" s="77">
        <v>3.0384837424752301E-2</v>
      </c>
      <c r="L70" s="77">
        <v>-14.253048307215099</v>
      </c>
      <c r="M70" s="77">
        <v>9.5277062056420905E-3</v>
      </c>
      <c r="N70" s="77">
        <v>-11.200131011187599</v>
      </c>
      <c r="O70" s="77">
        <v>2.08571312191102E-2</v>
      </c>
      <c r="P70" s="77">
        <v>-9.5446962809871696</v>
      </c>
      <c r="Q70" s="77">
        <v>-9.5446962809871607</v>
      </c>
      <c r="R70" s="77">
        <v>0</v>
      </c>
      <c r="S70" s="77">
        <v>4.2726475508160101E-3</v>
      </c>
      <c r="T70" s="77" t="s">
        <v>153</v>
      </c>
      <c r="U70" s="105">
        <v>-0.8457240111705</v>
      </c>
      <c r="V70" s="105">
        <v>-0.84286410061528305</v>
      </c>
      <c r="W70" s="101">
        <v>-2.8607299700384001E-3</v>
      </c>
    </row>
    <row r="71" spans="2:23" x14ac:dyDescent="0.45">
      <c r="B71" s="55" t="s">
        <v>114</v>
      </c>
      <c r="C71" s="76" t="s">
        <v>137</v>
      </c>
      <c r="D71" s="55" t="s">
        <v>57</v>
      </c>
      <c r="E71" s="55" t="s">
        <v>175</v>
      </c>
      <c r="F71" s="70">
        <v>77.7</v>
      </c>
      <c r="G71" s="77">
        <v>53900</v>
      </c>
      <c r="H71" s="77">
        <v>77.48</v>
      </c>
      <c r="I71" s="77">
        <v>2</v>
      </c>
      <c r="J71" s="77">
        <v>-25.4806674526275</v>
      </c>
      <c r="K71" s="77">
        <v>3.0424530432138899E-2</v>
      </c>
      <c r="L71" s="77">
        <v>-14.268440871738401</v>
      </c>
      <c r="M71" s="77">
        <v>9.5401526540964208E-3</v>
      </c>
      <c r="N71" s="77">
        <v>-11.2122265808891</v>
      </c>
      <c r="O71" s="77">
        <v>2.0884377778042501E-2</v>
      </c>
      <c r="P71" s="77">
        <v>-9.5550040656935398</v>
      </c>
      <c r="Q71" s="77">
        <v>-9.5550040656935398</v>
      </c>
      <c r="R71" s="77">
        <v>0</v>
      </c>
      <c r="S71" s="77">
        <v>4.2782290923073897E-3</v>
      </c>
      <c r="T71" s="77" t="s">
        <v>153</v>
      </c>
      <c r="U71" s="105">
        <v>-0.84627097599726697</v>
      </c>
      <c r="V71" s="105">
        <v>-0.84340921581917006</v>
      </c>
      <c r="W71" s="101">
        <v>-2.86258012286819E-3</v>
      </c>
    </row>
    <row r="72" spans="2:23" x14ac:dyDescent="0.45">
      <c r="B72" s="55" t="s">
        <v>114</v>
      </c>
      <c r="C72" s="76" t="s">
        <v>137</v>
      </c>
      <c r="D72" s="55" t="s">
        <v>57</v>
      </c>
      <c r="E72" s="55" t="s">
        <v>176</v>
      </c>
      <c r="F72" s="70">
        <v>77.5</v>
      </c>
      <c r="G72" s="77">
        <v>53550</v>
      </c>
      <c r="H72" s="77">
        <v>77.349999999999994</v>
      </c>
      <c r="I72" s="77">
        <v>1</v>
      </c>
      <c r="J72" s="77">
        <v>-21.156007837752899</v>
      </c>
      <c r="K72" s="77">
        <v>1.09969587236952E-2</v>
      </c>
      <c r="L72" s="77">
        <v>-6.1224428766960104</v>
      </c>
      <c r="M72" s="77">
        <v>9.2098941754542802E-4</v>
      </c>
      <c r="N72" s="77">
        <v>-15.0335649610569</v>
      </c>
      <c r="O72" s="77">
        <v>1.0075969306149801E-2</v>
      </c>
      <c r="P72" s="77">
        <v>-12.868980829945601</v>
      </c>
      <c r="Q72" s="77">
        <v>-12.868980829945601</v>
      </c>
      <c r="R72" s="77">
        <v>0</v>
      </c>
      <c r="S72" s="77">
        <v>4.0690541029690403E-3</v>
      </c>
      <c r="T72" s="77" t="s">
        <v>154</v>
      </c>
      <c r="U72" s="105">
        <v>-1.4749028206299699</v>
      </c>
      <c r="V72" s="105">
        <v>-1.4699152713953201</v>
      </c>
      <c r="W72" s="101">
        <v>-4.9889782554840096E-3</v>
      </c>
    </row>
    <row r="73" spans="2:23" x14ac:dyDescent="0.45">
      <c r="B73" s="55" t="s">
        <v>114</v>
      </c>
      <c r="C73" s="76" t="s">
        <v>137</v>
      </c>
      <c r="D73" s="55" t="s">
        <v>57</v>
      </c>
      <c r="E73" s="55" t="s">
        <v>176</v>
      </c>
      <c r="F73" s="70">
        <v>77.5</v>
      </c>
      <c r="G73" s="77">
        <v>54200</v>
      </c>
      <c r="H73" s="77">
        <v>77.47</v>
      </c>
      <c r="I73" s="77">
        <v>1</v>
      </c>
      <c r="J73" s="77">
        <v>-11.9564429747624</v>
      </c>
      <c r="K73" s="77">
        <v>9.4351308881771402E-4</v>
      </c>
      <c r="L73" s="77">
        <v>3.3335157744735802</v>
      </c>
      <c r="M73" s="77">
        <v>7.3341360963184E-5</v>
      </c>
      <c r="N73" s="77">
        <v>-15.2899587492359</v>
      </c>
      <c r="O73" s="77">
        <v>8.7017172785453E-4</v>
      </c>
      <c r="P73" s="77">
        <v>-13.0916742580463</v>
      </c>
      <c r="Q73" s="77">
        <v>-13.0916742580463</v>
      </c>
      <c r="R73" s="77">
        <v>0</v>
      </c>
      <c r="S73" s="77">
        <v>1.13118677020003E-3</v>
      </c>
      <c r="T73" s="77" t="s">
        <v>154</v>
      </c>
      <c r="U73" s="105">
        <v>-0.39127350614428702</v>
      </c>
      <c r="V73" s="105">
        <v>-0.38995037091882501</v>
      </c>
      <c r="W73" s="101">
        <v>-1.3235143270436301E-3</v>
      </c>
    </row>
    <row r="74" spans="2:23" x14ac:dyDescent="0.45">
      <c r="B74" s="55" t="s">
        <v>114</v>
      </c>
      <c r="C74" s="76" t="s">
        <v>137</v>
      </c>
      <c r="D74" s="55" t="s">
        <v>57</v>
      </c>
      <c r="E74" s="55" t="s">
        <v>177</v>
      </c>
      <c r="F74" s="70">
        <v>77.59</v>
      </c>
      <c r="G74" s="77">
        <v>53150</v>
      </c>
      <c r="H74" s="77">
        <v>77.5</v>
      </c>
      <c r="I74" s="77">
        <v>1</v>
      </c>
      <c r="J74" s="77">
        <v>-1.1974504851354599</v>
      </c>
      <c r="K74" s="77">
        <v>0</v>
      </c>
      <c r="L74" s="77">
        <v>-9.3035479354478294</v>
      </c>
      <c r="M74" s="77">
        <v>0</v>
      </c>
      <c r="N74" s="77">
        <v>8.1060974503123706</v>
      </c>
      <c r="O74" s="77">
        <v>0</v>
      </c>
      <c r="P74" s="77">
        <v>0.30484054762417701</v>
      </c>
      <c r="Q74" s="77">
        <v>0.30484054762417601</v>
      </c>
      <c r="R74" s="77">
        <v>0</v>
      </c>
      <c r="S74" s="77">
        <v>0</v>
      </c>
      <c r="T74" s="77" t="s">
        <v>154</v>
      </c>
      <c r="U74" s="105">
        <v>0.72954877052814004</v>
      </c>
      <c r="V74" s="105">
        <v>-0.72708171957319401</v>
      </c>
      <c r="W74" s="101">
        <v>1.45621313977196</v>
      </c>
    </row>
    <row r="75" spans="2:23" x14ac:dyDescent="0.45">
      <c r="B75" s="55" t="s">
        <v>114</v>
      </c>
      <c r="C75" s="76" t="s">
        <v>137</v>
      </c>
      <c r="D75" s="55" t="s">
        <v>57</v>
      </c>
      <c r="E75" s="55" t="s">
        <v>177</v>
      </c>
      <c r="F75" s="70">
        <v>77.59</v>
      </c>
      <c r="G75" s="77">
        <v>53150</v>
      </c>
      <c r="H75" s="77">
        <v>77.5</v>
      </c>
      <c r="I75" s="77">
        <v>2</v>
      </c>
      <c r="J75" s="77">
        <v>-1.00539078389334</v>
      </c>
      <c r="K75" s="77">
        <v>0</v>
      </c>
      <c r="L75" s="77">
        <v>-7.8113470810872396</v>
      </c>
      <c r="M75" s="77">
        <v>0</v>
      </c>
      <c r="N75" s="77">
        <v>6.8059562971938998</v>
      </c>
      <c r="O75" s="77">
        <v>0</v>
      </c>
      <c r="P75" s="77">
        <v>0.25594701488111399</v>
      </c>
      <c r="Q75" s="77">
        <v>0.25594701488111399</v>
      </c>
      <c r="R75" s="77">
        <v>0</v>
      </c>
      <c r="S75" s="77">
        <v>0</v>
      </c>
      <c r="T75" s="77" t="s">
        <v>154</v>
      </c>
      <c r="U75" s="105">
        <v>0.61253606674747396</v>
      </c>
      <c r="V75" s="105">
        <v>-0.61046470736828595</v>
      </c>
      <c r="W75" s="101">
        <v>1.2226503628210901</v>
      </c>
    </row>
    <row r="76" spans="2:23" x14ac:dyDescent="0.45">
      <c r="B76" s="55" t="s">
        <v>114</v>
      </c>
      <c r="C76" s="76" t="s">
        <v>137</v>
      </c>
      <c r="D76" s="55" t="s">
        <v>57</v>
      </c>
      <c r="E76" s="55" t="s">
        <v>177</v>
      </c>
      <c r="F76" s="70">
        <v>77.59</v>
      </c>
      <c r="G76" s="77">
        <v>53150</v>
      </c>
      <c r="H76" s="77">
        <v>77.5</v>
      </c>
      <c r="I76" s="77">
        <v>3</v>
      </c>
      <c r="J76" s="77">
        <v>-1.23014537892756</v>
      </c>
      <c r="K76" s="77">
        <v>0</v>
      </c>
      <c r="L76" s="77">
        <v>-9.5575697220812206</v>
      </c>
      <c r="M76" s="77">
        <v>0</v>
      </c>
      <c r="N76" s="77">
        <v>8.3274243431536608</v>
      </c>
      <c r="O76" s="77">
        <v>0</v>
      </c>
      <c r="P76" s="77">
        <v>0.31316383902688499</v>
      </c>
      <c r="Q76" s="77">
        <v>0.31316383902688499</v>
      </c>
      <c r="R76" s="77">
        <v>0</v>
      </c>
      <c r="S76" s="77">
        <v>0</v>
      </c>
      <c r="T76" s="77" t="s">
        <v>154</v>
      </c>
      <c r="U76" s="105">
        <v>0.74946819088385697</v>
      </c>
      <c r="V76" s="105">
        <v>-0.74693378017587397</v>
      </c>
      <c r="W76" s="101">
        <v>1.4959732254995299</v>
      </c>
    </row>
    <row r="77" spans="2:23" x14ac:dyDescent="0.45">
      <c r="B77" s="55" t="s">
        <v>114</v>
      </c>
      <c r="C77" s="76" t="s">
        <v>137</v>
      </c>
      <c r="D77" s="55" t="s">
        <v>57</v>
      </c>
      <c r="E77" s="55" t="s">
        <v>177</v>
      </c>
      <c r="F77" s="70">
        <v>77.59</v>
      </c>
      <c r="G77" s="77">
        <v>53654</v>
      </c>
      <c r="H77" s="77">
        <v>77.819999999999993</v>
      </c>
      <c r="I77" s="77">
        <v>1</v>
      </c>
      <c r="J77" s="77">
        <v>55.095211715604101</v>
      </c>
      <c r="K77" s="77">
        <v>9.53141459151991E-2</v>
      </c>
      <c r="L77" s="77">
        <v>47.348188230324197</v>
      </c>
      <c r="M77" s="77">
        <v>7.03941191609984E-2</v>
      </c>
      <c r="N77" s="77">
        <v>7.7470234852798097</v>
      </c>
      <c r="O77" s="77">
        <v>2.49200267542008E-2</v>
      </c>
      <c r="P77" s="77">
        <v>2.7558756195065501</v>
      </c>
      <c r="Q77" s="77">
        <v>2.7558756195065501</v>
      </c>
      <c r="R77" s="77">
        <v>0</v>
      </c>
      <c r="S77" s="77">
        <v>2.38478303507986E-4</v>
      </c>
      <c r="T77" s="77" t="s">
        <v>154</v>
      </c>
      <c r="U77" s="105">
        <v>0.15459527732089401</v>
      </c>
      <c r="V77" s="105">
        <v>-0.15407249605944601</v>
      </c>
      <c r="W77" s="101">
        <v>0.308579334618581</v>
      </c>
    </row>
    <row r="78" spans="2:23" x14ac:dyDescent="0.45">
      <c r="B78" s="55" t="s">
        <v>114</v>
      </c>
      <c r="C78" s="76" t="s">
        <v>137</v>
      </c>
      <c r="D78" s="55" t="s">
        <v>57</v>
      </c>
      <c r="E78" s="55" t="s">
        <v>177</v>
      </c>
      <c r="F78" s="70">
        <v>77.59</v>
      </c>
      <c r="G78" s="77">
        <v>53654</v>
      </c>
      <c r="H78" s="77">
        <v>77.819999999999993</v>
      </c>
      <c r="I78" s="77">
        <v>2</v>
      </c>
      <c r="J78" s="77">
        <v>55.095211715604101</v>
      </c>
      <c r="K78" s="77">
        <v>9.53141459151991E-2</v>
      </c>
      <c r="L78" s="77">
        <v>47.348188230324197</v>
      </c>
      <c r="M78" s="77">
        <v>7.03941191609984E-2</v>
      </c>
      <c r="N78" s="77">
        <v>7.7470234852798097</v>
      </c>
      <c r="O78" s="77">
        <v>2.49200267542008E-2</v>
      </c>
      <c r="P78" s="77">
        <v>2.7558756195065501</v>
      </c>
      <c r="Q78" s="77">
        <v>2.7558756195065501</v>
      </c>
      <c r="R78" s="77">
        <v>0</v>
      </c>
      <c r="S78" s="77">
        <v>2.38478303507986E-4</v>
      </c>
      <c r="T78" s="77" t="s">
        <v>154</v>
      </c>
      <c r="U78" s="105">
        <v>0.15459527732089401</v>
      </c>
      <c r="V78" s="105">
        <v>-0.15407249605944601</v>
      </c>
      <c r="W78" s="101">
        <v>0.308579334618581</v>
      </c>
    </row>
    <row r="79" spans="2:23" x14ac:dyDescent="0.45">
      <c r="B79" s="55" t="s">
        <v>114</v>
      </c>
      <c r="C79" s="76" t="s">
        <v>137</v>
      </c>
      <c r="D79" s="55" t="s">
        <v>57</v>
      </c>
      <c r="E79" s="55" t="s">
        <v>177</v>
      </c>
      <c r="F79" s="70">
        <v>77.59</v>
      </c>
      <c r="G79" s="77">
        <v>53704</v>
      </c>
      <c r="H79" s="77">
        <v>77.47</v>
      </c>
      <c r="I79" s="77">
        <v>1</v>
      </c>
      <c r="J79" s="77">
        <v>-29.511087370653001</v>
      </c>
      <c r="K79" s="77">
        <v>3.6403798811969701E-2</v>
      </c>
      <c r="L79" s="77">
        <v>-11.618609575795199</v>
      </c>
      <c r="M79" s="77">
        <v>5.6426692982449404E-3</v>
      </c>
      <c r="N79" s="77">
        <v>-17.8924777948579</v>
      </c>
      <c r="O79" s="77">
        <v>3.07611295137247E-2</v>
      </c>
      <c r="P79" s="77">
        <v>-2.9428988338793598</v>
      </c>
      <c r="Q79" s="77">
        <v>-2.9428988338793598</v>
      </c>
      <c r="R79" s="77">
        <v>0</v>
      </c>
      <c r="S79" s="77">
        <v>3.6201531824154698E-4</v>
      </c>
      <c r="T79" s="77" t="s">
        <v>154</v>
      </c>
      <c r="U79" s="105">
        <v>0.23781303581605201</v>
      </c>
      <c r="V79" s="105">
        <v>-0.23700884437497299</v>
      </c>
      <c r="W79" s="101">
        <v>0.47468583534682202</v>
      </c>
    </row>
    <row r="80" spans="2:23" x14ac:dyDescent="0.45">
      <c r="B80" s="55" t="s">
        <v>114</v>
      </c>
      <c r="C80" s="76" t="s">
        <v>137</v>
      </c>
      <c r="D80" s="55" t="s">
        <v>57</v>
      </c>
      <c r="E80" s="55" t="s">
        <v>177</v>
      </c>
      <c r="F80" s="70">
        <v>77.59</v>
      </c>
      <c r="G80" s="77">
        <v>58004</v>
      </c>
      <c r="H80" s="77">
        <v>75.5</v>
      </c>
      <c r="I80" s="77">
        <v>1</v>
      </c>
      <c r="J80" s="77">
        <v>-78.004230956919301</v>
      </c>
      <c r="K80" s="77">
        <v>1.2887309979928101</v>
      </c>
      <c r="L80" s="77">
        <v>-56.820422143501197</v>
      </c>
      <c r="M80" s="77">
        <v>0.683809086909411</v>
      </c>
      <c r="N80" s="77">
        <v>-21.1838088134181</v>
      </c>
      <c r="O80" s="77">
        <v>0.60492191108339999</v>
      </c>
      <c r="P80" s="77">
        <v>-3.4428038066658502</v>
      </c>
      <c r="Q80" s="77">
        <v>-3.4428038066658502</v>
      </c>
      <c r="R80" s="77">
        <v>0</v>
      </c>
      <c r="S80" s="77">
        <v>2.5104438072426601E-3</v>
      </c>
      <c r="T80" s="77" t="s">
        <v>154</v>
      </c>
      <c r="U80" s="105">
        <v>2.0295872638348702</v>
      </c>
      <c r="V80" s="105">
        <v>-2.0227239869716001</v>
      </c>
      <c r="W80" s="101">
        <v>4.0511501921531501</v>
      </c>
    </row>
    <row r="81" spans="2:23" x14ac:dyDescent="0.45">
      <c r="B81" s="55" t="s">
        <v>114</v>
      </c>
      <c r="C81" s="76" t="s">
        <v>137</v>
      </c>
      <c r="D81" s="55" t="s">
        <v>57</v>
      </c>
      <c r="E81" s="55" t="s">
        <v>178</v>
      </c>
      <c r="F81" s="70">
        <v>77.680000000000007</v>
      </c>
      <c r="G81" s="77">
        <v>53050</v>
      </c>
      <c r="H81" s="77">
        <v>77.7</v>
      </c>
      <c r="I81" s="77">
        <v>1</v>
      </c>
      <c r="J81" s="77">
        <v>11.440390148093201</v>
      </c>
      <c r="K81" s="77">
        <v>3.1542688944481601E-3</v>
      </c>
      <c r="L81" s="77">
        <v>54.762524342569201</v>
      </c>
      <c r="M81" s="77">
        <v>7.2274311144128703E-2</v>
      </c>
      <c r="N81" s="77">
        <v>-43.322134194476</v>
      </c>
      <c r="O81" s="77">
        <v>-6.9120042249680505E-2</v>
      </c>
      <c r="P81" s="77">
        <v>-24.1433562841558</v>
      </c>
      <c r="Q81" s="77">
        <v>-24.1433562841558</v>
      </c>
      <c r="R81" s="77">
        <v>0</v>
      </c>
      <c r="S81" s="77">
        <v>1.40479298291948E-2</v>
      </c>
      <c r="T81" s="77" t="s">
        <v>153</v>
      </c>
      <c r="U81" s="105">
        <v>-4.5034933984883203</v>
      </c>
      <c r="V81" s="105">
        <v>-4.4882643306889296</v>
      </c>
      <c r="W81" s="101">
        <v>-1.52334311959464E-2</v>
      </c>
    </row>
    <row r="82" spans="2:23" x14ac:dyDescent="0.45">
      <c r="B82" s="55" t="s">
        <v>114</v>
      </c>
      <c r="C82" s="76" t="s">
        <v>137</v>
      </c>
      <c r="D82" s="55" t="s">
        <v>57</v>
      </c>
      <c r="E82" s="55" t="s">
        <v>178</v>
      </c>
      <c r="F82" s="70">
        <v>77.680000000000007</v>
      </c>
      <c r="G82" s="77">
        <v>53204</v>
      </c>
      <c r="H82" s="77">
        <v>77.959999999999994</v>
      </c>
      <c r="I82" s="77">
        <v>1</v>
      </c>
      <c r="J82" s="77">
        <v>7.60870525737392</v>
      </c>
      <c r="K82" s="77">
        <v>0</v>
      </c>
      <c r="L82" s="77">
        <v>12.9213986316693</v>
      </c>
      <c r="M82" s="77">
        <v>0</v>
      </c>
      <c r="N82" s="77">
        <v>-5.3126933742954199</v>
      </c>
      <c r="O82" s="77">
        <v>0</v>
      </c>
      <c r="P82" s="77">
        <v>-2.2094738568678798</v>
      </c>
      <c r="Q82" s="77">
        <v>-2.20947385686787</v>
      </c>
      <c r="R82" s="77">
        <v>0</v>
      </c>
      <c r="S82" s="77">
        <v>0</v>
      </c>
      <c r="T82" s="77" t="s">
        <v>154</v>
      </c>
      <c r="U82" s="105">
        <v>1.4875541448026399</v>
      </c>
      <c r="V82" s="105">
        <v>-1.482523813697</v>
      </c>
      <c r="W82" s="101">
        <v>2.9692269787744299</v>
      </c>
    </row>
    <row r="83" spans="2:23" x14ac:dyDescent="0.45">
      <c r="B83" s="55" t="s">
        <v>114</v>
      </c>
      <c r="C83" s="76" t="s">
        <v>137</v>
      </c>
      <c r="D83" s="55" t="s">
        <v>57</v>
      </c>
      <c r="E83" s="55" t="s">
        <v>178</v>
      </c>
      <c r="F83" s="70">
        <v>77.680000000000007</v>
      </c>
      <c r="G83" s="77">
        <v>53204</v>
      </c>
      <c r="H83" s="77">
        <v>77.959999999999994</v>
      </c>
      <c r="I83" s="77">
        <v>2</v>
      </c>
      <c r="J83" s="77">
        <v>7.60870525737392</v>
      </c>
      <c r="K83" s="77">
        <v>0</v>
      </c>
      <c r="L83" s="77">
        <v>12.9213986316693</v>
      </c>
      <c r="M83" s="77">
        <v>0</v>
      </c>
      <c r="N83" s="77">
        <v>-5.3126933742954199</v>
      </c>
      <c r="O83" s="77">
        <v>0</v>
      </c>
      <c r="P83" s="77">
        <v>-2.2094738568678798</v>
      </c>
      <c r="Q83" s="77">
        <v>-2.20947385686787</v>
      </c>
      <c r="R83" s="77">
        <v>0</v>
      </c>
      <c r="S83" s="77">
        <v>0</v>
      </c>
      <c r="T83" s="77" t="s">
        <v>154</v>
      </c>
      <c r="U83" s="105">
        <v>1.4875541448026399</v>
      </c>
      <c r="V83" s="105">
        <v>-1.482523813697</v>
      </c>
      <c r="W83" s="101">
        <v>2.9692269787744299</v>
      </c>
    </row>
    <row r="84" spans="2:23" x14ac:dyDescent="0.45">
      <c r="B84" s="55" t="s">
        <v>114</v>
      </c>
      <c r="C84" s="76" t="s">
        <v>137</v>
      </c>
      <c r="D84" s="55" t="s">
        <v>57</v>
      </c>
      <c r="E84" s="55" t="s">
        <v>179</v>
      </c>
      <c r="F84" s="70">
        <v>77.959999999999994</v>
      </c>
      <c r="G84" s="77">
        <v>53254</v>
      </c>
      <c r="H84" s="77">
        <v>78.23</v>
      </c>
      <c r="I84" s="77">
        <v>1</v>
      </c>
      <c r="J84" s="77">
        <v>16.164027874560499</v>
      </c>
      <c r="K84" s="77">
        <v>2.7538469017456501E-2</v>
      </c>
      <c r="L84" s="77">
        <v>16.1640281013444</v>
      </c>
      <c r="M84" s="77">
        <v>2.7538469790194899E-2</v>
      </c>
      <c r="N84" s="77">
        <v>-2.2678391387000001E-7</v>
      </c>
      <c r="O84" s="77">
        <v>-7.7273831300000001E-10</v>
      </c>
      <c r="P84" s="77">
        <v>-3.9520000000000003E-15</v>
      </c>
      <c r="Q84" s="77">
        <v>-3.9520000000000003E-15</v>
      </c>
      <c r="R84" s="77">
        <v>0</v>
      </c>
      <c r="S84" s="77">
        <v>0</v>
      </c>
      <c r="T84" s="77" t="s">
        <v>154</v>
      </c>
      <c r="U84" s="105">
        <v>8.8465817400000002E-10</v>
      </c>
      <c r="V84" s="105">
        <v>0</v>
      </c>
      <c r="W84" s="101">
        <v>8.8440470383E-10</v>
      </c>
    </row>
    <row r="85" spans="2:23" x14ac:dyDescent="0.45">
      <c r="B85" s="55" t="s">
        <v>114</v>
      </c>
      <c r="C85" s="76" t="s">
        <v>137</v>
      </c>
      <c r="D85" s="55" t="s">
        <v>57</v>
      </c>
      <c r="E85" s="55" t="s">
        <v>179</v>
      </c>
      <c r="F85" s="70">
        <v>77.959999999999994</v>
      </c>
      <c r="G85" s="77">
        <v>53304</v>
      </c>
      <c r="H85" s="77">
        <v>78.23</v>
      </c>
      <c r="I85" s="77">
        <v>1</v>
      </c>
      <c r="J85" s="77">
        <v>11.7653923686019</v>
      </c>
      <c r="K85" s="77">
        <v>1.54204845752093E-2</v>
      </c>
      <c r="L85" s="77">
        <v>15.905680536286701</v>
      </c>
      <c r="M85" s="77">
        <v>2.8183161008116499E-2</v>
      </c>
      <c r="N85" s="77">
        <v>-4.1402881676847798</v>
      </c>
      <c r="O85" s="77">
        <v>-1.27626764329072E-2</v>
      </c>
      <c r="P85" s="77">
        <v>-1.72258130307154</v>
      </c>
      <c r="Q85" s="77">
        <v>-1.72258130307153</v>
      </c>
      <c r="R85" s="77">
        <v>0</v>
      </c>
      <c r="S85" s="77">
        <v>3.3055569891004898E-4</v>
      </c>
      <c r="T85" s="77" t="s">
        <v>154</v>
      </c>
      <c r="U85" s="105">
        <v>0.121176589247042</v>
      </c>
      <c r="V85" s="105">
        <v>-0.120766817025779</v>
      </c>
      <c r="W85" s="101">
        <v>0.241874085219211</v>
      </c>
    </row>
    <row r="86" spans="2:23" x14ac:dyDescent="0.45">
      <c r="B86" s="55" t="s">
        <v>114</v>
      </c>
      <c r="C86" s="76" t="s">
        <v>137</v>
      </c>
      <c r="D86" s="55" t="s">
        <v>57</v>
      </c>
      <c r="E86" s="55" t="s">
        <v>179</v>
      </c>
      <c r="F86" s="70">
        <v>77.959999999999994</v>
      </c>
      <c r="G86" s="77">
        <v>54104</v>
      </c>
      <c r="H86" s="77">
        <v>78.17</v>
      </c>
      <c r="I86" s="77">
        <v>1</v>
      </c>
      <c r="J86" s="77">
        <v>13.2737758499399</v>
      </c>
      <c r="K86" s="77">
        <v>1.7601693218913299E-2</v>
      </c>
      <c r="L86" s="77">
        <v>13.2737762847015</v>
      </c>
      <c r="M86" s="77">
        <v>1.7601694371944698E-2</v>
      </c>
      <c r="N86" s="77">
        <v>-4.34761585066E-7</v>
      </c>
      <c r="O86" s="77">
        <v>-1.1530313999999999E-9</v>
      </c>
      <c r="P86" s="77">
        <v>0</v>
      </c>
      <c r="Q86" s="77">
        <v>0</v>
      </c>
      <c r="R86" s="77">
        <v>0</v>
      </c>
      <c r="S86" s="77">
        <v>0</v>
      </c>
      <c r="T86" s="77" t="s">
        <v>154</v>
      </c>
      <c r="U86" s="105">
        <v>1.2885366010000001E-9</v>
      </c>
      <c r="V86" s="105">
        <v>0</v>
      </c>
      <c r="W86" s="101">
        <v>1.2881674125300001E-9</v>
      </c>
    </row>
    <row r="87" spans="2:23" x14ac:dyDescent="0.45">
      <c r="B87" s="55" t="s">
        <v>114</v>
      </c>
      <c r="C87" s="76" t="s">
        <v>137</v>
      </c>
      <c r="D87" s="55" t="s">
        <v>57</v>
      </c>
      <c r="E87" s="55" t="s">
        <v>180</v>
      </c>
      <c r="F87" s="70">
        <v>78.23</v>
      </c>
      <c r="G87" s="77">
        <v>54104</v>
      </c>
      <c r="H87" s="77">
        <v>78.17</v>
      </c>
      <c r="I87" s="77">
        <v>1</v>
      </c>
      <c r="J87" s="77">
        <v>-4.8189584993608197</v>
      </c>
      <c r="K87" s="77">
        <v>2.0342788252260199E-3</v>
      </c>
      <c r="L87" s="77">
        <v>-4.8189582728676301</v>
      </c>
      <c r="M87" s="77">
        <v>2.0342786340020098E-3</v>
      </c>
      <c r="N87" s="77">
        <v>-2.2649319780799999E-7</v>
      </c>
      <c r="O87" s="77">
        <v>1.9122401900000001E-10</v>
      </c>
      <c r="P87" s="77">
        <v>3.9520000000000003E-15</v>
      </c>
      <c r="Q87" s="77">
        <v>3.9520000000000003E-15</v>
      </c>
      <c r="R87" s="77">
        <v>0</v>
      </c>
      <c r="S87" s="77">
        <v>0</v>
      </c>
      <c r="T87" s="77" t="s">
        <v>154</v>
      </c>
      <c r="U87" s="105">
        <v>1.3641264100000001E-9</v>
      </c>
      <c r="V87" s="105">
        <v>0</v>
      </c>
      <c r="W87" s="101">
        <v>1.3637355637199999E-9</v>
      </c>
    </row>
    <row r="88" spans="2:23" x14ac:dyDescent="0.45">
      <c r="B88" s="55" t="s">
        <v>114</v>
      </c>
      <c r="C88" s="76" t="s">
        <v>137</v>
      </c>
      <c r="D88" s="55" t="s">
        <v>57</v>
      </c>
      <c r="E88" s="55" t="s">
        <v>181</v>
      </c>
      <c r="F88" s="70">
        <v>77.94</v>
      </c>
      <c r="G88" s="77">
        <v>53404</v>
      </c>
      <c r="H88" s="77">
        <v>77.709999999999994</v>
      </c>
      <c r="I88" s="77">
        <v>1</v>
      </c>
      <c r="J88" s="77">
        <v>-23.716131230513799</v>
      </c>
      <c r="K88" s="77">
        <v>5.4670614388774998E-2</v>
      </c>
      <c r="L88" s="77">
        <v>-10.8653210868078</v>
      </c>
      <c r="M88" s="77">
        <v>1.14749656654487E-2</v>
      </c>
      <c r="N88" s="77">
        <v>-12.850810143705999</v>
      </c>
      <c r="O88" s="77">
        <v>4.3195648723326298E-2</v>
      </c>
      <c r="P88" s="77">
        <v>-4.3715430725820896</v>
      </c>
      <c r="Q88" s="77">
        <v>-4.3715430725820799</v>
      </c>
      <c r="R88" s="77">
        <v>0</v>
      </c>
      <c r="S88" s="77">
        <v>1.85752979480481E-3</v>
      </c>
      <c r="T88" s="77" t="s">
        <v>154</v>
      </c>
      <c r="U88" s="105">
        <v>0.40601502884044099</v>
      </c>
      <c r="V88" s="105">
        <v>-0.40464204350335597</v>
      </c>
      <c r="W88" s="101">
        <v>0.81042480479314205</v>
      </c>
    </row>
    <row r="89" spans="2:23" x14ac:dyDescent="0.45">
      <c r="B89" s="55" t="s">
        <v>114</v>
      </c>
      <c r="C89" s="76" t="s">
        <v>137</v>
      </c>
      <c r="D89" s="55" t="s">
        <v>57</v>
      </c>
      <c r="E89" s="55" t="s">
        <v>182</v>
      </c>
      <c r="F89" s="70">
        <v>77.709999999999994</v>
      </c>
      <c r="G89" s="77">
        <v>53854</v>
      </c>
      <c r="H89" s="77">
        <v>76.069999999999993</v>
      </c>
      <c r="I89" s="77">
        <v>1</v>
      </c>
      <c r="J89" s="77">
        <v>-63.192058859352002</v>
      </c>
      <c r="K89" s="77">
        <v>0.78838464327835001</v>
      </c>
      <c r="L89" s="77">
        <v>-50.173966366164102</v>
      </c>
      <c r="M89" s="77">
        <v>0.49701559304724702</v>
      </c>
      <c r="N89" s="77">
        <v>-13.018092493187901</v>
      </c>
      <c r="O89" s="77">
        <v>0.29136905023110299</v>
      </c>
      <c r="P89" s="77">
        <v>-4.3715430725820701</v>
      </c>
      <c r="Q89" s="77">
        <v>-4.3715430725820701</v>
      </c>
      <c r="R89" s="77">
        <v>0</v>
      </c>
      <c r="S89" s="77">
        <v>3.7729640677809798E-3</v>
      </c>
      <c r="T89" s="77" t="s">
        <v>154</v>
      </c>
      <c r="U89" s="105">
        <v>1.05369458344135</v>
      </c>
      <c r="V89" s="105">
        <v>-1.05013139708107</v>
      </c>
      <c r="W89" s="101">
        <v>2.1032231972689699</v>
      </c>
    </row>
    <row r="90" spans="2:23" x14ac:dyDescent="0.45">
      <c r="B90" s="55" t="s">
        <v>114</v>
      </c>
      <c r="C90" s="76" t="s">
        <v>137</v>
      </c>
      <c r="D90" s="55" t="s">
        <v>57</v>
      </c>
      <c r="E90" s="55" t="s">
        <v>183</v>
      </c>
      <c r="F90" s="70">
        <v>77.849999999999994</v>
      </c>
      <c r="G90" s="77">
        <v>53754</v>
      </c>
      <c r="H90" s="77">
        <v>76.41</v>
      </c>
      <c r="I90" s="77">
        <v>1</v>
      </c>
      <c r="J90" s="77">
        <v>-59.1321072792704</v>
      </c>
      <c r="K90" s="77">
        <v>0.56714951125077395</v>
      </c>
      <c r="L90" s="77">
        <v>-43.374172423667702</v>
      </c>
      <c r="M90" s="77">
        <v>0.305149914783653</v>
      </c>
      <c r="N90" s="77">
        <v>-15.7579348556027</v>
      </c>
      <c r="O90" s="77">
        <v>0.26199959646712101</v>
      </c>
      <c r="P90" s="77">
        <v>-4.2434963563559798</v>
      </c>
      <c r="Q90" s="77">
        <v>-4.24349635635597</v>
      </c>
      <c r="R90" s="77">
        <v>0</v>
      </c>
      <c r="S90" s="77">
        <v>2.92077778714313E-3</v>
      </c>
      <c r="T90" s="77" t="s">
        <v>154</v>
      </c>
      <c r="U90" s="105">
        <v>-2.4833973165587202</v>
      </c>
      <c r="V90" s="105">
        <v>-2.47499943012695</v>
      </c>
      <c r="W90" s="101">
        <v>-8.4002925743587899E-3</v>
      </c>
    </row>
    <row r="91" spans="2:23" x14ac:dyDescent="0.45">
      <c r="B91" s="55" t="s">
        <v>114</v>
      </c>
      <c r="C91" s="76" t="s">
        <v>137</v>
      </c>
      <c r="D91" s="55" t="s">
        <v>57</v>
      </c>
      <c r="E91" s="55" t="s">
        <v>184</v>
      </c>
      <c r="F91" s="70">
        <v>77.349999999999994</v>
      </c>
      <c r="G91" s="77">
        <v>54050</v>
      </c>
      <c r="H91" s="77">
        <v>77.05</v>
      </c>
      <c r="I91" s="77">
        <v>1</v>
      </c>
      <c r="J91" s="77">
        <v>-78.646973961298002</v>
      </c>
      <c r="K91" s="77">
        <v>8.6223730394971096E-2</v>
      </c>
      <c r="L91" s="77">
        <v>-37.427622719237</v>
      </c>
      <c r="M91" s="77">
        <v>1.95275275772448E-2</v>
      </c>
      <c r="N91" s="77">
        <v>-41.219351242061002</v>
      </c>
      <c r="O91" s="77">
        <v>6.6696202817726299E-2</v>
      </c>
      <c r="P91" s="77">
        <v>-32.073832583418998</v>
      </c>
      <c r="Q91" s="77">
        <v>-32.073832583418998</v>
      </c>
      <c r="R91" s="77">
        <v>0</v>
      </c>
      <c r="S91" s="77">
        <v>1.43405064680533E-2</v>
      </c>
      <c r="T91" s="77" t="s">
        <v>153</v>
      </c>
      <c r="U91" s="105">
        <v>-7.2168585150897204</v>
      </c>
      <c r="V91" s="105">
        <v>-7.1924538989617597</v>
      </c>
      <c r="W91" s="101">
        <v>-2.4411608480963201E-2</v>
      </c>
    </row>
    <row r="92" spans="2:23" x14ac:dyDescent="0.45">
      <c r="B92" s="55" t="s">
        <v>114</v>
      </c>
      <c r="C92" s="76" t="s">
        <v>137</v>
      </c>
      <c r="D92" s="55" t="s">
        <v>57</v>
      </c>
      <c r="E92" s="55" t="s">
        <v>184</v>
      </c>
      <c r="F92" s="70">
        <v>77.349999999999994</v>
      </c>
      <c r="G92" s="77">
        <v>54850</v>
      </c>
      <c r="H92" s="77">
        <v>77.459999999999994</v>
      </c>
      <c r="I92" s="77">
        <v>1</v>
      </c>
      <c r="J92" s="77">
        <v>10.989538245370399</v>
      </c>
      <c r="K92" s="77">
        <v>3.1388110224994702E-3</v>
      </c>
      <c r="L92" s="77">
        <v>0.14353975755276199</v>
      </c>
      <c r="M92" s="77">
        <v>5.3548917533599998E-7</v>
      </c>
      <c r="N92" s="77">
        <v>10.845998487817599</v>
      </c>
      <c r="O92" s="77">
        <v>3.1382755333241299E-3</v>
      </c>
      <c r="P92" s="77">
        <v>6.11317749542697</v>
      </c>
      <c r="Q92" s="77">
        <v>6.11317749542697</v>
      </c>
      <c r="R92" s="77">
        <v>0</v>
      </c>
      <c r="S92" s="77">
        <v>9.7127070696455796E-4</v>
      </c>
      <c r="T92" s="77" t="s">
        <v>154</v>
      </c>
      <c r="U92" s="105">
        <v>-0.95014161600297997</v>
      </c>
      <c r="V92" s="105">
        <v>-0.94692860561109404</v>
      </c>
      <c r="W92" s="101">
        <v>-3.2139309760385502E-3</v>
      </c>
    </row>
    <row r="93" spans="2:23" x14ac:dyDescent="0.45">
      <c r="B93" s="55" t="s">
        <v>114</v>
      </c>
      <c r="C93" s="76" t="s">
        <v>137</v>
      </c>
      <c r="D93" s="55" t="s">
        <v>57</v>
      </c>
      <c r="E93" s="55" t="s">
        <v>185</v>
      </c>
      <c r="F93" s="70">
        <v>78.03</v>
      </c>
      <c r="G93" s="77">
        <v>53654</v>
      </c>
      <c r="H93" s="77">
        <v>77.819999999999993</v>
      </c>
      <c r="I93" s="77">
        <v>1</v>
      </c>
      <c r="J93" s="77">
        <v>-41.436802876980003</v>
      </c>
      <c r="K93" s="77">
        <v>6.7650140127028302E-2</v>
      </c>
      <c r="L93" s="77">
        <v>-35.396579426885701</v>
      </c>
      <c r="M93" s="77">
        <v>4.9364962703878898E-2</v>
      </c>
      <c r="N93" s="77">
        <v>-6.0402234500942296</v>
      </c>
      <c r="O93" s="77">
        <v>1.8285177423149501E-2</v>
      </c>
      <c r="P93" s="77">
        <v>-2.1539748540213601</v>
      </c>
      <c r="Q93" s="77">
        <v>-2.1539748540213601</v>
      </c>
      <c r="R93" s="77">
        <v>0</v>
      </c>
      <c r="S93" s="77">
        <v>1.828005422672E-4</v>
      </c>
      <c r="T93" s="77" t="s">
        <v>154</v>
      </c>
      <c r="U93" s="105">
        <v>0.15642552617908601</v>
      </c>
      <c r="V93" s="105">
        <v>-0.15589655572593999</v>
      </c>
      <c r="W93" s="101">
        <v>0.31223259611941501</v>
      </c>
    </row>
    <row r="94" spans="2:23" x14ac:dyDescent="0.45">
      <c r="B94" s="55" t="s">
        <v>114</v>
      </c>
      <c r="C94" s="76" t="s">
        <v>137</v>
      </c>
      <c r="D94" s="55" t="s">
        <v>57</v>
      </c>
      <c r="E94" s="55" t="s">
        <v>186</v>
      </c>
      <c r="F94" s="70">
        <v>77.47</v>
      </c>
      <c r="G94" s="77">
        <v>58004</v>
      </c>
      <c r="H94" s="77">
        <v>75.5</v>
      </c>
      <c r="I94" s="77">
        <v>1</v>
      </c>
      <c r="J94" s="77">
        <v>-74.219544396452903</v>
      </c>
      <c r="K94" s="77">
        <v>1.1353102527829499</v>
      </c>
      <c r="L94" s="77">
        <v>-56.067980793807898</v>
      </c>
      <c r="M94" s="77">
        <v>0.64789976672776095</v>
      </c>
      <c r="N94" s="77">
        <v>-18.151563602644998</v>
      </c>
      <c r="O94" s="77">
        <v>0.48741048605519099</v>
      </c>
      <c r="P94" s="77">
        <v>-2.94289883387933</v>
      </c>
      <c r="Q94" s="77">
        <v>-2.94289883387933</v>
      </c>
      <c r="R94" s="77">
        <v>0</v>
      </c>
      <c r="S94" s="77">
        <v>1.7849606959229999E-3</v>
      </c>
      <c r="T94" s="77" t="s">
        <v>154</v>
      </c>
      <c r="U94" s="105">
        <v>1.52101072872072</v>
      </c>
      <c r="V94" s="105">
        <v>-1.5158672604258501</v>
      </c>
      <c r="W94" s="101">
        <v>3.0360078700342599</v>
      </c>
    </row>
    <row r="95" spans="2:23" x14ac:dyDescent="0.45">
      <c r="B95" s="55" t="s">
        <v>114</v>
      </c>
      <c r="C95" s="76" t="s">
        <v>137</v>
      </c>
      <c r="D95" s="55" t="s">
        <v>57</v>
      </c>
      <c r="E95" s="55" t="s">
        <v>187</v>
      </c>
      <c r="F95" s="70">
        <v>76.41</v>
      </c>
      <c r="G95" s="77">
        <v>53854</v>
      </c>
      <c r="H95" s="77">
        <v>76.069999999999993</v>
      </c>
      <c r="I95" s="77">
        <v>1</v>
      </c>
      <c r="J95" s="77">
        <v>-52.505171625056697</v>
      </c>
      <c r="K95" s="77">
        <v>0.13646125584514501</v>
      </c>
      <c r="L95" s="77">
        <v>-55.270389005981897</v>
      </c>
      <c r="M95" s="77">
        <v>0.15121338709319199</v>
      </c>
      <c r="N95" s="77">
        <v>2.76521738092526</v>
      </c>
      <c r="O95" s="77">
        <v>-1.47521312480476E-2</v>
      </c>
      <c r="P95" s="77">
        <v>-4.8274732117823804</v>
      </c>
      <c r="Q95" s="77">
        <v>-4.8274732117823804</v>
      </c>
      <c r="R95" s="77">
        <v>0</v>
      </c>
      <c r="S95" s="77">
        <v>1.15357263171859E-3</v>
      </c>
      <c r="T95" s="77" t="s">
        <v>153</v>
      </c>
      <c r="U95" s="105">
        <v>-0.18452857683655399</v>
      </c>
      <c r="V95" s="105">
        <v>-0.18390457276706601</v>
      </c>
      <c r="W95" s="101">
        <v>-6.2418285766092799E-4</v>
      </c>
    </row>
    <row r="96" spans="2:23" x14ac:dyDescent="0.45">
      <c r="B96" s="55" t="s">
        <v>114</v>
      </c>
      <c r="C96" s="76" t="s">
        <v>137</v>
      </c>
      <c r="D96" s="55" t="s">
        <v>57</v>
      </c>
      <c r="E96" s="55" t="s">
        <v>187</v>
      </c>
      <c r="F96" s="70">
        <v>76.41</v>
      </c>
      <c r="G96" s="77">
        <v>58104</v>
      </c>
      <c r="H96" s="77">
        <v>75.349999999999994</v>
      </c>
      <c r="I96" s="77">
        <v>1</v>
      </c>
      <c r="J96" s="77">
        <v>-44.577616610153299</v>
      </c>
      <c r="K96" s="77">
        <v>0.25515184509920902</v>
      </c>
      <c r="L96" s="77">
        <v>-25.846152196635501</v>
      </c>
      <c r="M96" s="77">
        <v>8.5774228104919206E-2</v>
      </c>
      <c r="N96" s="77">
        <v>-18.731464413517799</v>
      </c>
      <c r="O96" s="77">
        <v>0.16937761699428899</v>
      </c>
      <c r="P96" s="77">
        <v>0.58397685542639</v>
      </c>
      <c r="Q96" s="77">
        <v>0.58397685542639</v>
      </c>
      <c r="R96" s="77">
        <v>0</v>
      </c>
      <c r="S96" s="77">
        <v>4.3788119449302E-5</v>
      </c>
      <c r="T96" s="77" t="s">
        <v>154</v>
      </c>
      <c r="U96" s="105">
        <v>-7.0029787008022</v>
      </c>
      <c r="V96" s="105">
        <v>-6.9792973432436503</v>
      </c>
      <c r="W96" s="101">
        <v>-2.3688142685222398E-2</v>
      </c>
    </row>
    <row r="97" spans="2:23" x14ac:dyDescent="0.45">
      <c r="B97" s="55" t="s">
        <v>114</v>
      </c>
      <c r="C97" s="76" t="s">
        <v>137</v>
      </c>
      <c r="D97" s="55" t="s">
        <v>57</v>
      </c>
      <c r="E97" s="55" t="s">
        <v>188</v>
      </c>
      <c r="F97" s="70">
        <v>76.66</v>
      </c>
      <c r="G97" s="77">
        <v>54050</v>
      </c>
      <c r="H97" s="77">
        <v>77.05</v>
      </c>
      <c r="I97" s="77">
        <v>1</v>
      </c>
      <c r="J97" s="77">
        <v>78.035124575329803</v>
      </c>
      <c r="K97" s="77">
        <v>0.128427147277306</v>
      </c>
      <c r="L97" s="77">
        <v>28.397479191546299</v>
      </c>
      <c r="M97" s="77">
        <v>1.7007330827319499E-2</v>
      </c>
      <c r="N97" s="77">
        <v>49.6376453837835</v>
      </c>
      <c r="O97" s="77">
        <v>0.111419816449987</v>
      </c>
      <c r="P97" s="77">
        <v>34.5705661834293</v>
      </c>
      <c r="Q97" s="77">
        <v>34.5705661834293</v>
      </c>
      <c r="R97" s="77">
        <v>0</v>
      </c>
      <c r="S97" s="77">
        <v>2.5205166135262001E-2</v>
      </c>
      <c r="T97" s="77" t="s">
        <v>153</v>
      </c>
      <c r="U97" s="105">
        <v>-10.7955117064118</v>
      </c>
      <c r="V97" s="105">
        <v>-10.7590054733259</v>
      </c>
      <c r="W97" s="101">
        <v>-3.6516692765634198E-2</v>
      </c>
    </row>
    <row r="98" spans="2:23" x14ac:dyDescent="0.45">
      <c r="B98" s="55" t="s">
        <v>114</v>
      </c>
      <c r="C98" s="76" t="s">
        <v>137</v>
      </c>
      <c r="D98" s="55" t="s">
        <v>57</v>
      </c>
      <c r="E98" s="55" t="s">
        <v>188</v>
      </c>
      <c r="F98" s="70">
        <v>76.66</v>
      </c>
      <c r="G98" s="77">
        <v>56000</v>
      </c>
      <c r="H98" s="77">
        <v>76.760000000000005</v>
      </c>
      <c r="I98" s="77">
        <v>1</v>
      </c>
      <c r="J98" s="77">
        <v>3.1621358748335</v>
      </c>
      <c r="K98" s="77">
        <v>9.6561340480308703E-4</v>
      </c>
      <c r="L98" s="77">
        <v>28.525156832037499</v>
      </c>
      <c r="M98" s="77">
        <v>7.8577519146270799E-2</v>
      </c>
      <c r="N98" s="77">
        <v>-25.363020957204</v>
      </c>
      <c r="O98" s="77">
        <v>-7.7611905741467702E-2</v>
      </c>
      <c r="P98" s="77">
        <v>-26.5176585361767</v>
      </c>
      <c r="Q98" s="77">
        <v>-26.5176585361767</v>
      </c>
      <c r="R98" s="77">
        <v>0</v>
      </c>
      <c r="S98" s="77">
        <v>6.7906692709279098E-2</v>
      </c>
      <c r="T98" s="77" t="s">
        <v>153</v>
      </c>
      <c r="U98" s="105">
        <v>-3.4173071937073698</v>
      </c>
      <c r="V98" s="105">
        <v>-3.4057511863283501</v>
      </c>
      <c r="W98" s="101">
        <v>-1.15593183789784E-2</v>
      </c>
    </row>
    <row r="99" spans="2:23" x14ac:dyDescent="0.45">
      <c r="B99" s="55" t="s">
        <v>114</v>
      </c>
      <c r="C99" s="76" t="s">
        <v>137</v>
      </c>
      <c r="D99" s="55" t="s">
        <v>57</v>
      </c>
      <c r="E99" s="55" t="s">
        <v>188</v>
      </c>
      <c r="F99" s="70">
        <v>76.66</v>
      </c>
      <c r="G99" s="77">
        <v>58450</v>
      </c>
      <c r="H99" s="77">
        <v>76.59</v>
      </c>
      <c r="I99" s="77">
        <v>1</v>
      </c>
      <c r="J99" s="77">
        <v>-29.8998660880027</v>
      </c>
      <c r="K99" s="77">
        <v>2.28685709574191E-2</v>
      </c>
      <c r="L99" s="77">
        <v>-13.079310316406399</v>
      </c>
      <c r="M99" s="77">
        <v>4.3759286066660102E-3</v>
      </c>
      <c r="N99" s="77">
        <v>-16.8205557715964</v>
      </c>
      <c r="O99" s="77">
        <v>1.84926423507531E-2</v>
      </c>
      <c r="P99" s="77">
        <v>-23.053649716735901</v>
      </c>
      <c r="Q99" s="77">
        <v>-23.053649716735801</v>
      </c>
      <c r="R99" s="77">
        <v>0</v>
      </c>
      <c r="S99" s="77">
        <v>1.35950221754008E-2</v>
      </c>
      <c r="T99" s="77" t="s">
        <v>153</v>
      </c>
      <c r="U99" s="105">
        <v>0.23955981611482399</v>
      </c>
      <c r="V99" s="105">
        <v>-0.23874971774033801</v>
      </c>
      <c r="W99" s="101">
        <v>0.47817248973666399</v>
      </c>
    </row>
    <row r="100" spans="2:23" x14ac:dyDescent="0.45">
      <c r="B100" s="55" t="s">
        <v>114</v>
      </c>
      <c r="C100" s="76" t="s">
        <v>137</v>
      </c>
      <c r="D100" s="55" t="s">
        <v>57</v>
      </c>
      <c r="E100" s="55" t="s">
        <v>189</v>
      </c>
      <c r="F100" s="70">
        <v>76.069999999999993</v>
      </c>
      <c r="G100" s="77">
        <v>53850</v>
      </c>
      <c r="H100" s="77">
        <v>76.66</v>
      </c>
      <c r="I100" s="77">
        <v>1</v>
      </c>
      <c r="J100" s="77">
        <v>15.5067552503827</v>
      </c>
      <c r="K100" s="77">
        <v>0</v>
      </c>
      <c r="L100" s="77">
        <v>13.248901148933699</v>
      </c>
      <c r="M100" s="77">
        <v>0</v>
      </c>
      <c r="N100" s="77">
        <v>2.2578541014490301</v>
      </c>
      <c r="O100" s="77">
        <v>0</v>
      </c>
      <c r="P100" s="77">
        <v>-4.5278737583002604</v>
      </c>
      <c r="Q100" s="77">
        <v>-4.5278737583002497</v>
      </c>
      <c r="R100" s="77">
        <v>0</v>
      </c>
      <c r="S100" s="77">
        <v>0</v>
      </c>
      <c r="T100" s="77" t="s">
        <v>153</v>
      </c>
      <c r="U100" s="105">
        <v>-1.33213391985493</v>
      </c>
      <c r="V100" s="105">
        <v>-1.3276291596636201</v>
      </c>
      <c r="W100" s="101">
        <v>-4.5060508845662399E-3</v>
      </c>
    </row>
    <row r="101" spans="2:23" x14ac:dyDescent="0.45">
      <c r="B101" s="55" t="s">
        <v>114</v>
      </c>
      <c r="C101" s="76" t="s">
        <v>137</v>
      </c>
      <c r="D101" s="55" t="s">
        <v>57</v>
      </c>
      <c r="E101" s="55" t="s">
        <v>189</v>
      </c>
      <c r="F101" s="70">
        <v>76.069999999999993</v>
      </c>
      <c r="G101" s="77">
        <v>53850</v>
      </c>
      <c r="H101" s="77">
        <v>76.66</v>
      </c>
      <c r="I101" s="77">
        <v>2</v>
      </c>
      <c r="J101" s="77">
        <v>35.866769777602698</v>
      </c>
      <c r="K101" s="77">
        <v>0</v>
      </c>
      <c r="L101" s="77">
        <v>30.644404947533602</v>
      </c>
      <c r="M101" s="77">
        <v>0</v>
      </c>
      <c r="N101" s="77">
        <v>5.2223648300691297</v>
      </c>
      <c r="O101" s="77">
        <v>0</v>
      </c>
      <c r="P101" s="77">
        <v>-10.472868311182999</v>
      </c>
      <c r="Q101" s="77">
        <v>-10.472868311182999</v>
      </c>
      <c r="R101" s="77">
        <v>0</v>
      </c>
      <c r="S101" s="77">
        <v>0</v>
      </c>
      <c r="T101" s="77" t="s">
        <v>153</v>
      </c>
      <c r="U101" s="105">
        <v>-3.0811952497408002</v>
      </c>
      <c r="V101" s="105">
        <v>-3.0707758425807401</v>
      </c>
      <c r="W101" s="101">
        <v>-1.0422392503996699E-2</v>
      </c>
    </row>
    <row r="102" spans="2:23" x14ac:dyDescent="0.45">
      <c r="B102" s="55" t="s">
        <v>114</v>
      </c>
      <c r="C102" s="76" t="s">
        <v>137</v>
      </c>
      <c r="D102" s="55" t="s">
        <v>57</v>
      </c>
      <c r="E102" s="55" t="s">
        <v>189</v>
      </c>
      <c r="F102" s="70">
        <v>76.069999999999993</v>
      </c>
      <c r="G102" s="77">
        <v>58004</v>
      </c>
      <c r="H102" s="77">
        <v>75.5</v>
      </c>
      <c r="I102" s="77">
        <v>1</v>
      </c>
      <c r="J102" s="77">
        <v>-72.186453940923698</v>
      </c>
      <c r="K102" s="77">
        <v>0.17717006050721401</v>
      </c>
      <c r="L102" s="77">
        <v>-54.276557399042296</v>
      </c>
      <c r="M102" s="77">
        <v>0.10016211922511201</v>
      </c>
      <c r="N102" s="77">
        <v>-17.909896541881398</v>
      </c>
      <c r="O102" s="77">
        <v>7.7007941282101394E-2</v>
      </c>
      <c r="P102" s="77">
        <v>5.80172578511882</v>
      </c>
      <c r="Q102" s="77">
        <v>5.8017257851188102</v>
      </c>
      <c r="R102" s="77">
        <v>0</v>
      </c>
      <c r="S102" s="77">
        <v>1.1444407509142299E-3</v>
      </c>
      <c r="T102" s="77" t="s">
        <v>153</v>
      </c>
      <c r="U102" s="105">
        <v>-4.3725941988082404</v>
      </c>
      <c r="V102" s="105">
        <v>-4.35780778132726</v>
      </c>
      <c r="W102" s="101">
        <v>-1.4790654050408599E-2</v>
      </c>
    </row>
    <row r="103" spans="2:23" x14ac:dyDescent="0.45">
      <c r="B103" s="55" t="s">
        <v>114</v>
      </c>
      <c r="C103" s="76" t="s">
        <v>137</v>
      </c>
      <c r="D103" s="55" t="s">
        <v>57</v>
      </c>
      <c r="E103" s="55" t="s">
        <v>190</v>
      </c>
      <c r="F103" s="70">
        <v>77.48</v>
      </c>
      <c r="G103" s="77">
        <v>54000</v>
      </c>
      <c r="H103" s="77">
        <v>76.959999999999994</v>
      </c>
      <c r="I103" s="77">
        <v>1</v>
      </c>
      <c r="J103" s="77">
        <v>-53.977105636073802</v>
      </c>
      <c r="K103" s="77">
        <v>0.17655979273058101</v>
      </c>
      <c r="L103" s="77">
        <v>-42.354908145699099</v>
      </c>
      <c r="M103" s="77">
        <v>0.108712657588255</v>
      </c>
      <c r="N103" s="77">
        <v>-11.622197490374701</v>
      </c>
      <c r="O103" s="77">
        <v>6.7847135142325904E-2</v>
      </c>
      <c r="P103" s="77">
        <v>-12.986522851253699</v>
      </c>
      <c r="Q103" s="77">
        <v>-12.986522851253699</v>
      </c>
      <c r="R103" s="77">
        <v>0</v>
      </c>
      <c r="S103" s="77">
        <v>1.0220176411427801E-2</v>
      </c>
      <c r="T103" s="77" t="s">
        <v>153</v>
      </c>
      <c r="U103" s="105">
        <v>-0.80438691930454698</v>
      </c>
      <c r="V103" s="105">
        <v>-0.80166679475964397</v>
      </c>
      <c r="W103" s="101">
        <v>-2.7209039085653499E-3</v>
      </c>
    </row>
    <row r="104" spans="2:23" x14ac:dyDescent="0.45">
      <c r="B104" s="55" t="s">
        <v>114</v>
      </c>
      <c r="C104" s="76" t="s">
        <v>137</v>
      </c>
      <c r="D104" s="55" t="s">
        <v>57</v>
      </c>
      <c r="E104" s="55" t="s">
        <v>190</v>
      </c>
      <c r="F104" s="70">
        <v>77.48</v>
      </c>
      <c r="G104" s="77">
        <v>54850</v>
      </c>
      <c r="H104" s="77">
        <v>77.459999999999994</v>
      </c>
      <c r="I104" s="77">
        <v>1</v>
      </c>
      <c r="J104" s="77">
        <v>-2.3423472775574798</v>
      </c>
      <c r="K104" s="77">
        <v>4.3124603441832001E-5</v>
      </c>
      <c r="L104" s="77">
        <v>8.5023446093563795</v>
      </c>
      <c r="M104" s="77">
        <v>5.6819832991013698E-4</v>
      </c>
      <c r="N104" s="77">
        <v>-10.8446918869139</v>
      </c>
      <c r="O104" s="77">
        <v>-5.2507372646830395E-4</v>
      </c>
      <c r="P104" s="77">
        <v>-6.1131774954270197</v>
      </c>
      <c r="Q104" s="77">
        <v>-6.1131774954270099</v>
      </c>
      <c r="R104" s="77">
        <v>0</v>
      </c>
      <c r="S104" s="77">
        <v>2.9373558125207901E-4</v>
      </c>
      <c r="T104" s="77" t="s">
        <v>154</v>
      </c>
      <c r="U104" s="105">
        <v>-0.25757129932788703</v>
      </c>
      <c r="V104" s="105">
        <v>-0.25670029310370601</v>
      </c>
      <c r="W104" s="101">
        <v>-8.7125578282827197E-4</v>
      </c>
    </row>
    <row r="105" spans="2:23" x14ac:dyDescent="0.45">
      <c r="B105" s="55" t="s">
        <v>114</v>
      </c>
      <c r="C105" s="76" t="s">
        <v>137</v>
      </c>
      <c r="D105" s="55" t="s">
        <v>57</v>
      </c>
      <c r="E105" s="55" t="s">
        <v>135</v>
      </c>
      <c r="F105" s="70">
        <v>76.959999999999994</v>
      </c>
      <c r="G105" s="77">
        <v>54250</v>
      </c>
      <c r="H105" s="77">
        <v>76.78</v>
      </c>
      <c r="I105" s="77">
        <v>1</v>
      </c>
      <c r="J105" s="77">
        <v>-87.388566481154996</v>
      </c>
      <c r="K105" s="77">
        <v>0.103859957102185</v>
      </c>
      <c r="L105" s="77">
        <v>-79.034663949503397</v>
      </c>
      <c r="M105" s="77">
        <v>8.4952102236308696E-2</v>
      </c>
      <c r="N105" s="77">
        <v>-8.3539025316515296</v>
      </c>
      <c r="O105" s="77">
        <v>1.8907854865876102E-2</v>
      </c>
      <c r="P105" s="77">
        <v>-2.4967336000102902</v>
      </c>
      <c r="Q105" s="77">
        <v>-2.4967336000102902</v>
      </c>
      <c r="R105" s="77">
        <v>0</v>
      </c>
      <c r="S105" s="77">
        <v>8.4778029904117005E-5</v>
      </c>
      <c r="T105" s="77" t="s">
        <v>153</v>
      </c>
      <c r="U105" s="105">
        <v>-5.0255652157316401E-2</v>
      </c>
      <c r="V105" s="105">
        <v>-5.00857070355442E-2</v>
      </c>
      <c r="W105" s="101">
        <v>-1.69993814047306E-4</v>
      </c>
    </row>
    <row r="106" spans="2:23" x14ac:dyDescent="0.45">
      <c r="B106" s="55" t="s">
        <v>114</v>
      </c>
      <c r="C106" s="76" t="s">
        <v>137</v>
      </c>
      <c r="D106" s="55" t="s">
        <v>57</v>
      </c>
      <c r="E106" s="55" t="s">
        <v>191</v>
      </c>
      <c r="F106" s="70">
        <v>77.05</v>
      </c>
      <c r="G106" s="77">
        <v>54250</v>
      </c>
      <c r="H106" s="77">
        <v>76.78</v>
      </c>
      <c r="I106" s="77">
        <v>1</v>
      </c>
      <c r="J106" s="77">
        <v>-30.459744808399002</v>
      </c>
      <c r="K106" s="77">
        <v>5.4739967173774801E-2</v>
      </c>
      <c r="L106" s="77">
        <v>-38.806035253871201</v>
      </c>
      <c r="M106" s="77">
        <v>8.8848593955357005E-2</v>
      </c>
      <c r="N106" s="77">
        <v>8.3462904454721603</v>
      </c>
      <c r="O106" s="77">
        <v>-3.4108626781582198E-2</v>
      </c>
      <c r="P106" s="77">
        <v>2.4967336000102902</v>
      </c>
      <c r="Q106" s="77">
        <v>2.4967336000102902</v>
      </c>
      <c r="R106" s="77">
        <v>0</v>
      </c>
      <c r="S106" s="77">
        <v>3.6778704149580002E-4</v>
      </c>
      <c r="T106" s="77" t="s">
        <v>153</v>
      </c>
      <c r="U106" s="105">
        <v>-0.369966608627946</v>
      </c>
      <c r="V106" s="105">
        <v>-0.36871552506508398</v>
      </c>
      <c r="W106" s="101">
        <v>-1.2514420203709499E-3</v>
      </c>
    </row>
    <row r="107" spans="2:23" x14ac:dyDescent="0.45">
      <c r="B107" s="55" t="s">
        <v>114</v>
      </c>
      <c r="C107" s="76" t="s">
        <v>137</v>
      </c>
      <c r="D107" s="55" t="s">
        <v>57</v>
      </c>
      <c r="E107" s="55" t="s">
        <v>192</v>
      </c>
      <c r="F107" s="70">
        <v>77.47</v>
      </c>
      <c r="G107" s="77">
        <v>53550</v>
      </c>
      <c r="H107" s="77">
        <v>77.349999999999994</v>
      </c>
      <c r="I107" s="77">
        <v>1</v>
      </c>
      <c r="J107" s="77">
        <v>-25.079981429703899</v>
      </c>
      <c r="K107" s="77">
        <v>1.1133396792703001E-2</v>
      </c>
      <c r="L107" s="77">
        <v>-9.7848682274769203</v>
      </c>
      <c r="M107" s="77">
        <v>1.69466253825485E-3</v>
      </c>
      <c r="N107" s="77">
        <v>-15.295113202227</v>
      </c>
      <c r="O107" s="77">
        <v>9.4387342544481508E-3</v>
      </c>
      <c r="P107" s="77">
        <v>-13.0916742580464</v>
      </c>
      <c r="Q107" s="77">
        <v>-13.0916742580463</v>
      </c>
      <c r="R107" s="77">
        <v>0</v>
      </c>
      <c r="S107" s="77">
        <v>3.0336372473546698E-3</v>
      </c>
      <c r="T107" s="77" t="s">
        <v>154</v>
      </c>
      <c r="U107" s="105">
        <v>-1.1047611656304701</v>
      </c>
      <c r="V107" s="105">
        <v>-1.10102529189761</v>
      </c>
      <c r="W107" s="101">
        <v>-3.73694412658282E-3</v>
      </c>
    </row>
    <row r="108" spans="2:23" x14ac:dyDescent="0.45">
      <c r="B108" s="55" t="s">
        <v>114</v>
      </c>
      <c r="C108" s="76" t="s">
        <v>137</v>
      </c>
      <c r="D108" s="55" t="s">
        <v>57</v>
      </c>
      <c r="E108" s="55" t="s">
        <v>193</v>
      </c>
      <c r="F108" s="70">
        <v>76.72</v>
      </c>
      <c r="G108" s="77">
        <v>58200</v>
      </c>
      <c r="H108" s="77">
        <v>76.73</v>
      </c>
      <c r="I108" s="77">
        <v>1</v>
      </c>
      <c r="J108" s="77">
        <v>12.829572753945101</v>
      </c>
      <c r="K108" s="77">
        <v>2.9035076095403202E-3</v>
      </c>
      <c r="L108" s="77">
        <v>38.297665324933803</v>
      </c>
      <c r="M108" s="77">
        <v>2.5872785027168901E-2</v>
      </c>
      <c r="N108" s="77">
        <v>-25.468092570988698</v>
      </c>
      <c r="O108" s="77">
        <v>-2.2969277417628602E-2</v>
      </c>
      <c r="P108" s="77">
        <v>-21.524924989864999</v>
      </c>
      <c r="Q108" s="77">
        <v>-21.524924989864999</v>
      </c>
      <c r="R108" s="77">
        <v>0</v>
      </c>
      <c r="S108" s="77">
        <v>8.1730070622527302E-3</v>
      </c>
      <c r="T108" s="77" t="s">
        <v>153</v>
      </c>
      <c r="U108" s="105">
        <v>-1.5076368841575301</v>
      </c>
      <c r="V108" s="105">
        <v>-1.50253864101735</v>
      </c>
      <c r="W108" s="101">
        <v>-5.0997038767713002E-3</v>
      </c>
    </row>
    <row r="109" spans="2:23" x14ac:dyDescent="0.45">
      <c r="B109" s="55" t="s">
        <v>114</v>
      </c>
      <c r="C109" s="76" t="s">
        <v>137</v>
      </c>
      <c r="D109" s="55" t="s">
        <v>57</v>
      </c>
      <c r="E109" s="55" t="s">
        <v>194</v>
      </c>
      <c r="F109" s="70">
        <v>77.91</v>
      </c>
      <c r="G109" s="77">
        <v>53000</v>
      </c>
      <c r="H109" s="77">
        <v>77.819999999999993</v>
      </c>
      <c r="I109" s="77">
        <v>1</v>
      </c>
      <c r="J109" s="77">
        <v>-24.879615044447</v>
      </c>
      <c r="K109" s="77">
        <v>1.5301562450464001E-2</v>
      </c>
      <c r="L109" s="77">
        <v>3.7948542374539902</v>
      </c>
      <c r="M109" s="77">
        <v>3.5599070985667597E-4</v>
      </c>
      <c r="N109" s="77">
        <v>-28.674469281901001</v>
      </c>
      <c r="O109" s="77">
        <v>1.4945571740607301E-2</v>
      </c>
      <c r="P109" s="77">
        <v>-15.6355983371189</v>
      </c>
      <c r="Q109" s="77">
        <v>-15.6355983371188</v>
      </c>
      <c r="R109" s="77">
        <v>0</v>
      </c>
      <c r="S109" s="77">
        <v>6.0433462420921404E-3</v>
      </c>
      <c r="T109" s="77" t="s">
        <v>154</v>
      </c>
      <c r="U109" s="105">
        <v>-1.41696529178879</v>
      </c>
      <c r="V109" s="105">
        <v>-1.41217366480311</v>
      </c>
      <c r="W109" s="101">
        <v>-4.7929998713341498E-3</v>
      </c>
    </row>
    <row r="110" spans="2:23" x14ac:dyDescent="0.45">
      <c r="B110" s="55" t="s">
        <v>114</v>
      </c>
      <c r="C110" s="76" t="s">
        <v>137</v>
      </c>
      <c r="D110" s="55" t="s">
        <v>57</v>
      </c>
      <c r="E110" s="55" t="s">
        <v>195</v>
      </c>
      <c r="F110" s="70">
        <v>76.760000000000005</v>
      </c>
      <c r="G110" s="77">
        <v>56100</v>
      </c>
      <c r="H110" s="77">
        <v>76.489999999999995</v>
      </c>
      <c r="I110" s="77">
        <v>1</v>
      </c>
      <c r="J110" s="77">
        <v>-22.3015487327655</v>
      </c>
      <c r="K110" s="77">
        <v>4.6403601779596099E-2</v>
      </c>
      <c r="L110" s="77">
        <v>3.0454354087904201</v>
      </c>
      <c r="M110" s="77">
        <v>8.6532734815638105E-4</v>
      </c>
      <c r="N110" s="77">
        <v>-25.3469841415559</v>
      </c>
      <c r="O110" s="77">
        <v>4.55382744314397E-2</v>
      </c>
      <c r="P110" s="77">
        <v>-26.5176585361767</v>
      </c>
      <c r="Q110" s="77">
        <v>-26.5176585361767</v>
      </c>
      <c r="R110" s="77">
        <v>0</v>
      </c>
      <c r="S110" s="77">
        <v>6.5607273788710202E-2</v>
      </c>
      <c r="T110" s="77" t="s">
        <v>153</v>
      </c>
      <c r="U110" s="105">
        <v>-3.3543154399112902</v>
      </c>
      <c r="V110" s="105">
        <v>-3.3429724462095298</v>
      </c>
      <c r="W110" s="101">
        <v>-1.1346243669534699E-2</v>
      </c>
    </row>
    <row r="111" spans="2:23" x14ac:dyDescent="0.45">
      <c r="B111" s="55" t="s">
        <v>114</v>
      </c>
      <c r="C111" s="76" t="s">
        <v>137</v>
      </c>
      <c r="D111" s="55" t="s">
        <v>57</v>
      </c>
      <c r="E111" s="55" t="s">
        <v>136</v>
      </c>
      <c r="F111" s="70">
        <v>76.25</v>
      </c>
      <c r="G111" s="77">
        <v>56100</v>
      </c>
      <c r="H111" s="77">
        <v>76.489999999999995</v>
      </c>
      <c r="I111" s="77">
        <v>1</v>
      </c>
      <c r="J111" s="77">
        <v>20.1393849557472</v>
      </c>
      <c r="K111" s="77">
        <v>3.3502132660290999E-2</v>
      </c>
      <c r="L111" s="77">
        <v>-9.0412594296733797</v>
      </c>
      <c r="M111" s="77">
        <v>6.7520851333667401E-3</v>
      </c>
      <c r="N111" s="77">
        <v>29.1806443854205</v>
      </c>
      <c r="O111" s="77">
        <v>2.6750047526924298E-2</v>
      </c>
      <c r="P111" s="77">
        <v>27.9375188744681</v>
      </c>
      <c r="Q111" s="77">
        <v>27.9375188744681</v>
      </c>
      <c r="R111" s="77">
        <v>0</v>
      </c>
      <c r="S111" s="77">
        <v>6.4469709767140296E-2</v>
      </c>
      <c r="T111" s="77" t="s">
        <v>153</v>
      </c>
      <c r="U111" s="105">
        <v>-4.9604535228695701</v>
      </c>
      <c r="V111" s="105">
        <v>-4.9436791931812296</v>
      </c>
      <c r="W111" s="101">
        <v>-1.6779135829684599E-2</v>
      </c>
    </row>
    <row r="112" spans="2:23" x14ac:dyDescent="0.45">
      <c r="B112" s="55" t="s">
        <v>114</v>
      </c>
      <c r="C112" s="76" t="s">
        <v>137</v>
      </c>
      <c r="D112" s="55" t="s">
        <v>57</v>
      </c>
      <c r="E112" s="55" t="s">
        <v>196</v>
      </c>
      <c r="F112" s="70">
        <v>75.5</v>
      </c>
      <c r="G112" s="77">
        <v>58054</v>
      </c>
      <c r="H112" s="77">
        <v>75.41</v>
      </c>
      <c r="I112" s="77">
        <v>1</v>
      </c>
      <c r="J112" s="77">
        <v>-14.230415072405799</v>
      </c>
      <c r="K112" s="77">
        <v>1.13807648780719E-2</v>
      </c>
      <c r="L112" s="77">
        <v>14.6997457916169</v>
      </c>
      <c r="M112" s="77">
        <v>1.2143837980204601E-2</v>
      </c>
      <c r="N112" s="77">
        <v>-28.930160864022699</v>
      </c>
      <c r="O112" s="77">
        <v>-7.6307310213262003E-4</v>
      </c>
      <c r="P112" s="77">
        <v>-0.29214312356891597</v>
      </c>
      <c r="Q112" s="77">
        <v>-0.29214312356891597</v>
      </c>
      <c r="R112" s="77">
        <v>0</v>
      </c>
      <c r="S112" s="77">
        <v>4.7965353812509996E-6</v>
      </c>
      <c r="T112" s="77" t="s">
        <v>153</v>
      </c>
      <c r="U112" s="105">
        <v>-2.6612921586835498</v>
      </c>
      <c r="V112" s="105">
        <v>-2.65229270089992</v>
      </c>
      <c r="W112" s="101">
        <v>-9.0020362870357196E-3</v>
      </c>
    </row>
    <row r="113" spans="2:23" x14ac:dyDescent="0.45">
      <c r="B113" s="55" t="s">
        <v>114</v>
      </c>
      <c r="C113" s="76" t="s">
        <v>137</v>
      </c>
      <c r="D113" s="55" t="s">
        <v>57</v>
      </c>
      <c r="E113" s="55" t="s">
        <v>196</v>
      </c>
      <c r="F113" s="70">
        <v>75.5</v>
      </c>
      <c r="G113" s="77">
        <v>58104</v>
      </c>
      <c r="H113" s="77">
        <v>75.349999999999994</v>
      </c>
      <c r="I113" s="77">
        <v>1</v>
      </c>
      <c r="J113" s="77">
        <v>-14.539941205717501</v>
      </c>
      <c r="K113" s="77">
        <v>1.8900044189755501E-2</v>
      </c>
      <c r="L113" s="77">
        <v>14.3596685625334</v>
      </c>
      <c r="M113" s="77">
        <v>1.8434287261587402E-2</v>
      </c>
      <c r="N113" s="77">
        <v>-28.899609768250901</v>
      </c>
      <c r="O113" s="77">
        <v>4.65756928168167E-4</v>
      </c>
      <c r="P113" s="77">
        <v>-0.29183373185744699</v>
      </c>
      <c r="Q113" s="77">
        <v>-0.29183373185744699</v>
      </c>
      <c r="R113" s="77">
        <v>0</v>
      </c>
      <c r="S113" s="77">
        <v>7.6139232782559996E-6</v>
      </c>
      <c r="T113" s="77" t="s">
        <v>153</v>
      </c>
      <c r="U113" s="105">
        <v>-4.2998117489307104</v>
      </c>
      <c r="V113" s="105">
        <v>-4.2852714534634</v>
      </c>
      <c r="W113" s="101">
        <v>-1.4544461518439101E-2</v>
      </c>
    </row>
    <row r="114" spans="2:23" x14ac:dyDescent="0.45">
      <c r="B114" s="55" t="s">
        <v>114</v>
      </c>
      <c r="C114" s="76" t="s">
        <v>137</v>
      </c>
      <c r="D114" s="55" t="s">
        <v>57</v>
      </c>
      <c r="E114" s="55" t="s">
        <v>197</v>
      </c>
      <c r="F114" s="70">
        <v>75.41</v>
      </c>
      <c r="G114" s="77">
        <v>58104</v>
      </c>
      <c r="H114" s="77">
        <v>75.349999999999994</v>
      </c>
      <c r="I114" s="77">
        <v>1</v>
      </c>
      <c r="J114" s="77">
        <v>-15.1030142651517</v>
      </c>
      <c r="K114" s="77">
        <v>7.6185747324387697E-3</v>
      </c>
      <c r="L114" s="77">
        <v>13.8273808726974</v>
      </c>
      <c r="M114" s="77">
        <v>6.3859618240745004E-3</v>
      </c>
      <c r="N114" s="77">
        <v>-28.9303951378491</v>
      </c>
      <c r="O114" s="77">
        <v>1.23261290836427E-3</v>
      </c>
      <c r="P114" s="77">
        <v>-0.29214312356894301</v>
      </c>
      <c r="Q114" s="77">
        <v>-0.29214312356894301</v>
      </c>
      <c r="R114" s="77">
        <v>0</v>
      </c>
      <c r="S114" s="77">
        <v>2.8506099952640001E-6</v>
      </c>
      <c r="T114" s="77" t="s">
        <v>153</v>
      </c>
      <c r="U114" s="105">
        <v>-1.6429093472385099</v>
      </c>
      <c r="V114" s="105">
        <v>-1.63735366509945</v>
      </c>
      <c r="W114" s="101">
        <v>-5.5572739399897802E-3</v>
      </c>
    </row>
    <row r="115" spans="2:23" x14ac:dyDescent="0.45">
      <c r="B115" s="55" t="s">
        <v>114</v>
      </c>
      <c r="C115" s="76" t="s">
        <v>137</v>
      </c>
      <c r="D115" s="55" t="s">
        <v>57</v>
      </c>
      <c r="E115" s="55" t="s">
        <v>198</v>
      </c>
      <c r="F115" s="70">
        <v>76.58</v>
      </c>
      <c r="G115" s="77">
        <v>58200</v>
      </c>
      <c r="H115" s="77">
        <v>76.73</v>
      </c>
      <c r="I115" s="77">
        <v>1</v>
      </c>
      <c r="J115" s="77">
        <v>15.995917925626401</v>
      </c>
      <c r="K115" s="77">
        <v>1.04778515321043E-2</v>
      </c>
      <c r="L115" s="77">
        <v>-9.4640950052151407</v>
      </c>
      <c r="M115" s="77">
        <v>3.6678544102638801E-3</v>
      </c>
      <c r="N115" s="77">
        <v>25.4600129308416</v>
      </c>
      <c r="O115" s="77">
        <v>6.80999712184043E-3</v>
      </c>
      <c r="P115" s="77">
        <v>21.524924989864999</v>
      </c>
      <c r="Q115" s="77">
        <v>21.524924989864999</v>
      </c>
      <c r="R115" s="77">
        <v>0</v>
      </c>
      <c r="S115" s="77">
        <v>1.8973052108801E-2</v>
      </c>
      <c r="T115" s="77" t="s">
        <v>153</v>
      </c>
      <c r="U115" s="105">
        <v>-3.2969816102517</v>
      </c>
      <c r="V115" s="105">
        <v>-3.28583249732245</v>
      </c>
      <c r="W115" s="101">
        <v>-1.11523073467652E-2</v>
      </c>
    </row>
    <row r="116" spans="2:23" x14ac:dyDescent="0.45">
      <c r="B116" s="55" t="s">
        <v>114</v>
      </c>
      <c r="C116" s="76" t="s">
        <v>137</v>
      </c>
      <c r="D116" s="55" t="s">
        <v>57</v>
      </c>
      <c r="E116" s="55" t="s">
        <v>198</v>
      </c>
      <c r="F116" s="70">
        <v>76.58</v>
      </c>
      <c r="G116" s="77">
        <v>58300</v>
      </c>
      <c r="H116" s="77">
        <v>76.53</v>
      </c>
      <c r="I116" s="77">
        <v>1</v>
      </c>
      <c r="J116" s="77">
        <v>-7.7474655926776004</v>
      </c>
      <c r="K116" s="77">
        <v>2.3066924641066602E-3</v>
      </c>
      <c r="L116" s="77">
        <v>16.169762766536799</v>
      </c>
      <c r="M116" s="77">
        <v>1.00479549891992E-2</v>
      </c>
      <c r="N116" s="77">
        <v>-23.917228359214398</v>
      </c>
      <c r="O116" s="77">
        <v>-7.7412625250925498E-3</v>
      </c>
      <c r="P116" s="77">
        <v>-24.916301487665699</v>
      </c>
      <c r="Q116" s="77">
        <v>-24.916301487665699</v>
      </c>
      <c r="R116" s="77">
        <v>0</v>
      </c>
      <c r="S116" s="77">
        <v>2.3858192527646E-2</v>
      </c>
      <c r="T116" s="77" t="s">
        <v>153</v>
      </c>
      <c r="U116" s="105">
        <v>-1.78849377056911</v>
      </c>
      <c r="V116" s="105">
        <v>-1.7824457783815499</v>
      </c>
      <c r="W116" s="101">
        <v>-6.0497250440044101E-3</v>
      </c>
    </row>
    <row r="117" spans="2:23" x14ac:dyDescent="0.45">
      <c r="B117" s="55" t="s">
        <v>114</v>
      </c>
      <c r="C117" s="76" t="s">
        <v>137</v>
      </c>
      <c r="D117" s="55" t="s">
        <v>57</v>
      </c>
      <c r="E117" s="55" t="s">
        <v>198</v>
      </c>
      <c r="F117" s="70">
        <v>76.58</v>
      </c>
      <c r="G117" s="77">
        <v>58500</v>
      </c>
      <c r="H117" s="77">
        <v>76.55</v>
      </c>
      <c r="I117" s="77">
        <v>1</v>
      </c>
      <c r="J117" s="77">
        <v>-25.150292364370301</v>
      </c>
      <c r="K117" s="77">
        <v>3.2955188433292999E-3</v>
      </c>
      <c r="L117" s="77">
        <v>-23.607777503269201</v>
      </c>
      <c r="M117" s="77">
        <v>2.9036744965345398E-3</v>
      </c>
      <c r="N117" s="77">
        <v>-1.54251486110102</v>
      </c>
      <c r="O117" s="77">
        <v>3.91844346794759E-4</v>
      </c>
      <c r="P117" s="77">
        <v>3.3913764978006902</v>
      </c>
      <c r="Q117" s="77">
        <v>3.39137649780068</v>
      </c>
      <c r="R117" s="77">
        <v>0</v>
      </c>
      <c r="S117" s="77">
        <v>5.9922474004640002E-5</v>
      </c>
      <c r="T117" s="77" t="s">
        <v>153</v>
      </c>
      <c r="U117" s="105">
        <v>-1.6273883420691498E-2</v>
      </c>
      <c r="V117" s="105">
        <v>-1.6218851459490799E-2</v>
      </c>
      <c r="W117" s="101">
        <v>-5.5047728828285602E-5</v>
      </c>
    </row>
    <row r="118" spans="2:23" x14ac:dyDescent="0.45">
      <c r="B118" s="55" t="s">
        <v>114</v>
      </c>
      <c r="C118" s="76" t="s">
        <v>137</v>
      </c>
      <c r="D118" s="55" t="s">
        <v>57</v>
      </c>
      <c r="E118" s="55" t="s">
        <v>199</v>
      </c>
      <c r="F118" s="70">
        <v>76.53</v>
      </c>
      <c r="G118" s="77">
        <v>58304</v>
      </c>
      <c r="H118" s="77">
        <v>76.53</v>
      </c>
      <c r="I118" s="77">
        <v>1</v>
      </c>
      <c r="J118" s="77">
        <v>11.866335751713001</v>
      </c>
      <c r="K118" s="77">
        <v>0</v>
      </c>
      <c r="L118" s="77">
        <v>11.866335751713001</v>
      </c>
      <c r="M118" s="77">
        <v>0</v>
      </c>
      <c r="N118" s="77">
        <v>0</v>
      </c>
      <c r="O118" s="77">
        <v>0</v>
      </c>
      <c r="P118" s="77">
        <v>0</v>
      </c>
      <c r="Q118" s="77">
        <v>0</v>
      </c>
      <c r="R118" s="77">
        <v>0</v>
      </c>
      <c r="S118" s="77">
        <v>0</v>
      </c>
      <c r="T118" s="77" t="s">
        <v>153</v>
      </c>
      <c r="U118" s="105">
        <v>0</v>
      </c>
      <c r="V118" s="105">
        <v>0</v>
      </c>
      <c r="W118" s="101">
        <v>0</v>
      </c>
    </row>
    <row r="119" spans="2:23" x14ac:dyDescent="0.45">
      <c r="B119" s="55" t="s">
        <v>114</v>
      </c>
      <c r="C119" s="76" t="s">
        <v>137</v>
      </c>
      <c r="D119" s="55" t="s">
        <v>57</v>
      </c>
      <c r="E119" s="55" t="s">
        <v>199</v>
      </c>
      <c r="F119" s="70">
        <v>76.53</v>
      </c>
      <c r="G119" s="77">
        <v>58350</v>
      </c>
      <c r="H119" s="77">
        <v>76.13</v>
      </c>
      <c r="I119" s="77">
        <v>1</v>
      </c>
      <c r="J119" s="77">
        <v>-37.009152953668099</v>
      </c>
      <c r="K119" s="77">
        <v>9.9027676189760494E-2</v>
      </c>
      <c r="L119" s="77">
        <v>5.32492892231621</v>
      </c>
      <c r="M119" s="77">
        <v>2.0500569584041301E-3</v>
      </c>
      <c r="N119" s="77">
        <v>-42.334081875984303</v>
      </c>
      <c r="O119" s="77">
        <v>9.6977619231356296E-2</v>
      </c>
      <c r="P119" s="77">
        <v>-44.578574706600897</v>
      </c>
      <c r="Q119" s="77">
        <v>-44.578574706600897</v>
      </c>
      <c r="R119" s="77">
        <v>0</v>
      </c>
      <c r="S119" s="77">
        <v>0.14367812604364599</v>
      </c>
      <c r="T119" s="77" t="s">
        <v>153</v>
      </c>
      <c r="U119" s="105">
        <v>-9.5313310744645303</v>
      </c>
      <c r="V119" s="105">
        <v>-9.4990998099088504</v>
      </c>
      <c r="W119" s="101">
        <v>-3.2240499381519898E-2</v>
      </c>
    </row>
    <row r="120" spans="2:23" x14ac:dyDescent="0.45">
      <c r="B120" s="55" t="s">
        <v>114</v>
      </c>
      <c r="C120" s="76" t="s">
        <v>137</v>
      </c>
      <c r="D120" s="55" t="s">
        <v>57</v>
      </c>
      <c r="E120" s="55" t="s">
        <v>199</v>
      </c>
      <c r="F120" s="70">
        <v>76.53</v>
      </c>
      <c r="G120" s="77">
        <v>58600</v>
      </c>
      <c r="H120" s="77">
        <v>76.540000000000006</v>
      </c>
      <c r="I120" s="77">
        <v>1</v>
      </c>
      <c r="J120" s="77">
        <v>10.0314269679593</v>
      </c>
      <c r="K120" s="77">
        <v>3.8641738373184102E-4</v>
      </c>
      <c r="L120" s="77">
        <v>-8.3407487324840694</v>
      </c>
      <c r="M120" s="77">
        <v>2.6714146336678899E-4</v>
      </c>
      <c r="N120" s="77">
        <v>18.3721757004433</v>
      </c>
      <c r="O120" s="77">
        <v>1.1927592036505201E-4</v>
      </c>
      <c r="P120" s="77">
        <v>19.662273218935201</v>
      </c>
      <c r="Q120" s="77">
        <v>19.662273218935098</v>
      </c>
      <c r="R120" s="77">
        <v>0</v>
      </c>
      <c r="S120" s="77">
        <v>1.4845631544424501E-3</v>
      </c>
      <c r="T120" s="77" t="s">
        <v>154</v>
      </c>
      <c r="U120" s="105">
        <v>-0.17459297443938701</v>
      </c>
      <c r="V120" s="105">
        <v>-0.17400256872325401</v>
      </c>
      <c r="W120" s="101">
        <v>-5.9057487778505695E-4</v>
      </c>
    </row>
    <row r="121" spans="2:23" x14ac:dyDescent="0.45">
      <c r="B121" s="55" t="s">
        <v>114</v>
      </c>
      <c r="C121" s="76" t="s">
        <v>137</v>
      </c>
      <c r="D121" s="55" t="s">
        <v>57</v>
      </c>
      <c r="E121" s="55" t="s">
        <v>200</v>
      </c>
      <c r="F121" s="70">
        <v>76.53</v>
      </c>
      <c r="G121" s="77">
        <v>58300</v>
      </c>
      <c r="H121" s="77">
        <v>76.53</v>
      </c>
      <c r="I121" s="77">
        <v>2</v>
      </c>
      <c r="J121" s="77">
        <v>-7.3130642482869801</v>
      </c>
      <c r="K121" s="77">
        <v>0</v>
      </c>
      <c r="L121" s="77">
        <v>-7.3130642482869801</v>
      </c>
      <c r="M121" s="77">
        <v>0</v>
      </c>
      <c r="N121" s="77">
        <v>0</v>
      </c>
      <c r="O121" s="77">
        <v>0</v>
      </c>
      <c r="P121" s="77">
        <v>0</v>
      </c>
      <c r="Q121" s="77">
        <v>0</v>
      </c>
      <c r="R121" s="77">
        <v>0</v>
      </c>
      <c r="S121" s="77">
        <v>0</v>
      </c>
      <c r="T121" s="77" t="s">
        <v>153</v>
      </c>
      <c r="U121" s="105">
        <v>0</v>
      </c>
      <c r="V121" s="105">
        <v>0</v>
      </c>
      <c r="W121" s="101">
        <v>0</v>
      </c>
    </row>
    <row r="122" spans="2:23" x14ac:dyDescent="0.45">
      <c r="B122" s="55" t="s">
        <v>114</v>
      </c>
      <c r="C122" s="76" t="s">
        <v>137</v>
      </c>
      <c r="D122" s="55" t="s">
        <v>57</v>
      </c>
      <c r="E122" s="55" t="s">
        <v>201</v>
      </c>
      <c r="F122" s="70">
        <v>76.59</v>
      </c>
      <c r="G122" s="77">
        <v>58500</v>
      </c>
      <c r="H122" s="77">
        <v>76.55</v>
      </c>
      <c r="I122" s="77">
        <v>1</v>
      </c>
      <c r="J122" s="77">
        <v>-29.9176105706103</v>
      </c>
      <c r="K122" s="77">
        <v>1.26203942537912E-2</v>
      </c>
      <c r="L122" s="77">
        <v>-13.0827049387477</v>
      </c>
      <c r="M122" s="77">
        <v>2.41331607605208E-3</v>
      </c>
      <c r="N122" s="77">
        <v>-16.8349056318627</v>
      </c>
      <c r="O122" s="77">
        <v>1.0207078177739101E-2</v>
      </c>
      <c r="P122" s="77">
        <v>-23.053649716735901</v>
      </c>
      <c r="Q122" s="77">
        <v>-23.053649716735801</v>
      </c>
      <c r="R122" s="77">
        <v>0</v>
      </c>
      <c r="S122" s="77">
        <v>7.4937377901935802E-3</v>
      </c>
      <c r="T122" s="77" t="s">
        <v>153</v>
      </c>
      <c r="U122" s="105">
        <v>0.108159750794871</v>
      </c>
      <c r="V122" s="105">
        <v>-0.10779399647211101</v>
      </c>
      <c r="W122" s="101">
        <v>0.215891872709116</v>
      </c>
    </row>
    <row r="123" spans="2:23" x14ac:dyDescent="0.45">
      <c r="B123" s="55" t="s">
        <v>114</v>
      </c>
      <c r="C123" s="76" t="s">
        <v>137</v>
      </c>
      <c r="D123" s="55" t="s">
        <v>57</v>
      </c>
      <c r="E123" s="55" t="s">
        <v>202</v>
      </c>
      <c r="F123" s="70">
        <v>76.55</v>
      </c>
      <c r="G123" s="77">
        <v>58600</v>
      </c>
      <c r="H123" s="77">
        <v>76.540000000000006</v>
      </c>
      <c r="I123" s="77">
        <v>1</v>
      </c>
      <c r="J123" s="77">
        <v>-2.8760448351488601</v>
      </c>
      <c r="K123" s="77">
        <v>3.7784823626816401E-4</v>
      </c>
      <c r="L123" s="77">
        <v>15.501370583687001</v>
      </c>
      <c r="M123" s="77">
        <v>1.09765609419573E-2</v>
      </c>
      <c r="N123" s="77">
        <v>-18.377415418835799</v>
      </c>
      <c r="O123" s="77">
        <v>-1.0598712705689101E-2</v>
      </c>
      <c r="P123" s="77">
        <v>-19.662273218935201</v>
      </c>
      <c r="Q123" s="77">
        <v>-19.662273218935098</v>
      </c>
      <c r="R123" s="77">
        <v>0</v>
      </c>
      <c r="S123" s="77">
        <v>1.7660115858054999E-2</v>
      </c>
      <c r="T123" s="77" t="s">
        <v>154</v>
      </c>
      <c r="U123" s="105">
        <v>-0.995052618245165</v>
      </c>
      <c r="V123" s="105">
        <v>-0.99168773626436602</v>
      </c>
      <c r="W123" s="101">
        <v>-3.3658460788400699E-3</v>
      </c>
    </row>
    <row r="124" spans="2:23" x14ac:dyDescent="0.45">
      <c r="B124" s="55" t="s">
        <v>114</v>
      </c>
      <c r="C124" s="76" t="s">
        <v>115</v>
      </c>
      <c r="D124" s="55" t="s">
        <v>62</v>
      </c>
      <c r="E124" s="55" t="s">
        <v>116</v>
      </c>
      <c r="F124" s="70">
        <v>78.989999999999995</v>
      </c>
      <c r="G124" s="77">
        <v>50050</v>
      </c>
      <c r="H124" s="77">
        <v>77.209999999999994</v>
      </c>
      <c r="I124" s="77">
        <v>1</v>
      </c>
      <c r="J124" s="77">
        <v>-61.996109426059398</v>
      </c>
      <c r="K124" s="77">
        <v>0.70336371786613106</v>
      </c>
      <c r="L124" s="77">
        <v>8.7093526739259701</v>
      </c>
      <c r="M124" s="77">
        <v>1.3881066791784301E-2</v>
      </c>
      <c r="N124" s="77">
        <v>-70.705462099985397</v>
      </c>
      <c r="O124" s="77">
        <v>0.68948265107434703</v>
      </c>
      <c r="P124" s="77">
        <v>-40.403905867802301</v>
      </c>
      <c r="Q124" s="77">
        <v>-40.403905867802202</v>
      </c>
      <c r="R124" s="77">
        <v>0</v>
      </c>
      <c r="S124" s="77">
        <v>0.29874303651548401</v>
      </c>
      <c r="T124" s="77" t="s">
        <v>131</v>
      </c>
      <c r="U124" s="105">
        <v>-72.336593245615802</v>
      </c>
      <c r="V124" s="105">
        <v>-72.565601462438394</v>
      </c>
      <c r="W124" s="101">
        <v>0.22911862050231299</v>
      </c>
    </row>
    <row r="125" spans="2:23" x14ac:dyDescent="0.45">
      <c r="B125" s="55" t="s">
        <v>114</v>
      </c>
      <c r="C125" s="76" t="s">
        <v>115</v>
      </c>
      <c r="D125" s="55" t="s">
        <v>62</v>
      </c>
      <c r="E125" s="55" t="s">
        <v>132</v>
      </c>
      <c r="F125" s="70">
        <v>50.4</v>
      </c>
      <c r="G125" s="77">
        <v>56050</v>
      </c>
      <c r="H125" s="77">
        <v>75.650000000000006</v>
      </c>
      <c r="I125" s="77">
        <v>1</v>
      </c>
      <c r="J125" s="77">
        <v>-5.5777408032418796</v>
      </c>
      <c r="K125" s="77">
        <v>9.9555815898077897E-4</v>
      </c>
      <c r="L125" s="77">
        <v>-29.845042799860298</v>
      </c>
      <c r="M125" s="77">
        <v>2.85032505512159E-2</v>
      </c>
      <c r="N125" s="77">
        <v>24.2673019966185</v>
      </c>
      <c r="O125" s="77">
        <v>-2.7507692392235099E-2</v>
      </c>
      <c r="P125" s="77">
        <v>19.536702293959699</v>
      </c>
      <c r="Q125" s="77">
        <v>19.5367022939596</v>
      </c>
      <c r="R125" s="77">
        <v>0</v>
      </c>
      <c r="S125" s="77">
        <v>1.22138475687299E-2</v>
      </c>
      <c r="T125" s="77" t="s">
        <v>131</v>
      </c>
      <c r="U125" s="105">
        <v>-454.453988224395</v>
      </c>
      <c r="V125" s="105">
        <v>-455.892730260777</v>
      </c>
      <c r="W125" s="101">
        <v>1.43943564649498</v>
      </c>
    </row>
    <row r="126" spans="2:23" x14ac:dyDescent="0.45">
      <c r="B126" s="55" t="s">
        <v>114</v>
      </c>
      <c r="C126" s="76" t="s">
        <v>115</v>
      </c>
      <c r="D126" s="55" t="s">
        <v>62</v>
      </c>
      <c r="E126" s="55" t="s">
        <v>118</v>
      </c>
      <c r="F126" s="70">
        <v>77.209999999999994</v>
      </c>
      <c r="G126" s="77">
        <v>51450</v>
      </c>
      <c r="H126" s="77">
        <v>76.53</v>
      </c>
      <c r="I126" s="77">
        <v>10</v>
      </c>
      <c r="J126" s="77">
        <v>-20.7941966301502</v>
      </c>
      <c r="K126" s="77">
        <v>7.5393022248700398E-2</v>
      </c>
      <c r="L126" s="77">
        <v>7.52004780600255</v>
      </c>
      <c r="M126" s="77">
        <v>9.8602531096357304E-3</v>
      </c>
      <c r="N126" s="77">
        <v>-28.314244436152698</v>
      </c>
      <c r="O126" s="77">
        <v>6.5532769139064598E-2</v>
      </c>
      <c r="P126" s="77">
        <v>-17.990977505966399</v>
      </c>
      <c r="Q126" s="77">
        <v>-17.990977505966399</v>
      </c>
      <c r="R126" s="77">
        <v>0</v>
      </c>
      <c r="S126" s="77">
        <v>5.64360203596962E-2</v>
      </c>
      <c r="T126" s="77" t="s">
        <v>133</v>
      </c>
      <c r="U126" s="105">
        <v>-14.2161822528637</v>
      </c>
      <c r="V126" s="105">
        <v>-14.261188831162199</v>
      </c>
      <c r="W126" s="101">
        <v>4.5028275737646999E-2</v>
      </c>
    </row>
    <row r="127" spans="2:23" x14ac:dyDescent="0.45">
      <c r="B127" s="55" t="s">
        <v>114</v>
      </c>
      <c r="C127" s="76" t="s">
        <v>115</v>
      </c>
      <c r="D127" s="55" t="s">
        <v>62</v>
      </c>
      <c r="E127" s="55" t="s">
        <v>134</v>
      </c>
      <c r="F127" s="70">
        <v>76.53</v>
      </c>
      <c r="G127" s="77">
        <v>54000</v>
      </c>
      <c r="H127" s="77">
        <v>76.25</v>
      </c>
      <c r="I127" s="77">
        <v>10</v>
      </c>
      <c r="J127" s="77">
        <v>-33.977508088937299</v>
      </c>
      <c r="K127" s="77">
        <v>5.5229895315872898E-2</v>
      </c>
      <c r="L127" s="77">
        <v>-5.6036334254771401</v>
      </c>
      <c r="M127" s="77">
        <v>1.50220985001125E-3</v>
      </c>
      <c r="N127" s="77">
        <v>-28.3738746634601</v>
      </c>
      <c r="O127" s="77">
        <v>5.3727685465861701E-2</v>
      </c>
      <c r="P127" s="77">
        <v>-17.990977505966399</v>
      </c>
      <c r="Q127" s="77">
        <v>-17.990977505966299</v>
      </c>
      <c r="R127" s="77">
        <v>0</v>
      </c>
      <c r="S127" s="77">
        <v>1.54846249943098E-2</v>
      </c>
      <c r="T127" s="77" t="s">
        <v>133</v>
      </c>
      <c r="U127" s="105">
        <v>-3.84042701303169</v>
      </c>
      <c r="V127" s="105">
        <v>-3.8525853039136702</v>
      </c>
      <c r="W127" s="101">
        <v>1.2164152331281699E-2</v>
      </c>
    </row>
    <row r="128" spans="2:23" x14ac:dyDescent="0.45">
      <c r="B128" s="55" t="s">
        <v>114</v>
      </c>
      <c r="C128" s="76" t="s">
        <v>115</v>
      </c>
      <c r="D128" s="55" t="s">
        <v>62</v>
      </c>
      <c r="E128" s="55" t="s">
        <v>135</v>
      </c>
      <c r="F128" s="70">
        <v>76.25</v>
      </c>
      <c r="G128" s="77">
        <v>56100</v>
      </c>
      <c r="H128" s="77">
        <v>75.86</v>
      </c>
      <c r="I128" s="77">
        <v>10</v>
      </c>
      <c r="J128" s="77">
        <v>-8.4513858030379598</v>
      </c>
      <c r="K128" s="77">
        <v>1.30566585400995E-2</v>
      </c>
      <c r="L128" s="77">
        <v>23.458553344203899</v>
      </c>
      <c r="M128" s="77">
        <v>0.100595520930523</v>
      </c>
      <c r="N128" s="77">
        <v>-31.909939147241801</v>
      </c>
      <c r="O128" s="77">
        <v>-8.7538862390423203E-2</v>
      </c>
      <c r="P128" s="77">
        <v>-28.480766757209899</v>
      </c>
      <c r="Q128" s="77">
        <v>-28.4807667572098</v>
      </c>
      <c r="R128" s="77">
        <v>0</v>
      </c>
      <c r="S128" s="77">
        <v>0.14827896492436701</v>
      </c>
      <c r="T128" s="77" t="s">
        <v>133</v>
      </c>
      <c r="U128" s="105">
        <v>-19.102644446527901</v>
      </c>
      <c r="V128" s="105">
        <v>-19.1631209266193</v>
      </c>
      <c r="W128" s="101">
        <v>6.0505635490373598E-2</v>
      </c>
    </row>
    <row r="129" spans="2:23" x14ac:dyDescent="0.45">
      <c r="B129" s="55" t="s">
        <v>114</v>
      </c>
      <c r="C129" s="76" t="s">
        <v>115</v>
      </c>
      <c r="D129" s="55" t="s">
        <v>62</v>
      </c>
      <c r="E129" s="55" t="s">
        <v>136</v>
      </c>
      <c r="F129" s="70">
        <v>75.650000000000006</v>
      </c>
      <c r="G129" s="77">
        <v>56100</v>
      </c>
      <c r="H129" s="77">
        <v>75.86</v>
      </c>
      <c r="I129" s="77">
        <v>10</v>
      </c>
      <c r="J129" s="77">
        <v>17.379616668457501</v>
      </c>
      <c r="K129" s="77">
        <v>2.1657062116398999E-2</v>
      </c>
      <c r="L129" s="77">
        <v>-10.784453076909699</v>
      </c>
      <c r="M129" s="77">
        <v>8.3390274996503998E-3</v>
      </c>
      <c r="N129" s="77">
        <v>28.164069745367101</v>
      </c>
      <c r="O129" s="77">
        <v>1.33180346167486E-2</v>
      </c>
      <c r="P129" s="77">
        <v>27.060906418918499</v>
      </c>
      <c r="Q129" s="77">
        <v>27.0609064189184</v>
      </c>
      <c r="R129" s="77">
        <v>0</v>
      </c>
      <c r="S129" s="77">
        <v>5.2505383450505302E-2</v>
      </c>
      <c r="T129" s="77" t="s">
        <v>133</v>
      </c>
      <c r="U129" s="105">
        <v>-4.9055469341351303</v>
      </c>
      <c r="V129" s="105">
        <v>-4.9210772557264599</v>
      </c>
      <c r="W129" s="101">
        <v>1.55378086792401E-2</v>
      </c>
    </row>
    <row r="130" spans="2:23" x14ac:dyDescent="0.45">
      <c r="B130" s="55" t="s">
        <v>114</v>
      </c>
      <c r="C130" s="76" t="s">
        <v>137</v>
      </c>
      <c r="D130" s="55" t="s">
        <v>62</v>
      </c>
      <c r="E130" s="55" t="s">
        <v>138</v>
      </c>
      <c r="F130" s="70">
        <v>78.89</v>
      </c>
      <c r="G130" s="77">
        <v>50000</v>
      </c>
      <c r="H130" s="77">
        <v>77.27</v>
      </c>
      <c r="I130" s="77">
        <v>1</v>
      </c>
      <c r="J130" s="77">
        <v>-108.967257156586</v>
      </c>
      <c r="K130" s="77">
        <v>1.1315791565014801</v>
      </c>
      <c r="L130" s="77">
        <v>-8.7227078403893099</v>
      </c>
      <c r="M130" s="77">
        <v>7.2509607361556103E-3</v>
      </c>
      <c r="N130" s="77">
        <v>-100.24454931619699</v>
      </c>
      <c r="O130" s="77">
        <v>1.1243281957653299</v>
      </c>
      <c r="P130" s="77">
        <v>-59.173094132186201</v>
      </c>
      <c r="Q130" s="77">
        <v>-59.173094132186101</v>
      </c>
      <c r="R130" s="77">
        <v>0</v>
      </c>
      <c r="S130" s="77">
        <v>0.33368866809252701</v>
      </c>
      <c r="T130" s="77" t="s">
        <v>139</v>
      </c>
      <c r="U130" s="105">
        <v>-74.846611683927804</v>
      </c>
      <c r="V130" s="105">
        <v>-75.083566291656496</v>
      </c>
      <c r="W130" s="101">
        <v>0.23706884232252901</v>
      </c>
    </row>
    <row r="131" spans="2:23" x14ac:dyDescent="0.45">
      <c r="B131" s="55" t="s">
        <v>114</v>
      </c>
      <c r="C131" s="76" t="s">
        <v>137</v>
      </c>
      <c r="D131" s="55" t="s">
        <v>62</v>
      </c>
      <c r="E131" s="55" t="s">
        <v>140</v>
      </c>
      <c r="F131" s="70">
        <v>49.94</v>
      </c>
      <c r="G131" s="77">
        <v>56050</v>
      </c>
      <c r="H131" s="77">
        <v>75.650000000000006</v>
      </c>
      <c r="I131" s="77">
        <v>1</v>
      </c>
      <c r="J131" s="77">
        <v>57.017571397352697</v>
      </c>
      <c r="K131" s="77">
        <v>0.18595739722858701</v>
      </c>
      <c r="L131" s="77">
        <v>23.966753238348101</v>
      </c>
      <c r="M131" s="77">
        <v>3.2855980917066201E-2</v>
      </c>
      <c r="N131" s="77">
        <v>33.050818159004599</v>
      </c>
      <c r="O131" s="77">
        <v>0.15310141631151999</v>
      </c>
      <c r="P131" s="77">
        <v>35.461722999426897</v>
      </c>
      <c r="Q131" s="77">
        <v>35.461722999426797</v>
      </c>
      <c r="R131" s="77">
        <v>0</v>
      </c>
      <c r="S131" s="77">
        <v>7.1930933250638193E-2</v>
      </c>
      <c r="T131" s="77" t="s">
        <v>139</v>
      </c>
      <c r="U131" s="105">
        <v>-665.06582543302102</v>
      </c>
      <c r="V131" s="105">
        <v>-667.17133706853394</v>
      </c>
      <c r="W131" s="101">
        <v>2.1065266918093499</v>
      </c>
    </row>
    <row r="132" spans="2:23" x14ac:dyDescent="0.45">
      <c r="B132" s="55" t="s">
        <v>114</v>
      </c>
      <c r="C132" s="76" t="s">
        <v>137</v>
      </c>
      <c r="D132" s="55" t="s">
        <v>62</v>
      </c>
      <c r="E132" s="55" t="s">
        <v>151</v>
      </c>
      <c r="F132" s="70">
        <v>49.78</v>
      </c>
      <c r="G132" s="77">
        <v>58350</v>
      </c>
      <c r="H132" s="77">
        <v>75.48</v>
      </c>
      <c r="I132" s="77">
        <v>1</v>
      </c>
      <c r="J132" s="77">
        <v>48.561347720244903</v>
      </c>
      <c r="K132" s="77">
        <v>0.16790415985934501</v>
      </c>
      <c r="L132" s="77">
        <v>5.8782859524607201</v>
      </c>
      <c r="M132" s="77">
        <v>2.46026229660947E-3</v>
      </c>
      <c r="N132" s="77">
        <v>42.683061767784203</v>
      </c>
      <c r="O132" s="77">
        <v>0.165443897562736</v>
      </c>
      <c r="P132" s="77">
        <v>44.578574706600897</v>
      </c>
      <c r="Q132" s="77">
        <v>44.578574706600897</v>
      </c>
      <c r="R132" s="77">
        <v>0</v>
      </c>
      <c r="S132" s="77">
        <v>0.14149215178848601</v>
      </c>
      <c r="T132" s="77" t="s">
        <v>139</v>
      </c>
      <c r="U132" s="105">
        <v>-837.01136195782203</v>
      </c>
      <c r="V132" s="105">
        <v>-839.66123072909897</v>
      </c>
      <c r="W132" s="101">
        <v>2.6511462593403401</v>
      </c>
    </row>
    <row r="133" spans="2:23" x14ac:dyDescent="0.45">
      <c r="B133" s="55" t="s">
        <v>114</v>
      </c>
      <c r="C133" s="76" t="s">
        <v>137</v>
      </c>
      <c r="D133" s="55" t="s">
        <v>62</v>
      </c>
      <c r="E133" s="55" t="s">
        <v>152</v>
      </c>
      <c r="F133" s="70">
        <v>77.27</v>
      </c>
      <c r="G133" s="77">
        <v>50050</v>
      </c>
      <c r="H133" s="77">
        <v>77.209999999999994</v>
      </c>
      <c r="I133" s="77">
        <v>1</v>
      </c>
      <c r="J133" s="77">
        <v>-1.4263768723508901</v>
      </c>
      <c r="K133" s="77">
        <v>1.17800501856497E-4</v>
      </c>
      <c r="L133" s="77">
        <v>59.098638250732698</v>
      </c>
      <c r="M133" s="77">
        <v>0.202224379594967</v>
      </c>
      <c r="N133" s="77">
        <v>-60.525015123083598</v>
      </c>
      <c r="O133" s="77">
        <v>-0.20210657909311</v>
      </c>
      <c r="P133" s="77">
        <v>-35.6075845363006</v>
      </c>
      <c r="Q133" s="77">
        <v>-35.6075845363005</v>
      </c>
      <c r="R133" s="77">
        <v>0</v>
      </c>
      <c r="S133" s="77">
        <v>7.3411414429916902E-2</v>
      </c>
      <c r="T133" s="77" t="s">
        <v>153</v>
      </c>
      <c r="U133" s="105">
        <v>-19.242213076536899</v>
      </c>
      <c r="V133" s="105">
        <v>-19.303131412702101</v>
      </c>
      <c r="W133" s="101">
        <v>6.09477045806954E-2</v>
      </c>
    </row>
    <row r="134" spans="2:23" x14ac:dyDescent="0.45">
      <c r="B134" s="55" t="s">
        <v>114</v>
      </c>
      <c r="C134" s="76" t="s">
        <v>137</v>
      </c>
      <c r="D134" s="55" t="s">
        <v>62</v>
      </c>
      <c r="E134" s="55" t="s">
        <v>152</v>
      </c>
      <c r="F134" s="70">
        <v>77.27</v>
      </c>
      <c r="G134" s="77">
        <v>51150</v>
      </c>
      <c r="H134" s="77">
        <v>76.48</v>
      </c>
      <c r="I134" s="77">
        <v>1</v>
      </c>
      <c r="J134" s="77">
        <v>-151.73936336465599</v>
      </c>
      <c r="K134" s="77">
        <v>0.805869203800884</v>
      </c>
      <c r="L134" s="77">
        <v>-111.37285222501001</v>
      </c>
      <c r="M134" s="77">
        <v>0.43413692744568799</v>
      </c>
      <c r="N134" s="77">
        <v>-40.366511139645397</v>
      </c>
      <c r="O134" s="77">
        <v>0.37173227635519601</v>
      </c>
      <c r="P134" s="77">
        <v>-23.565509595885601</v>
      </c>
      <c r="Q134" s="77">
        <v>-23.565509595885501</v>
      </c>
      <c r="R134" s="77">
        <v>0</v>
      </c>
      <c r="S134" s="77">
        <v>1.9436663487982099E-2</v>
      </c>
      <c r="T134" s="77" t="s">
        <v>153</v>
      </c>
      <c r="U134" s="105">
        <v>-3.3126250555138501</v>
      </c>
      <c r="V134" s="105">
        <v>-3.3231123942580001</v>
      </c>
      <c r="W134" s="101">
        <v>1.04923946360541E-2</v>
      </c>
    </row>
    <row r="135" spans="2:23" x14ac:dyDescent="0.45">
      <c r="B135" s="55" t="s">
        <v>114</v>
      </c>
      <c r="C135" s="76" t="s">
        <v>137</v>
      </c>
      <c r="D135" s="55" t="s">
        <v>62</v>
      </c>
      <c r="E135" s="55" t="s">
        <v>152</v>
      </c>
      <c r="F135" s="70">
        <v>77.27</v>
      </c>
      <c r="G135" s="77">
        <v>51200</v>
      </c>
      <c r="H135" s="77">
        <v>77.27</v>
      </c>
      <c r="I135" s="77">
        <v>1</v>
      </c>
      <c r="J135" s="77">
        <v>0</v>
      </c>
      <c r="K135" s="77">
        <v>0</v>
      </c>
      <c r="L135" s="77">
        <v>0</v>
      </c>
      <c r="M135" s="77">
        <v>0</v>
      </c>
      <c r="N135" s="77">
        <v>0</v>
      </c>
      <c r="O135" s="77">
        <v>0</v>
      </c>
      <c r="P135" s="77">
        <v>0</v>
      </c>
      <c r="Q135" s="77">
        <v>0</v>
      </c>
      <c r="R135" s="77">
        <v>0</v>
      </c>
      <c r="S135" s="77">
        <v>0</v>
      </c>
      <c r="T135" s="77" t="s">
        <v>154</v>
      </c>
      <c r="U135" s="105">
        <v>0</v>
      </c>
      <c r="V135" s="105">
        <v>0</v>
      </c>
      <c r="W135" s="101">
        <v>0</v>
      </c>
    </row>
    <row r="136" spans="2:23" x14ac:dyDescent="0.45">
      <c r="B136" s="55" t="s">
        <v>114</v>
      </c>
      <c r="C136" s="76" t="s">
        <v>137</v>
      </c>
      <c r="D136" s="55" t="s">
        <v>62</v>
      </c>
      <c r="E136" s="55" t="s">
        <v>118</v>
      </c>
      <c r="F136" s="70">
        <v>77.209999999999994</v>
      </c>
      <c r="G136" s="77">
        <v>50054</v>
      </c>
      <c r="H136" s="77">
        <v>77.209999999999994</v>
      </c>
      <c r="I136" s="77">
        <v>1</v>
      </c>
      <c r="J136" s="77">
        <v>60.3955006637905</v>
      </c>
      <c r="K136" s="77">
        <v>0</v>
      </c>
      <c r="L136" s="77">
        <v>60.3954999660006</v>
      </c>
      <c r="M136" s="77">
        <v>0</v>
      </c>
      <c r="N136" s="77">
        <v>6.9778987033000002E-7</v>
      </c>
      <c r="O136" s="77">
        <v>0</v>
      </c>
      <c r="P136" s="77">
        <v>3.1707000000000002E-14</v>
      </c>
      <c r="Q136" s="77">
        <v>3.1707999999999999E-14</v>
      </c>
      <c r="R136" s="77">
        <v>0</v>
      </c>
      <c r="S136" s="77">
        <v>0</v>
      </c>
      <c r="T136" s="77" t="s">
        <v>154</v>
      </c>
      <c r="U136" s="105">
        <v>0</v>
      </c>
      <c r="V136" s="105">
        <v>0</v>
      </c>
      <c r="W136" s="101">
        <v>0</v>
      </c>
    </row>
    <row r="137" spans="2:23" x14ac:dyDescent="0.45">
      <c r="B137" s="55" t="s">
        <v>114</v>
      </c>
      <c r="C137" s="76" t="s">
        <v>137</v>
      </c>
      <c r="D137" s="55" t="s">
        <v>62</v>
      </c>
      <c r="E137" s="55" t="s">
        <v>118</v>
      </c>
      <c r="F137" s="70">
        <v>77.209999999999994</v>
      </c>
      <c r="G137" s="77">
        <v>50100</v>
      </c>
      <c r="H137" s="77">
        <v>77.06</v>
      </c>
      <c r="I137" s="77">
        <v>1</v>
      </c>
      <c r="J137" s="77">
        <v>-110.87400078297</v>
      </c>
      <c r="K137" s="77">
        <v>9.7975561075486994E-2</v>
      </c>
      <c r="L137" s="77">
        <v>-56.709439006457202</v>
      </c>
      <c r="M137" s="77">
        <v>2.56312049652439E-2</v>
      </c>
      <c r="N137" s="77">
        <v>-54.1645617765124</v>
      </c>
      <c r="O137" s="77">
        <v>7.2344356110242994E-2</v>
      </c>
      <c r="P137" s="77">
        <v>-30.593249230449501</v>
      </c>
      <c r="Q137" s="77">
        <v>-30.593249230449398</v>
      </c>
      <c r="R137" s="77">
        <v>0</v>
      </c>
      <c r="S137" s="77">
        <v>7.4594967808568804E-3</v>
      </c>
      <c r="T137" s="77" t="s">
        <v>153</v>
      </c>
      <c r="U137" s="105">
        <v>-2.5444023579128001</v>
      </c>
      <c r="V137" s="105">
        <v>-2.55245760382252</v>
      </c>
      <c r="W137" s="101">
        <v>8.0591293022103504E-3</v>
      </c>
    </row>
    <row r="138" spans="2:23" x14ac:dyDescent="0.45">
      <c r="B138" s="55" t="s">
        <v>114</v>
      </c>
      <c r="C138" s="76" t="s">
        <v>137</v>
      </c>
      <c r="D138" s="55" t="s">
        <v>62</v>
      </c>
      <c r="E138" s="55" t="s">
        <v>118</v>
      </c>
      <c r="F138" s="70">
        <v>77.209999999999994</v>
      </c>
      <c r="G138" s="77">
        <v>50900</v>
      </c>
      <c r="H138" s="77">
        <v>77.13</v>
      </c>
      <c r="I138" s="77">
        <v>1</v>
      </c>
      <c r="J138" s="77">
        <v>-12.4693954752245</v>
      </c>
      <c r="K138" s="77">
        <v>1.0961750557987201E-2</v>
      </c>
      <c r="L138" s="77">
        <v>36.553284679497899</v>
      </c>
      <c r="M138" s="77">
        <v>9.4198054770659498E-2</v>
      </c>
      <c r="N138" s="77">
        <v>-49.022680154722401</v>
      </c>
      <c r="O138" s="77">
        <v>-8.3236304212672294E-2</v>
      </c>
      <c r="P138" s="77">
        <v>-27.427263667686599</v>
      </c>
      <c r="Q138" s="77">
        <v>-27.427263667686599</v>
      </c>
      <c r="R138" s="77">
        <v>0</v>
      </c>
      <c r="S138" s="77">
        <v>5.3033962856924501E-2</v>
      </c>
      <c r="T138" s="77" t="s">
        <v>153</v>
      </c>
      <c r="U138" s="105">
        <v>-10.3451600084696</v>
      </c>
      <c r="V138" s="105">
        <v>-10.3779114353752</v>
      </c>
      <c r="W138" s="101">
        <v>3.27672161995258E-2</v>
      </c>
    </row>
    <row r="139" spans="2:23" x14ac:dyDescent="0.45">
      <c r="B139" s="55" t="s">
        <v>114</v>
      </c>
      <c r="C139" s="76" t="s">
        <v>137</v>
      </c>
      <c r="D139" s="55" t="s">
        <v>62</v>
      </c>
      <c r="E139" s="55" t="s">
        <v>155</v>
      </c>
      <c r="F139" s="70">
        <v>77.209999999999994</v>
      </c>
      <c r="G139" s="77">
        <v>50454</v>
      </c>
      <c r="H139" s="77">
        <v>77.209999999999994</v>
      </c>
      <c r="I139" s="77">
        <v>1</v>
      </c>
      <c r="J139" s="77">
        <v>1.9833999999999998E-14</v>
      </c>
      <c r="K139" s="77">
        <v>0</v>
      </c>
      <c r="L139" s="77">
        <v>3.3847E-14</v>
      </c>
      <c r="M139" s="77">
        <v>0</v>
      </c>
      <c r="N139" s="77">
        <v>-1.4013E-14</v>
      </c>
      <c r="O139" s="77">
        <v>0</v>
      </c>
      <c r="P139" s="77">
        <v>7.9269999999999996E-15</v>
      </c>
      <c r="Q139" s="77">
        <v>7.925E-15</v>
      </c>
      <c r="R139" s="77">
        <v>0</v>
      </c>
      <c r="S139" s="77">
        <v>0</v>
      </c>
      <c r="T139" s="77" t="s">
        <v>154</v>
      </c>
      <c r="U139" s="105">
        <v>0</v>
      </c>
      <c r="V139" s="105">
        <v>0</v>
      </c>
      <c r="W139" s="101">
        <v>0</v>
      </c>
    </row>
    <row r="140" spans="2:23" x14ac:dyDescent="0.45">
      <c r="B140" s="55" t="s">
        <v>114</v>
      </c>
      <c r="C140" s="76" t="s">
        <v>137</v>
      </c>
      <c r="D140" s="55" t="s">
        <v>62</v>
      </c>
      <c r="E140" s="55" t="s">
        <v>155</v>
      </c>
      <c r="F140" s="70">
        <v>77.209999999999994</v>
      </c>
      <c r="G140" s="77">
        <v>50604</v>
      </c>
      <c r="H140" s="77">
        <v>77.209999999999994</v>
      </c>
      <c r="I140" s="77">
        <v>1</v>
      </c>
      <c r="J140" s="77">
        <v>3.9667999999999997E-14</v>
      </c>
      <c r="K140" s="77">
        <v>0</v>
      </c>
      <c r="L140" s="77">
        <v>6.7693999999999999E-14</v>
      </c>
      <c r="M140" s="77">
        <v>0</v>
      </c>
      <c r="N140" s="77">
        <v>-2.8025999999999999E-14</v>
      </c>
      <c r="O140" s="77">
        <v>0</v>
      </c>
      <c r="P140" s="77">
        <v>1.5852999999999999E-14</v>
      </c>
      <c r="Q140" s="77">
        <v>1.5852999999999999E-14</v>
      </c>
      <c r="R140" s="77">
        <v>0</v>
      </c>
      <c r="S140" s="77">
        <v>0</v>
      </c>
      <c r="T140" s="77" t="s">
        <v>154</v>
      </c>
      <c r="U140" s="105">
        <v>0</v>
      </c>
      <c r="V140" s="105">
        <v>0</v>
      </c>
      <c r="W140" s="101">
        <v>0</v>
      </c>
    </row>
    <row r="141" spans="2:23" x14ac:dyDescent="0.45">
      <c r="B141" s="55" t="s">
        <v>114</v>
      </c>
      <c r="C141" s="76" t="s">
        <v>137</v>
      </c>
      <c r="D141" s="55" t="s">
        <v>62</v>
      </c>
      <c r="E141" s="55" t="s">
        <v>156</v>
      </c>
      <c r="F141" s="70">
        <v>77.06</v>
      </c>
      <c r="G141" s="77">
        <v>50103</v>
      </c>
      <c r="H141" s="77">
        <v>77.06</v>
      </c>
      <c r="I141" s="77">
        <v>1</v>
      </c>
      <c r="J141" s="77">
        <v>-3.8404300000000001E-13</v>
      </c>
      <c r="K141" s="77">
        <v>0</v>
      </c>
      <c r="L141" s="77">
        <v>-8.5393600000000001E-13</v>
      </c>
      <c r="M141" s="77">
        <v>0</v>
      </c>
      <c r="N141" s="77">
        <v>4.6989300000000005E-13</v>
      </c>
      <c r="O141" s="77">
        <v>0</v>
      </c>
      <c r="P141" s="77">
        <v>-2.4152099999999999E-13</v>
      </c>
      <c r="Q141" s="77">
        <v>-2.4151899999999999E-13</v>
      </c>
      <c r="R141" s="77">
        <v>0</v>
      </c>
      <c r="S141" s="77">
        <v>0</v>
      </c>
      <c r="T141" s="77" t="s">
        <v>154</v>
      </c>
      <c r="U141" s="105">
        <v>0</v>
      </c>
      <c r="V141" s="105">
        <v>0</v>
      </c>
      <c r="W141" s="101">
        <v>0</v>
      </c>
    </row>
    <row r="142" spans="2:23" x14ac:dyDescent="0.45">
      <c r="B142" s="55" t="s">
        <v>114</v>
      </c>
      <c r="C142" s="76" t="s">
        <v>137</v>
      </c>
      <c r="D142" s="55" t="s">
        <v>62</v>
      </c>
      <c r="E142" s="55" t="s">
        <v>156</v>
      </c>
      <c r="F142" s="70">
        <v>77.06</v>
      </c>
      <c r="G142" s="77">
        <v>50200</v>
      </c>
      <c r="H142" s="77">
        <v>76.77</v>
      </c>
      <c r="I142" s="77">
        <v>1</v>
      </c>
      <c r="J142" s="77">
        <v>-109.001604077778</v>
      </c>
      <c r="K142" s="77">
        <v>0.19723040487937399</v>
      </c>
      <c r="L142" s="77">
        <v>-54.727113565729297</v>
      </c>
      <c r="M142" s="77">
        <v>4.97179455233214E-2</v>
      </c>
      <c r="N142" s="77">
        <v>-54.274490512048303</v>
      </c>
      <c r="O142" s="77">
        <v>0.14751245935605301</v>
      </c>
      <c r="P142" s="77">
        <v>-30.593249230449398</v>
      </c>
      <c r="Q142" s="77">
        <v>-30.593249230449299</v>
      </c>
      <c r="R142" s="77">
        <v>0</v>
      </c>
      <c r="S142" s="77">
        <v>1.5536718514708101E-2</v>
      </c>
      <c r="T142" s="77" t="s">
        <v>153</v>
      </c>
      <c r="U142" s="105">
        <v>-4.3936814371235302</v>
      </c>
      <c r="V142" s="105">
        <v>-4.4075912593318396</v>
      </c>
      <c r="W142" s="101">
        <v>1.39165280618378E-2</v>
      </c>
    </row>
    <row r="143" spans="2:23" x14ac:dyDescent="0.45">
      <c r="B143" s="55" t="s">
        <v>114</v>
      </c>
      <c r="C143" s="76" t="s">
        <v>137</v>
      </c>
      <c r="D143" s="55" t="s">
        <v>62</v>
      </c>
      <c r="E143" s="55" t="s">
        <v>157</v>
      </c>
      <c r="F143" s="70">
        <v>76.739999999999995</v>
      </c>
      <c r="G143" s="77">
        <v>50800</v>
      </c>
      <c r="H143" s="77">
        <v>76.61</v>
      </c>
      <c r="I143" s="77">
        <v>1</v>
      </c>
      <c r="J143" s="77">
        <v>-16.221306251119501</v>
      </c>
      <c r="K143" s="77">
        <v>1.33565182147647E-2</v>
      </c>
      <c r="L143" s="77">
        <v>27.684651437263099</v>
      </c>
      <c r="M143" s="77">
        <v>3.8904490603291701E-2</v>
      </c>
      <c r="N143" s="77">
        <v>-43.9059576883825</v>
      </c>
      <c r="O143" s="77">
        <v>-2.5547972388527001E-2</v>
      </c>
      <c r="P143" s="77">
        <v>-25.907871070575901</v>
      </c>
      <c r="Q143" s="77">
        <v>-25.907871070575801</v>
      </c>
      <c r="R143" s="77">
        <v>0</v>
      </c>
      <c r="S143" s="77">
        <v>3.4071014685870399E-2</v>
      </c>
      <c r="T143" s="77" t="s">
        <v>153</v>
      </c>
      <c r="U143" s="105">
        <v>-7.6666652823798298</v>
      </c>
      <c r="V143" s="105">
        <v>-7.69093694443242</v>
      </c>
      <c r="W143" s="101">
        <v>2.4283363295634599E-2</v>
      </c>
    </row>
    <row r="144" spans="2:23" x14ac:dyDescent="0.45">
      <c r="B144" s="55" t="s">
        <v>114</v>
      </c>
      <c r="C144" s="76" t="s">
        <v>137</v>
      </c>
      <c r="D144" s="55" t="s">
        <v>62</v>
      </c>
      <c r="E144" s="55" t="s">
        <v>158</v>
      </c>
      <c r="F144" s="70">
        <v>76.77</v>
      </c>
      <c r="G144" s="77">
        <v>50150</v>
      </c>
      <c r="H144" s="77">
        <v>76.739999999999995</v>
      </c>
      <c r="I144" s="77">
        <v>1</v>
      </c>
      <c r="J144" s="77">
        <v>-40.650311330424302</v>
      </c>
      <c r="K144" s="77">
        <v>8.6257775747794196E-3</v>
      </c>
      <c r="L144" s="77">
        <v>3.26413129770425</v>
      </c>
      <c r="M144" s="77">
        <v>5.5616767331566001E-5</v>
      </c>
      <c r="N144" s="77">
        <v>-43.914442628128597</v>
      </c>
      <c r="O144" s="77">
        <v>8.5701608074478502E-3</v>
      </c>
      <c r="P144" s="77">
        <v>-25.907871070575901</v>
      </c>
      <c r="Q144" s="77">
        <v>-25.907871070575901</v>
      </c>
      <c r="R144" s="77">
        <v>0</v>
      </c>
      <c r="S144" s="77">
        <v>3.5037568293980401E-3</v>
      </c>
      <c r="T144" s="77" t="s">
        <v>153</v>
      </c>
      <c r="U144" s="105">
        <v>-0.65963058606824698</v>
      </c>
      <c r="V144" s="105">
        <v>-0.66171889044503995</v>
      </c>
      <c r="W144" s="101">
        <v>2.0893111375582898E-3</v>
      </c>
    </row>
    <row r="145" spans="2:23" x14ac:dyDescent="0.45">
      <c r="B145" s="55" t="s">
        <v>114</v>
      </c>
      <c r="C145" s="76" t="s">
        <v>137</v>
      </c>
      <c r="D145" s="55" t="s">
        <v>62</v>
      </c>
      <c r="E145" s="55" t="s">
        <v>158</v>
      </c>
      <c r="F145" s="70">
        <v>76.77</v>
      </c>
      <c r="G145" s="77">
        <v>50250</v>
      </c>
      <c r="H145" s="77">
        <v>76.09</v>
      </c>
      <c r="I145" s="77">
        <v>1</v>
      </c>
      <c r="J145" s="77">
        <v>-83.785053983705197</v>
      </c>
      <c r="K145" s="77">
        <v>0.34657420433185698</v>
      </c>
      <c r="L145" s="77">
        <v>-124.283303616749</v>
      </c>
      <c r="M145" s="77">
        <v>0.762585783973173</v>
      </c>
      <c r="N145" s="77">
        <v>40.4982496330434</v>
      </c>
      <c r="O145" s="77">
        <v>-0.41601157964131602</v>
      </c>
      <c r="P145" s="77">
        <v>23.565509595885398</v>
      </c>
      <c r="Q145" s="77">
        <v>23.565509595885398</v>
      </c>
      <c r="R145" s="77">
        <v>0</v>
      </c>
      <c r="S145" s="77">
        <v>2.7416802182904699E-2</v>
      </c>
      <c r="T145" s="77" t="s">
        <v>153</v>
      </c>
      <c r="U145" s="105">
        <v>-4.2569552815165901</v>
      </c>
      <c r="V145" s="105">
        <v>-4.2704322465542299</v>
      </c>
      <c r="W145" s="101">
        <v>1.3483462212954401E-2</v>
      </c>
    </row>
    <row r="146" spans="2:23" x14ac:dyDescent="0.45">
      <c r="B146" s="55" t="s">
        <v>114</v>
      </c>
      <c r="C146" s="76" t="s">
        <v>137</v>
      </c>
      <c r="D146" s="55" t="s">
        <v>62</v>
      </c>
      <c r="E146" s="55" t="s">
        <v>158</v>
      </c>
      <c r="F146" s="70">
        <v>76.77</v>
      </c>
      <c r="G146" s="77">
        <v>50900</v>
      </c>
      <c r="H146" s="77">
        <v>77.13</v>
      </c>
      <c r="I146" s="77">
        <v>1</v>
      </c>
      <c r="J146" s="77">
        <v>24.528159007137798</v>
      </c>
      <c r="K146" s="77">
        <v>5.7455720798686202E-2</v>
      </c>
      <c r="L146" s="77">
        <v>46.1723793563689</v>
      </c>
      <c r="M146" s="77">
        <v>0.203595362773417</v>
      </c>
      <c r="N146" s="77">
        <v>-21.644220349231102</v>
      </c>
      <c r="O146" s="77">
        <v>-0.14613964197473001</v>
      </c>
      <c r="P146" s="77">
        <v>-12.029954693066101</v>
      </c>
      <c r="Q146" s="77">
        <v>-12.029954693065999</v>
      </c>
      <c r="R146" s="77">
        <v>0</v>
      </c>
      <c r="S146" s="77">
        <v>1.3820741847094699E-2</v>
      </c>
      <c r="T146" s="77" t="s">
        <v>154</v>
      </c>
      <c r="U146" s="105">
        <v>-3.4535261242323001</v>
      </c>
      <c r="V146" s="105">
        <v>-3.4644595373773601</v>
      </c>
      <c r="W146" s="101">
        <v>1.09386840871271E-2</v>
      </c>
    </row>
    <row r="147" spans="2:23" x14ac:dyDescent="0.45">
      <c r="B147" s="55" t="s">
        <v>114</v>
      </c>
      <c r="C147" s="76" t="s">
        <v>137</v>
      </c>
      <c r="D147" s="55" t="s">
        <v>62</v>
      </c>
      <c r="E147" s="55" t="s">
        <v>158</v>
      </c>
      <c r="F147" s="70">
        <v>76.77</v>
      </c>
      <c r="G147" s="77">
        <v>53050</v>
      </c>
      <c r="H147" s="77">
        <v>77.02</v>
      </c>
      <c r="I147" s="77">
        <v>1</v>
      </c>
      <c r="J147" s="77">
        <v>7.9701808689657296</v>
      </c>
      <c r="K147" s="77">
        <v>1.2749223264964299E-2</v>
      </c>
      <c r="L147" s="77">
        <v>36.851324909865298</v>
      </c>
      <c r="M147" s="77">
        <v>0.27255464362581999</v>
      </c>
      <c r="N147" s="77">
        <v>-28.881144040899599</v>
      </c>
      <c r="O147" s="77">
        <v>-0.25980542036085602</v>
      </c>
      <c r="P147" s="77">
        <v>-16.220933062692598</v>
      </c>
      <c r="Q147" s="77">
        <v>-16.220933062692598</v>
      </c>
      <c r="R147" s="77">
        <v>0</v>
      </c>
      <c r="S147" s="77">
        <v>5.2807916953467898E-2</v>
      </c>
      <c r="T147" s="77" t="s">
        <v>153</v>
      </c>
      <c r="U147" s="105">
        <v>-12.757451788423101</v>
      </c>
      <c r="V147" s="105">
        <v>-12.797840216384399</v>
      </c>
      <c r="W147" s="101">
        <v>4.0407899014036401E-2</v>
      </c>
    </row>
    <row r="148" spans="2:23" x14ac:dyDescent="0.45">
      <c r="B148" s="55" t="s">
        <v>114</v>
      </c>
      <c r="C148" s="76" t="s">
        <v>137</v>
      </c>
      <c r="D148" s="55" t="s">
        <v>62</v>
      </c>
      <c r="E148" s="55" t="s">
        <v>159</v>
      </c>
      <c r="F148" s="70">
        <v>76.09</v>
      </c>
      <c r="G148" s="77">
        <v>50300</v>
      </c>
      <c r="H148" s="77">
        <v>76.16</v>
      </c>
      <c r="I148" s="77">
        <v>1</v>
      </c>
      <c r="J148" s="77">
        <v>33.765215351835501</v>
      </c>
      <c r="K148" s="77">
        <v>1.5847247771805999E-2</v>
      </c>
      <c r="L148" s="77">
        <v>-6.9334295909824402</v>
      </c>
      <c r="M148" s="77">
        <v>6.6820699791424198E-4</v>
      </c>
      <c r="N148" s="77">
        <v>40.6986449428179</v>
      </c>
      <c r="O148" s="77">
        <v>1.51790407738917E-2</v>
      </c>
      <c r="P148" s="77">
        <v>23.565509595885501</v>
      </c>
      <c r="Q148" s="77">
        <v>23.565509595885398</v>
      </c>
      <c r="R148" s="77">
        <v>0</v>
      </c>
      <c r="S148" s="77">
        <v>7.7191320709414203E-3</v>
      </c>
      <c r="T148" s="77" t="s">
        <v>153</v>
      </c>
      <c r="U148" s="105">
        <v>-1.6934006670844599</v>
      </c>
      <c r="V148" s="105">
        <v>-1.6987617526669501</v>
      </c>
      <c r="W148" s="101">
        <v>5.3636701341835003E-3</v>
      </c>
    </row>
    <row r="149" spans="2:23" x14ac:dyDescent="0.45">
      <c r="B149" s="55" t="s">
        <v>114</v>
      </c>
      <c r="C149" s="76" t="s">
        <v>137</v>
      </c>
      <c r="D149" s="55" t="s">
        <v>62</v>
      </c>
      <c r="E149" s="55" t="s">
        <v>160</v>
      </c>
      <c r="F149" s="70">
        <v>76.16</v>
      </c>
      <c r="G149" s="77">
        <v>51150</v>
      </c>
      <c r="H149" s="77">
        <v>76.48</v>
      </c>
      <c r="I149" s="77">
        <v>1</v>
      </c>
      <c r="J149" s="77">
        <v>79.985797070952003</v>
      </c>
      <c r="K149" s="77">
        <v>0.18297501316595999</v>
      </c>
      <c r="L149" s="77">
        <v>39.364078383227202</v>
      </c>
      <c r="M149" s="77">
        <v>4.43165770750805E-2</v>
      </c>
      <c r="N149" s="77">
        <v>40.621718687724801</v>
      </c>
      <c r="O149" s="77">
        <v>0.13865843609087899</v>
      </c>
      <c r="P149" s="77">
        <v>23.565509595885501</v>
      </c>
      <c r="Q149" s="77">
        <v>23.565509595885398</v>
      </c>
      <c r="R149" s="77">
        <v>0</v>
      </c>
      <c r="S149" s="77">
        <v>1.58825307358939E-2</v>
      </c>
      <c r="T149" s="77" t="s">
        <v>153</v>
      </c>
      <c r="U149" s="105">
        <v>-2.4165381376163202</v>
      </c>
      <c r="V149" s="105">
        <v>-2.4241885820863902</v>
      </c>
      <c r="W149" s="101">
        <v>7.6541327098707196E-3</v>
      </c>
    </row>
    <row r="150" spans="2:23" x14ac:dyDescent="0.45">
      <c r="B150" s="55" t="s">
        <v>114</v>
      </c>
      <c r="C150" s="76" t="s">
        <v>137</v>
      </c>
      <c r="D150" s="55" t="s">
        <v>62</v>
      </c>
      <c r="E150" s="55" t="s">
        <v>161</v>
      </c>
      <c r="F150" s="70">
        <v>77.150000000000006</v>
      </c>
      <c r="G150" s="77">
        <v>50354</v>
      </c>
      <c r="H150" s="77">
        <v>77.150000000000006</v>
      </c>
      <c r="I150" s="77">
        <v>1</v>
      </c>
      <c r="J150" s="77">
        <v>0</v>
      </c>
      <c r="K150" s="77">
        <v>0</v>
      </c>
      <c r="L150" s="77">
        <v>0</v>
      </c>
      <c r="M150" s="77">
        <v>0</v>
      </c>
      <c r="N150" s="77">
        <v>0</v>
      </c>
      <c r="O150" s="77">
        <v>0</v>
      </c>
      <c r="P150" s="77">
        <v>0</v>
      </c>
      <c r="Q150" s="77">
        <v>0</v>
      </c>
      <c r="R150" s="77">
        <v>0</v>
      </c>
      <c r="S150" s="77">
        <v>0</v>
      </c>
      <c r="T150" s="77" t="s">
        <v>154</v>
      </c>
      <c r="U150" s="105">
        <v>0</v>
      </c>
      <c r="V150" s="105">
        <v>0</v>
      </c>
      <c r="W150" s="101">
        <v>0</v>
      </c>
    </row>
    <row r="151" spans="2:23" x14ac:dyDescent="0.45">
      <c r="B151" s="55" t="s">
        <v>114</v>
      </c>
      <c r="C151" s="76" t="s">
        <v>137</v>
      </c>
      <c r="D151" s="55" t="s">
        <v>62</v>
      </c>
      <c r="E151" s="55" t="s">
        <v>161</v>
      </c>
      <c r="F151" s="70">
        <v>77.150000000000006</v>
      </c>
      <c r="G151" s="77">
        <v>50900</v>
      </c>
      <c r="H151" s="77">
        <v>77.13</v>
      </c>
      <c r="I151" s="77">
        <v>1</v>
      </c>
      <c r="J151" s="77">
        <v>-13.2391129214008</v>
      </c>
      <c r="K151" s="77">
        <v>1.3846654764702599E-3</v>
      </c>
      <c r="L151" s="77">
        <v>-55.478603590191803</v>
      </c>
      <c r="M151" s="77">
        <v>2.4315216104909401E-2</v>
      </c>
      <c r="N151" s="77">
        <v>42.2394906687909</v>
      </c>
      <c r="O151" s="77">
        <v>-2.29305506284391E-2</v>
      </c>
      <c r="P151" s="77">
        <v>23.821620023633901</v>
      </c>
      <c r="Q151" s="77">
        <v>23.821620023633798</v>
      </c>
      <c r="R151" s="77">
        <v>0</v>
      </c>
      <c r="S151" s="77">
        <v>4.4830096863481099E-3</v>
      </c>
      <c r="T151" s="77" t="s">
        <v>153</v>
      </c>
      <c r="U151" s="105">
        <v>-0.92407286210154105</v>
      </c>
      <c r="V151" s="105">
        <v>-0.92699835622379501</v>
      </c>
      <c r="W151" s="101">
        <v>2.9269044878770401E-3</v>
      </c>
    </row>
    <row r="152" spans="2:23" x14ac:dyDescent="0.45">
      <c r="B152" s="55" t="s">
        <v>114</v>
      </c>
      <c r="C152" s="76" t="s">
        <v>137</v>
      </c>
      <c r="D152" s="55" t="s">
        <v>62</v>
      </c>
      <c r="E152" s="55" t="s">
        <v>161</v>
      </c>
      <c r="F152" s="70">
        <v>77.150000000000006</v>
      </c>
      <c r="G152" s="77">
        <v>53200</v>
      </c>
      <c r="H152" s="77">
        <v>77</v>
      </c>
      <c r="I152" s="77">
        <v>1</v>
      </c>
      <c r="J152" s="77">
        <v>-22.450651778469801</v>
      </c>
      <c r="K152" s="77">
        <v>2.43447342629328E-2</v>
      </c>
      <c r="L152" s="77">
        <v>19.780097240378101</v>
      </c>
      <c r="M152" s="77">
        <v>1.8897483522314702E-2</v>
      </c>
      <c r="N152" s="77">
        <v>-42.230749018848002</v>
      </c>
      <c r="O152" s="77">
        <v>5.4472507406180199E-3</v>
      </c>
      <c r="P152" s="77">
        <v>-23.821620023633901</v>
      </c>
      <c r="Q152" s="77">
        <v>-23.821620023633798</v>
      </c>
      <c r="R152" s="77">
        <v>0</v>
      </c>
      <c r="S152" s="77">
        <v>2.7408780740584001E-2</v>
      </c>
      <c r="T152" s="77" t="s">
        <v>153</v>
      </c>
      <c r="U152" s="105">
        <v>-5.9147655019943004</v>
      </c>
      <c r="V152" s="105">
        <v>-5.9334908779037701</v>
      </c>
      <c r="W152" s="101">
        <v>1.87344033165916E-2</v>
      </c>
    </row>
    <row r="153" spans="2:23" x14ac:dyDescent="0.45">
      <c r="B153" s="55" t="s">
        <v>114</v>
      </c>
      <c r="C153" s="76" t="s">
        <v>137</v>
      </c>
      <c r="D153" s="55" t="s">
        <v>62</v>
      </c>
      <c r="E153" s="55" t="s">
        <v>162</v>
      </c>
      <c r="F153" s="70">
        <v>77.150000000000006</v>
      </c>
      <c r="G153" s="77">
        <v>50404</v>
      </c>
      <c r="H153" s="77">
        <v>77.150000000000006</v>
      </c>
      <c r="I153" s="77">
        <v>1</v>
      </c>
      <c r="J153" s="77">
        <v>0</v>
      </c>
      <c r="K153" s="77">
        <v>0</v>
      </c>
      <c r="L153" s="77">
        <v>0</v>
      </c>
      <c r="M153" s="77">
        <v>0</v>
      </c>
      <c r="N153" s="77">
        <v>0</v>
      </c>
      <c r="O153" s="77">
        <v>0</v>
      </c>
      <c r="P153" s="77">
        <v>0</v>
      </c>
      <c r="Q153" s="77">
        <v>0</v>
      </c>
      <c r="R153" s="77">
        <v>0</v>
      </c>
      <c r="S153" s="77">
        <v>0</v>
      </c>
      <c r="T153" s="77" t="s">
        <v>154</v>
      </c>
      <c r="U153" s="105">
        <v>0</v>
      </c>
      <c r="V153" s="105">
        <v>0</v>
      </c>
      <c r="W153" s="101">
        <v>0</v>
      </c>
    </row>
    <row r="154" spans="2:23" x14ac:dyDescent="0.45">
      <c r="B154" s="55" t="s">
        <v>114</v>
      </c>
      <c r="C154" s="76" t="s">
        <v>137</v>
      </c>
      <c r="D154" s="55" t="s">
        <v>62</v>
      </c>
      <c r="E154" s="55" t="s">
        <v>163</v>
      </c>
      <c r="F154" s="70">
        <v>77.209999999999994</v>
      </c>
      <c r="G154" s="77">
        <v>50499</v>
      </c>
      <c r="H154" s="77">
        <v>77.209999999999994</v>
      </c>
      <c r="I154" s="77">
        <v>1</v>
      </c>
      <c r="J154" s="77">
        <v>-1.5867300000000001E-13</v>
      </c>
      <c r="K154" s="77">
        <v>0</v>
      </c>
      <c r="L154" s="77">
        <v>-2.7077500000000003E-13</v>
      </c>
      <c r="M154" s="77">
        <v>0</v>
      </c>
      <c r="N154" s="77">
        <v>1.12102E-13</v>
      </c>
      <c r="O154" s="77">
        <v>0</v>
      </c>
      <c r="P154" s="77">
        <v>-6.3414000000000004E-14</v>
      </c>
      <c r="Q154" s="77">
        <v>-6.3415999999999997E-14</v>
      </c>
      <c r="R154" s="77">
        <v>0</v>
      </c>
      <c r="S154" s="77">
        <v>0</v>
      </c>
      <c r="T154" s="77" t="s">
        <v>154</v>
      </c>
      <c r="U154" s="105">
        <v>0</v>
      </c>
      <c r="V154" s="105">
        <v>0</v>
      </c>
      <c r="W154" s="101">
        <v>0</v>
      </c>
    </row>
    <row r="155" spans="2:23" x14ac:dyDescent="0.45">
      <c r="B155" s="55" t="s">
        <v>114</v>
      </c>
      <c r="C155" s="76" t="s">
        <v>137</v>
      </c>
      <c r="D155" s="55" t="s">
        <v>62</v>
      </c>
      <c r="E155" s="55" t="s">
        <v>163</v>
      </c>
      <c r="F155" s="70">
        <v>77.209999999999994</v>
      </c>
      <c r="G155" s="77">
        <v>50554</v>
      </c>
      <c r="H155" s="77">
        <v>77.209999999999994</v>
      </c>
      <c r="I155" s="77">
        <v>1</v>
      </c>
      <c r="J155" s="77">
        <v>-1.9833999999999998E-14</v>
      </c>
      <c r="K155" s="77">
        <v>0</v>
      </c>
      <c r="L155" s="77">
        <v>-3.3847E-14</v>
      </c>
      <c r="M155" s="77">
        <v>0</v>
      </c>
      <c r="N155" s="77">
        <v>1.4013E-14</v>
      </c>
      <c r="O155" s="77">
        <v>0</v>
      </c>
      <c r="P155" s="77">
        <v>-7.9269999999999996E-15</v>
      </c>
      <c r="Q155" s="77">
        <v>-7.925E-15</v>
      </c>
      <c r="R155" s="77">
        <v>0</v>
      </c>
      <c r="S155" s="77">
        <v>0</v>
      </c>
      <c r="T155" s="77" t="s">
        <v>154</v>
      </c>
      <c r="U155" s="105">
        <v>0</v>
      </c>
      <c r="V155" s="105">
        <v>0</v>
      </c>
      <c r="W155" s="101">
        <v>0</v>
      </c>
    </row>
    <row r="156" spans="2:23" x14ac:dyDescent="0.45">
      <c r="B156" s="55" t="s">
        <v>114</v>
      </c>
      <c r="C156" s="76" t="s">
        <v>137</v>
      </c>
      <c r="D156" s="55" t="s">
        <v>62</v>
      </c>
      <c r="E156" s="55" t="s">
        <v>164</v>
      </c>
      <c r="F156" s="70">
        <v>77.209999999999994</v>
      </c>
      <c r="G156" s="77">
        <v>50604</v>
      </c>
      <c r="H156" s="77">
        <v>77.209999999999994</v>
      </c>
      <c r="I156" s="77">
        <v>1</v>
      </c>
      <c r="J156" s="77">
        <v>-1.9833999999999998E-14</v>
      </c>
      <c r="K156" s="77">
        <v>0</v>
      </c>
      <c r="L156" s="77">
        <v>-3.3847E-14</v>
      </c>
      <c r="M156" s="77">
        <v>0</v>
      </c>
      <c r="N156" s="77">
        <v>1.4013E-14</v>
      </c>
      <c r="O156" s="77">
        <v>0</v>
      </c>
      <c r="P156" s="77">
        <v>-7.9269999999999996E-15</v>
      </c>
      <c r="Q156" s="77">
        <v>-7.925E-15</v>
      </c>
      <c r="R156" s="77">
        <v>0</v>
      </c>
      <c r="S156" s="77">
        <v>0</v>
      </c>
      <c r="T156" s="77" t="s">
        <v>154</v>
      </c>
      <c r="U156" s="105">
        <v>0</v>
      </c>
      <c r="V156" s="105">
        <v>0</v>
      </c>
      <c r="W156" s="101">
        <v>0</v>
      </c>
    </row>
    <row r="157" spans="2:23" x14ac:dyDescent="0.45">
      <c r="B157" s="55" t="s">
        <v>114</v>
      </c>
      <c r="C157" s="76" t="s">
        <v>137</v>
      </c>
      <c r="D157" s="55" t="s">
        <v>62</v>
      </c>
      <c r="E157" s="55" t="s">
        <v>165</v>
      </c>
      <c r="F157" s="70">
        <v>76.53</v>
      </c>
      <c r="G157" s="77">
        <v>50750</v>
      </c>
      <c r="H157" s="77">
        <v>76.510000000000005</v>
      </c>
      <c r="I157" s="77">
        <v>1</v>
      </c>
      <c r="J157" s="77">
        <v>-0.76361413504591902</v>
      </c>
      <c r="K157" s="77">
        <v>1.3936246479082001E-5</v>
      </c>
      <c r="L157" s="77">
        <v>32.2657266826658</v>
      </c>
      <c r="M157" s="77">
        <v>2.48817431288158E-2</v>
      </c>
      <c r="N157" s="77">
        <v>-33.029340817711699</v>
      </c>
      <c r="O157" s="77">
        <v>-2.4867806882336699E-2</v>
      </c>
      <c r="P157" s="77">
        <v>-21.167187096318099</v>
      </c>
      <c r="Q157" s="77">
        <v>-21.167187096317999</v>
      </c>
      <c r="R157" s="77">
        <v>0</v>
      </c>
      <c r="S157" s="77">
        <v>1.07083904487358E-2</v>
      </c>
      <c r="T157" s="77" t="s">
        <v>153</v>
      </c>
      <c r="U157" s="105">
        <v>-2.5634713989905</v>
      </c>
      <c r="V157" s="105">
        <v>-2.5715870149964299</v>
      </c>
      <c r="W157" s="101">
        <v>8.1195285025319596E-3</v>
      </c>
    </row>
    <row r="158" spans="2:23" x14ac:dyDescent="0.45">
      <c r="B158" s="55" t="s">
        <v>114</v>
      </c>
      <c r="C158" s="76" t="s">
        <v>137</v>
      </c>
      <c r="D158" s="55" t="s">
        <v>62</v>
      </c>
      <c r="E158" s="55" t="s">
        <v>165</v>
      </c>
      <c r="F158" s="70">
        <v>76.53</v>
      </c>
      <c r="G158" s="77">
        <v>50800</v>
      </c>
      <c r="H158" s="77">
        <v>76.61</v>
      </c>
      <c r="I158" s="77">
        <v>1</v>
      </c>
      <c r="J158" s="77">
        <v>22.8803079197715</v>
      </c>
      <c r="K158" s="77">
        <v>9.7896087724165092E-3</v>
      </c>
      <c r="L158" s="77">
        <v>-10.157532017190499</v>
      </c>
      <c r="M158" s="77">
        <v>1.92938103992069E-3</v>
      </c>
      <c r="N158" s="77">
        <v>33.037839936962001</v>
      </c>
      <c r="O158" s="77">
        <v>7.8602277324958201E-3</v>
      </c>
      <c r="P158" s="77">
        <v>21.167187096317999</v>
      </c>
      <c r="Q158" s="77">
        <v>21.167187096317999</v>
      </c>
      <c r="R158" s="77">
        <v>0</v>
      </c>
      <c r="S158" s="77">
        <v>8.37853143896896E-3</v>
      </c>
      <c r="T158" s="77" t="s">
        <v>153</v>
      </c>
      <c r="U158" s="105">
        <v>-2.04116955747969</v>
      </c>
      <c r="V158" s="105">
        <v>-2.0476316339974998</v>
      </c>
      <c r="W158" s="101">
        <v>6.4651918515586104E-3</v>
      </c>
    </row>
    <row r="159" spans="2:23" x14ac:dyDescent="0.45">
      <c r="B159" s="55" t="s">
        <v>114</v>
      </c>
      <c r="C159" s="76" t="s">
        <v>137</v>
      </c>
      <c r="D159" s="55" t="s">
        <v>62</v>
      </c>
      <c r="E159" s="55" t="s">
        <v>166</v>
      </c>
      <c r="F159" s="70">
        <v>76.52</v>
      </c>
      <c r="G159" s="77">
        <v>50750</v>
      </c>
      <c r="H159" s="77">
        <v>76.510000000000005</v>
      </c>
      <c r="I159" s="77">
        <v>1</v>
      </c>
      <c r="J159" s="77">
        <v>-9.6087246558538606</v>
      </c>
      <c r="K159" s="77">
        <v>7.0168968029130595E-4</v>
      </c>
      <c r="L159" s="77">
        <v>-42.619083717124397</v>
      </c>
      <c r="M159" s="77">
        <v>1.38045358563431E-2</v>
      </c>
      <c r="N159" s="77">
        <v>33.010359061270499</v>
      </c>
      <c r="O159" s="77">
        <v>-1.3102846176051799E-2</v>
      </c>
      <c r="P159" s="77">
        <v>21.167187096318099</v>
      </c>
      <c r="Q159" s="77">
        <v>21.167187096317999</v>
      </c>
      <c r="R159" s="77">
        <v>0</v>
      </c>
      <c r="S159" s="77">
        <v>3.4051785527360601E-3</v>
      </c>
      <c r="T159" s="77" t="s">
        <v>153</v>
      </c>
      <c r="U159" s="105">
        <v>-0.67246068454820096</v>
      </c>
      <c r="V159" s="105">
        <v>-0.67458960734290196</v>
      </c>
      <c r="W159" s="101">
        <v>2.1299491373968299E-3</v>
      </c>
    </row>
    <row r="160" spans="2:23" x14ac:dyDescent="0.45">
      <c r="B160" s="55" t="s">
        <v>114</v>
      </c>
      <c r="C160" s="76" t="s">
        <v>137</v>
      </c>
      <c r="D160" s="55" t="s">
        <v>62</v>
      </c>
      <c r="E160" s="55" t="s">
        <v>166</v>
      </c>
      <c r="F160" s="70">
        <v>76.52</v>
      </c>
      <c r="G160" s="77">
        <v>50950</v>
      </c>
      <c r="H160" s="77">
        <v>76.540000000000006</v>
      </c>
      <c r="I160" s="77">
        <v>1</v>
      </c>
      <c r="J160" s="77">
        <v>19.730858699981798</v>
      </c>
      <c r="K160" s="77">
        <v>3.4258997083401002E-3</v>
      </c>
      <c r="L160" s="77">
        <v>52.724150281391701</v>
      </c>
      <c r="M160" s="77">
        <v>2.4462557001474101E-2</v>
      </c>
      <c r="N160" s="77">
        <v>-32.993291581409899</v>
      </c>
      <c r="O160" s="77">
        <v>-2.1036657293134E-2</v>
      </c>
      <c r="P160" s="77">
        <v>-21.167187096317999</v>
      </c>
      <c r="Q160" s="77">
        <v>-21.167187096317999</v>
      </c>
      <c r="R160" s="77">
        <v>0</v>
      </c>
      <c r="S160" s="77">
        <v>3.94283832422069E-3</v>
      </c>
      <c r="T160" s="77" t="s">
        <v>153</v>
      </c>
      <c r="U160" s="105">
        <v>-0.95006955101500701</v>
      </c>
      <c r="V160" s="105">
        <v>-0.95307734726270299</v>
      </c>
      <c r="W160" s="101">
        <v>3.0092462907493002E-3</v>
      </c>
    </row>
    <row r="161" spans="2:23" x14ac:dyDescent="0.45">
      <c r="B161" s="55" t="s">
        <v>114</v>
      </c>
      <c r="C161" s="76" t="s">
        <v>137</v>
      </c>
      <c r="D161" s="55" t="s">
        <v>62</v>
      </c>
      <c r="E161" s="55" t="s">
        <v>167</v>
      </c>
      <c r="F161" s="70">
        <v>76.61</v>
      </c>
      <c r="G161" s="77">
        <v>51300</v>
      </c>
      <c r="H161" s="77">
        <v>76.67</v>
      </c>
      <c r="I161" s="77">
        <v>1</v>
      </c>
      <c r="J161" s="77">
        <v>25.857005674465999</v>
      </c>
      <c r="K161" s="77">
        <v>1.0236032406899799E-2</v>
      </c>
      <c r="L161" s="77">
        <v>36.711086063078398</v>
      </c>
      <c r="M161" s="77">
        <v>2.0633345789339799E-2</v>
      </c>
      <c r="N161" s="77">
        <v>-10.854080388612401</v>
      </c>
      <c r="O161" s="77">
        <v>-1.0397313382439899E-2</v>
      </c>
      <c r="P161" s="77">
        <v>-4.7406839742577302</v>
      </c>
      <c r="Q161" s="77">
        <v>-4.7406839742577302</v>
      </c>
      <c r="R161" s="77">
        <v>0</v>
      </c>
      <c r="S161" s="77">
        <v>3.4407823436533399E-4</v>
      </c>
      <c r="T161" s="77" t="s">
        <v>153</v>
      </c>
      <c r="U161" s="105">
        <v>-0.14560527431342901</v>
      </c>
      <c r="V161" s="105">
        <v>-0.14606624161551399</v>
      </c>
      <c r="W161" s="101">
        <v>4.6118953204332398E-4</v>
      </c>
    </row>
    <row r="162" spans="2:23" x14ac:dyDescent="0.45">
      <c r="B162" s="55" t="s">
        <v>114</v>
      </c>
      <c r="C162" s="76" t="s">
        <v>137</v>
      </c>
      <c r="D162" s="55" t="s">
        <v>62</v>
      </c>
      <c r="E162" s="55" t="s">
        <v>168</v>
      </c>
      <c r="F162" s="70">
        <v>77.13</v>
      </c>
      <c r="G162" s="77">
        <v>54750</v>
      </c>
      <c r="H162" s="77">
        <v>77.22</v>
      </c>
      <c r="I162" s="77">
        <v>1</v>
      </c>
      <c r="J162" s="77">
        <v>4.8964741005153396</v>
      </c>
      <c r="K162" s="77">
        <v>2.5483514964027899E-3</v>
      </c>
      <c r="L162" s="77">
        <v>33.140636943620997</v>
      </c>
      <c r="M162" s="77">
        <v>0.116738500132001</v>
      </c>
      <c r="N162" s="77">
        <v>-28.244162843105599</v>
      </c>
      <c r="O162" s="77">
        <v>-0.114190148635598</v>
      </c>
      <c r="P162" s="77">
        <v>-15.6355983371189</v>
      </c>
      <c r="Q162" s="77">
        <v>-15.6355983371188</v>
      </c>
      <c r="R162" s="77">
        <v>0</v>
      </c>
      <c r="S162" s="77">
        <v>2.5984922009384001E-2</v>
      </c>
      <c r="T162" s="77" t="s">
        <v>154</v>
      </c>
      <c r="U162" s="105">
        <v>-6.2706500650726902</v>
      </c>
      <c r="V162" s="105">
        <v>-6.2905021250784001</v>
      </c>
      <c r="W162" s="101">
        <v>1.9861630581410699E-2</v>
      </c>
    </row>
    <row r="163" spans="2:23" x14ac:dyDescent="0.45">
      <c r="B163" s="55" t="s">
        <v>114</v>
      </c>
      <c r="C163" s="76" t="s">
        <v>137</v>
      </c>
      <c r="D163" s="55" t="s">
        <v>62</v>
      </c>
      <c r="E163" s="55" t="s">
        <v>169</v>
      </c>
      <c r="F163" s="70">
        <v>76.540000000000006</v>
      </c>
      <c r="G163" s="77">
        <v>53150</v>
      </c>
      <c r="H163" s="77">
        <v>76.849999999999994</v>
      </c>
      <c r="I163" s="77">
        <v>1</v>
      </c>
      <c r="J163" s="77">
        <v>41.447741726710603</v>
      </c>
      <c r="K163" s="77">
        <v>7.5588272946740795E-2</v>
      </c>
      <c r="L163" s="77">
        <v>49.106611208465701</v>
      </c>
      <c r="M163" s="77">
        <v>0.106104207632694</v>
      </c>
      <c r="N163" s="77">
        <v>-7.6588694817550804</v>
      </c>
      <c r="O163" s="77">
        <v>-3.0515934685953199E-2</v>
      </c>
      <c r="P163" s="77">
        <v>0.35773789354694702</v>
      </c>
      <c r="Q163" s="77">
        <v>0.35773789354694702</v>
      </c>
      <c r="R163" s="77">
        <v>0</v>
      </c>
      <c r="S163" s="77">
        <v>5.6309616210939999E-6</v>
      </c>
      <c r="T163" s="77" t="s">
        <v>153</v>
      </c>
      <c r="U163" s="105">
        <v>3.3829928604800399E-2</v>
      </c>
      <c r="V163" s="105">
        <v>-3.39370297451419E-2</v>
      </c>
      <c r="W163" s="101">
        <v>6.7799628450928101E-2</v>
      </c>
    </row>
    <row r="164" spans="2:23" x14ac:dyDescent="0.45">
      <c r="B164" s="55" t="s">
        <v>114</v>
      </c>
      <c r="C164" s="76" t="s">
        <v>137</v>
      </c>
      <c r="D164" s="55" t="s">
        <v>62</v>
      </c>
      <c r="E164" s="55" t="s">
        <v>169</v>
      </c>
      <c r="F164" s="70">
        <v>76.540000000000006</v>
      </c>
      <c r="G164" s="77">
        <v>54500</v>
      </c>
      <c r="H164" s="77">
        <v>76.239999999999995</v>
      </c>
      <c r="I164" s="77">
        <v>1</v>
      </c>
      <c r="J164" s="77">
        <v>-24.391761889388</v>
      </c>
      <c r="K164" s="77">
        <v>3.2942827121558403E-2</v>
      </c>
      <c r="L164" s="77">
        <v>0.93333159256863196</v>
      </c>
      <c r="M164" s="77">
        <v>4.8233242301592999E-5</v>
      </c>
      <c r="N164" s="77">
        <v>-25.3250934819566</v>
      </c>
      <c r="O164" s="77">
        <v>3.2894593879256799E-2</v>
      </c>
      <c r="P164" s="77">
        <v>-21.524924989864999</v>
      </c>
      <c r="Q164" s="77">
        <v>-21.524924989864999</v>
      </c>
      <c r="R164" s="77">
        <v>0</v>
      </c>
      <c r="S164" s="77">
        <v>2.5654161056515499E-2</v>
      </c>
      <c r="T164" s="77" t="s">
        <v>153</v>
      </c>
      <c r="U164" s="105">
        <v>-5.0847100181508402</v>
      </c>
      <c r="V164" s="105">
        <v>-5.1008075466916498</v>
      </c>
      <c r="W164" s="101">
        <v>1.61052890762673E-2</v>
      </c>
    </row>
    <row r="165" spans="2:23" x14ac:dyDescent="0.45">
      <c r="B165" s="55" t="s">
        <v>114</v>
      </c>
      <c r="C165" s="76" t="s">
        <v>137</v>
      </c>
      <c r="D165" s="55" t="s">
        <v>62</v>
      </c>
      <c r="E165" s="55" t="s">
        <v>170</v>
      </c>
      <c r="F165" s="70">
        <v>77.27</v>
      </c>
      <c r="G165" s="77">
        <v>51250</v>
      </c>
      <c r="H165" s="77">
        <v>77.27</v>
      </c>
      <c r="I165" s="77">
        <v>1</v>
      </c>
      <c r="J165" s="77">
        <v>0</v>
      </c>
      <c r="K165" s="77">
        <v>0</v>
      </c>
      <c r="L165" s="77">
        <v>0</v>
      </c>
      <c r="M165" s="77">
        <v>0</v>
      </c>
      <c r="N165" s="77">
        <v>0</v>
      </c>
      <c r="O165" s="77">
        <v>0</v>
      </c>
      <c r="P165" s="77">
        <v>0</v>
      </c>
      <c r="Q165" s="77">
        <v>0</v>
      </c>
      <c r="R165" s="77">
        <v>0</v>
      </c>
      <c r="S165" s="77">
        <v>0</v>
      </c>
      <c r="T165" s="77" t="s">
        <v>154</v>
      </c>
      <c r="U165" s="105">
        <v>0</v>
      </c>
      <c r="V165" s="105">
        <v>0</v>
      </c>
      <c r="W165" s="101">
        <v>0</v>
      </c>
    </row>
    <row r="166" spans="2:23" x14ac:dyDescent="0.45">
      <c r="B166" s="55" t="s">
        <v>114</v>
      </c>
      <c r="C166" s="76" t="s">
        <v>137</v>
      </c>
      <c r="D166" s="55" t="s">
        <v>62</v>
      </c>
      <c r="E166" s="55" t="s">
        <v>171</v>
      </c>
      <c r="F166" s="70">
        <v>76.67</v>
      </c>
      <c r="G166" s="77">
        <v>53200</v>
      </c>
      <c r="H166" s="77">
        <v>77</v>
      </c>
      <c r="I166" s="77">
        <v>1</v>
      </c>
      <c r="J166" s="77">
        <v>38.8134777894034</v>
      </c>
      <c r="K166" s="77">
        <v>7.6815724102952898E-2</v>
      </c>
      <c r="L166" s="77">
        <v>49.637951693272598</v>
      </c>
      <c r="M166" s="77">
        <v>0.12563559940100399</v>
      </c>
      <c r="N166" s="77">
        <v>-10.824473903869199</v>
      </c>
      <c r="O166" s="77">
        <v>-4.8819875298050999E-2</v>
      </c>
      <c r="P166" s="77">
        <v>-4.7406839742577196</v>
      </c>
      <c r="Q166" s="77">
        <v>-4.7406839742577098</v>
      </c>
      <c r="R166" s="77">
        <v>0</v>
      </c>
      <c r="S166" s="77">
        <v>1.1459535708875401E-3</v>
      </c>
      <c r="T166" s="77" t="s">
        <v>154</v>
      </c>
      <c r="U166" s="105">
        <v>-0.17899873024892199</v>
      </c>
      <c r="V166" s="105">
        <v>-0.179565416875822</v>
      </c>
      <c r="W166" s="101">
        <v>5.66959823599161E-4</v>
      </c>
    </row>
    <row r="167" spans="2:23" x14ac:dyDescent="0.45">
      <c r="B167" s="55" t="s">
        <v>114</v>
      </c>
      <c r="C167" s="76" t="s">
        <v>137</v>
      </c>
      <c r="D167" s="55" t="s">
        <v>62</v>
      </c>
      <c r="E167" s="55" t="s">
        <v>172</v>
      </c>
      <c r="F167" s="70">
        <v>77.13</v>
      </c>
      <c r="G167" s="77">
        <v>53100</v>
      </c>
      <c r="H167" s="77">
        <v>77.13</v>
      </c>
      <c r="I167" s="77">
        <v>1</v>
      </c>
      <c r="J167" s="77">
        <v>-3.9598300000000001E-13</v>
      </c>
      <c r="K167" s="77">
        <v>0</v>
      </c>
      <c r="L167" s="77">
        <v>-1.0709480000000001E-12</v>
      </c>
      <c r="M167" s="77">
        <v>0</v>
      </c>
      <c r="N167" s="77">
        <v>6.7496500000000004E-13</v>
      </c>
      <c r="O167" s="77">
        <v>0</v>
      </c>
      <c r="P167" s="77">
        <v>-1.2755099999999999E-13</v>
      </c>
      <c r="Q167" s="77">
        <v>-1.2755199999999999E-13</v>
      </c>
      <c r="R167" s="77">
        <v>0</v>
      </c>
      <c r="S167" s="77">
        <v>0</v>
      </c>
      <c r="T167" s="77" t="s">
        <v>154</v>
      </c>
      <c r="U167" s="105">
        <v>0</v>
      </c>
      <c r="V167" s="105">
        <v>0</v>
      </c>
      <c r="W167" s="101">
        <v>0</v>
      </c>
    </row>
    <row r="168" spans="2:23" x14ac:dyDescent="0.45">
      <c r="B168" s="55" t="s">
        <v>114</v>
      </c>
      <c r="C168" s="76" t="s">
        <v>137</v>
      </c>
      <c r="D168" s="55" t="s">
        <v>62</v>
      </c>
      <c r="E168" s="55" t="s">
        <v>173</v>
      </c>
      <c r="F168" s="70">
        <v>77.13</v>
      </c>
      <c r="G168" s="77">
        <v>52000</v>
      </c>
      <c r="H168" s="77">
        <v>77.13</v>
      </c>
      <c r="I168" s="77">
        <v>1</v>
      </c>
      <c r="J168" s="77">
        <v>-3.9598300000000001E-13</v>
      </c>
      <c r="K168" s="77">
        <v>0</v>
      </c>
      <c r="L168" s="77">
        <v>-1.0709480000000001E-12</v>
      </c>
      <c r="M168" s="77">
        <v>0</v>
      </c>
      <c r="N168" s="77">
        <v>6.7496500000000004E-13</v>
      </c>
      <c r="O168" s="77">
        <v>0</v>
      </c>
      <c r="P168" s="77">
        <v>-1.2755099999999999E-13</v>
      </c>
      <c r="Q168" s="77">
        <v>-1.2755199999999999E-13</v>
      </c>
      <c r="R168" s="77">
        <v>0</v>
      </c>
      <c r="S168" s="77">
        <v>0</v>
      </c>
      <c r="T168" s="77" t="s">
        <v>154</v>
      </c>
      <c r="U168" s="105">
        <v>0</v>
      </c>
      <c r="V168" s="105">
        <v>0</v>
      </c>
      <c r="W168" s="101">
        <v>0</v>
      </c>
    </row>
    <row r="169" spans="2:23" x14ac:dyDescent="0.45">
      <c r="B169" s="55" t="s">
        <v>114</v>
      </c>
      <c r="C169" s="76" t="s">
        <v>137</v>
      </c>
      <c r="D169" s="55" t="s">
        <v>62</v>
      </c>
      <c r="E169" s="55" t="s">
        <v>173</v>
      </c>
      <c r="F169" s="70">
        <v>77.13</v>
      </c>
      <c r="G169" s="77">
        <v>53050</v>
      </c>
      <c r="H169" s="77">
        <v>77.02</v>
      </c>
      <c r="I169" s="77">
        <v>1</v>
      </c>
      <c r="J169" s="77">
        <v>-67.712842156940596</v>
      </c>
      <c r="K169" s="77">
        <v>4.30992725339251E-2</v>
      </c>
      <c r="L169" s="77">
        <v>-69.940130147418202</v>
      </c>
      <c r="M169" s="77">
        <v>4.5981244967355298E-2</v>
      </c>
      <c r="N169" s="77">
        <v>2.22728799047758</v>
      </c>
      <c r="O169" s="77">
        <v>-2.8819724334301902E-3</v>
      </c>
      <c r="P169" s="77">
        <v>-3.1398407454895199</v>
      </c>
      <c r="Q169" s="77">
        <v>-3.1398407454895199</v>
      </c>
      <c r="R169" s="77">
        <v>0</v>
      </c>
      <c r="S169" s="77">
        <v>9.2670839126139998E-5</v>
      </c>
      <c r="T169" s="77" t="s">
        <v>153</v>
      </c>
      <c r="U169" s="105">
        <v>2.2873653645900601E-2</v>
      </c>
      <c r="V169" s="105">
        <v>-2.2946068649132501E-2</v>
      </c>
      <c r="W169" s="101">
        <v>4.5841811746750602E-2</v>
      </c>
    </row>
    <row r="170" spans="2:23" x14ac:dyDescent="0.45">
      <c r="B170" s="55" t="s">
        <v>114</v>
      </c>
      <c r="C170" s="76" t="s">
        <v>137</v>
      </c>
      <c r="D170" s="55" t="s">
        <v>62</v>
      </c>
      <c r="E170" s="55" t="s">
        <v>173</v>
      </c>
      <c r="F170" s="70">
        <v>77.13</v>
      </c>
      <c r="G170" s="77">
        <v>53050</v>
      </c>
      <c r="H170" s="77">
        <v>77.02</v>
      </c>
      <c r="I170" s="77">
        <v>2</v>
      </c>
      <c r="J170" s="77">
        <v>-60.123311687511503</v>
      </c>
      <c r="K170" s="77">
        <v>3.0725907170326101E-2</v>
      </c>
      <c r="L170" s="77">
        <v>-62.100956190440499</v>
      </c>
      <c r="M170" s="77">
        <v>3.2780494458019498E-2</v>
      </c>
      <c r="N170" s="77">
        <v>1.97764450292895</v>
      </c>
      <c r="O170" s="77">
        <v>-2.0545872876934499E-3</v>
      </c>
      <c r="P170" s="77">
        <v>-2.7879146374137398</v>
      </c>
      <c r="Q170" s="77">
        <v>-2.78791463741373</v>
      </c>
      <c r="R170" s="77">
        <v>0</v>
      </c>
      <c r="S170" s="77">
        <v>6.6065978216798998E-5</v>
      </c>
      <c r="T170" s="77" t="s">
        <v>153</v>
      </c>
      <c r="U170" s="105">
        <v>5.9183580123210899E-2</v>
      </c>
      <c r="V170" s="105">
        <v>-5.9370947616495702E-2</v>
      </c>
      <c r="W170" s="101">
        <v>0.11861168226586299</v>
      </c>
    </row>
    <row r="171" spans="2:23" x14ac:dyDescent="0.45">
      <c r="B171" s="55" t="s">
        <v>114</v>
      </c>
      <c r="C171" s="76" t="s">
        <v>137</v>
      </c>
      <c r="D171" s="55" t="s">
        <v>62</v>
      </c>
      <c r="E171" s="55" t="s">
        <v>173</v>
      </c>
      <c r="F171" s="70">
        <v>77.13</v>
      </c>
      <c r="G171" s="77">
        <v>53100</v>
      </c>
      <c r="H171" s="77">
        <v>77.13</v>
      </c>
      <c r="I171" s="77">
        <v>2</v>
      </c>
      <c r="J171" s="77">
        <v>-3.9598300000000001E-13</v>
      </c>
      <c r="K171" s="77">
        <v>0</v>
      </c>
      <c r="L171" s="77">
        <v>-1.0709480000000001E-12</v>
      </c>
      <c r="M171" s="77">
        <v>0</v>
      </c>
      <c r="N171" s="77">
        <v>6.7496500000000004E-13</v>
      </c>
      <c r="O171" s="77">
        <v>0</v>
      </c>
      <c r="P171" s="77">
        <v>-1.2755099999999999E-13</v>
      </c>
      <c r="Q171" s="77">
        <v>-1.2755199999999999E-13</v>
      </c>
      <c r="R171" s="77">
        <v>0</v>
      </c>
      <c r="S171" s="77">
        <v>0</v>
      </c>
      <c r="T171" s="77" t="s">
        <v>154</v>
      </c>
      <c r="U171" s="105">
        <v>0</v>
      </c>
      <c r="V171" s="105">
        <v>0</v>
      </c>
      <c r="W171" s="101">
        <v>0</v>
      </c>
    </row>
    <row r="172" spans="2:23" x14ac:dyDescent="0.45">
      <c r="B172" s="55" t="s">
        <v>114</v>
      </c>
      <c r="C172" s="76" t="s">
        <v>137</v>
      </c>
      <c r="D172" s="55" t="s">
        <v>62</v>
      </c>
      <c r="E172" s="55" t="s">
        <v>174</v>
      </c>
      <c r="F172" s="70">
        <v>77.23</v>
      </c>
      <c r="G172" s="77">
        <v>53000</v>
      </c>
      <c r="H172" s="77">
        <v>77.13</v>
      </c>
      <c r="I172" s="77">
        <v>1</v>
      </c>
      <c r="J172" s="77">
        <v>-1.8353668459905601</v>
      </c>
      <c r="K172" s="77">
        <v>0</v>
      </c>
      <c r="L172" s="77">
        <v>-10.508604212892401</v>
      </c>
      <c r="M172" s="77">
        <v>0</v>
      </c>
      <c r="N172" s="77">
        <v>8.6732373669018799</v>
      </c>
      <c r="O172" s="77">
        <v>0</v>
      </c>
      <c r="P172" s="77">
        <v>2.5983346390349098</v>
      </c>
      <c r="Q172" s="77">
        <v>2.5983346390349</v>
      </c>
      <c r="R172" s="77">
        <v>0</v>
      </c>
      <c r="S172" s="77">
        <v>0</v>
      </c>
      <c r="T172" s="77" t="s">
        <v>153</v>
      </c>
      <c r="U172" s="105">
        <v>0.86732373669026097</v>
      </c>
      <c r="V172" s="105">
        <v>-0.87006957048523803</v>
      </c>
      <c r="W172" s="101">
        <v>1.7382308955250301</v>
      </c>
    </row>
    <row r="173" spans="2:23" x14ac:dyDescent="0.45">
      <c r="B173" s="55" t="s">
        <v>114</v>
      </c>
      <c r="C173" s="76" t="s">
        <v>137</v>
      </c>
      <c r="D173" s="55" t="s">
        <v>62</v>
      </c>
      <c r="E173" s="55" t="s">
        <v>174</v>
      </c>
      <c r="F173" s="70">
        <v>77.23</v>
      </c>
      <c r="G173" s="77">
        <v>53000</v>
      </c>
      <c r="H173" s="77">
        <v>77.13</v>
      </c>
      <c r="I173" s="77">
        <v>2</v>
      </c>
      <c r="J173" s="77">
        <v>-1.62124071395831</v>
      </c>
      <c r="K173" s="77">
        <v>0</v>
      </c>
      <c r="L173" s="77">
        <v>-9.2826003880549806</v>
      </c>
      <c r="M173" s="77">
        <v>0</v>
      </c>
      <c r="N173" s="77">
        <v>7.6613596740966701</v>
      </c>
      <c r="O173" s="77">
        <v>0</v>
      </c>
      <c r="P173" s="77">
        <v>2.2951955978141698</v>
      </c>
      <c r="Q173" s="77">
        <v>2.29519559781416</v>
      </c>
      <c r="R173" s="77">
        <v>0</v>
      </c>
      <c r="S173" s="77">
        <v>0</v>
      </c>
      <c r="T173" s="77" t="s">
        <v>153</v>
      </c>
      <c r="U173" s="105">
        <v>0.766135967409732</v>
      </c>
      <c r="V173" s="105">
        <v>-0.76856145392862796</v>
      </c>
      <c r="W173" s="101">
        <v>1.5354372910471099</v>
      </c>
    </row>
    <row r="174" spans="2:23" x14ac:dyDescent="0.45">
      <c r="B174" s="55" t="s">
        <v>114</v>
      </c>
      <c r="C174" s="76" t="s">
        <v>137</v>
      </c>
      <c r="D174" s="55" t="s">
        <v>62</v>
      </c>
      <c r="E174" s="55" t="s">
        <v>174</v>
      </c>
      <c r="F174" s="70">
        <v>77.23</v>
      </c>
      <c r="G174" s="77">
        <v>53000</v>
      </c>
      <c r="H174" s="77">
        <v>77.13</v>
      </c>
      <c r="I174" s="77">
        <v>3</v>
      </c>
      <c r="J174" s="77">
        <v>-1.62124071395831</v>
      </c>
      <c r="K174" s="77">
        <v>0</v>
      </c>
      <c r="L174" s="77">
        <v>-9.2826003880549806</v>
      </c>
      <c r="M174" s="77">
        <v>0</v>
      </c>
      <c r="N174" s="77">
        <v>7.6613596740966701</v>
      </c>
      <c r="O174" s="77">
        <v>0</v>
      </c>
      <c r="P174" s="77">
        <v>2.2951955978141698</v>
      </c>
      <c r="Q174" s="77">
        <v>2.29519559781416</v>
      </c>
      <c r="R174" s="77">
        <v>0</v>
      </c>
      <c r="S174" s="77">
        <v>0</v>
      </c>
      <c r="T174" s="77" t="s">
        <v>153</v>
      </c>
      <c r="U174" s="105">
        <v>0.766135967409732</v>
      </c>
      <c r="V174" s="105">
        <v>-0.76856145392862796</v>
      </c>
      <c r="W174" s="101">
        <v>1.5354372910471099</v>
      </c>
    </row>
    <row r="175" spans="2:23" x14ac:dyDescent="0.45">
      <c r="B175" s="55" t="s">
        <v>114</v>
      </c>
      <c r="C175" s="76" t="s">
        <v>137</v>
      </c>
      <c r="D175" s="55" t="s">
        <v>62</v>
      </c>
      <c r="E175" s="55" t="s">
        <v>174</v>
      </c>
      <c r="F175" s="70">
        <v>77.23</v>
      </c>
      <c r="G175" s="77">
        <v>53000</v>
      </c>
      <c r="H175" s="77">
        <v>77.13</v>
      </c>
      <c r="I175" s="77">
        <v>4</v>
      </c>
      <c r="J175" s="77">
        <v>-1.7794105397103399</v>
      </c>
      <c r="K175" s="77">
        <v>0</v>
      </c>
      <c r="L175" s="77">
        <v>-10.1882199381091</v>
      </c>
      <c r="M175" s="77">
        <v>0</v>
      </c>
      <c r="N175" s="77">
        <v>8.4088093983987697</v>
      </c>
      <c r="O175" s="77">
        <v>0</v>
      </c>
      <c r="P175" s="77">
        <v>2.5191171195521398</v>
      </c>
      <c r="Q175" s="77">
        <v>2.51911711955213</v>
      </c>
      <c r="R175" s="77">
        <v>0</v>
      </c>
      <c r="S175" s="77">
        <v>0</v>
      </c>
      <c r="T175" s="77" t="s">
        <v>153</v>
      </c>
      <c r="U175" s="105">
        <v>0.84088093983994805</v>
      </c>
      <c r="V175" s="105">
        <v>-0.84354305918995598</v>
      </c>
      <c r="W175" s="101">
        <v>1.6852360511492701</v>
      </c>
    </row>
    <row r="176" spans="2:23" x14ac:dyDescent="0.45">
      <c r="B176" s="55" t="s">
        <v>114</v>
      </c>
      <c r="C176" s="76" t="s">
        <v>137</v>
      </c>
      <c r="D176" s="55" t="s">
        <v>62</v>
      </c>
      <c r="E176" s="55" t="s">
        <v>174</v>
      </c>
      <c r="F176" s="70">
        <v>77.23</v>
      </c>
      <c r="G176" s="77">
        <v>53204</v>
      </c>
      <c r="H176" s="77">
        <v>77.180000000000007</v>
      </c>
      <c r="I176" s="77">
        <v>1</v>
      </c>
      <c r="J176" s="77">
        <v>0.843761685840551</v>
      </c>
      <c r="K176" s="77">
        <v>9.0985137402539999E-5</v>
      </c>
      <c r="L176" s="77">
        <v>-5.4951429133960996</v>
      </c>
      <c r="M176" s="77">
        <v>3.8591249226191402E-3</v>
      </c>
      <c r="N176" s="77">
        <v>6.33890459923665</v>
      </c>
      <c r="O176" s="77">
        <v>-3.7681397852165999E-3</v>
      </c>
      <c r="P176" s="77">
        <v>2.69636641066417</v>
      </c>
      <c r="Q176" s="77">
        <v>2.6963664106641598</v>
      </c>
      <c r="R176" s="77">
        <v>0</v>
      </c>
      <c r="S176" s="77">
        <v>9.2915607466730803E-4</v>
      </c>
      <c r="T176" s="77" t="s">
        <v>153</v>
      </c>
      <c r="U176" s="105">
        <v>2.6025997844167099E-2</v>
      </c>
      <c r="V176" s="105">
        <v>-2.6108392757860099E-2</v>
      </c>
      <c r="W176" s="101">
        <v>5.21595243227558E-2</v>
      </c>
    </row>
    <row r="177" spans="2:23" x14ac:dyDescent="0.45">
      <c r="B177" s="55" t="s">
        <v>114</v>
      </c>
      <c r="C177" s="76" t="s">
        <v>137</v>
      </c>
      <c r="D177" s="55" t="s">
        <v>62</v>
      </c>
      <c r="E177" s="55" t="s">
        <v>174</v>
      </c>
      <c r="F177" s="70">
        <v>77.23</v>
      </c>
      <c r="G177" s="77">
        <v>53304</v>
      </c>
      <c r="H177" s="77">
        <v>77.489999999999995</v>
      </c>
      <c r="I177" s="77">
        <v>1</v>
      </c>
      <c r="J177" s="77">
        <v>20.221370411851598</v>
      </c>
      <c r="K177" s="77">
        <v>3.7905384237597699E-2</v>
      </c>
      <c r="L177" s="77">
        <v>16.172397886480201</v>
      </c>
      <c r="M177" s="77">
        <v>2.4245356230052899E-2</v>
      </c>
      <c r="N177" s="77">
        <v>4.0489725253714202</v>
      </c>
      <c r="O177" s="77">
        <v>1.36600280075447E-2</v>
      </c>
      <c r="P177" s="77">
        <v>1.72258130307153</v>
      </c>
      <c r="Q177" s="77">
        <v>1.72258130307152</v>
      </c>
      <c r="R177" s="77">
        <v>0</v>
      </c>
      <c r="S177" s="77">
        <v>2.7506744424561202E-4</v>
      </c>
      <c r="T177" s="77" t="s">
        <v>154</v>
      </c>
      <c r="U177" s="105">
        <v>4.0069100671280503E-3</v>
      </c>
      <c r="V177" s="105">
        <v>-4.0195954216390899E-3</v>
      </c>
      <c r="W177" s="101">
        <v>8.0303750256515705E-3</v>
      </c>
    </row>
    <row r="178" spans="2:23" x14ac:dyDescent="0.45">
      <c r="B178" s="55" t="s">
        <v>114</v>
      </c>
      <c r="C178" s="76" t="s">
        <v>137</v>
      </c>
      <c r="D178" s="55" t="s">
        <v>62</v>
      </c>
      <c r="E178" s="55" t="s">
        <v>174</v>
      </c>
      <c r="F178" s="70">
        <v>77.23</v>
      </c>
      <c r="G178" s="77">
        <v>53354</v>
      </c>
      <c r="H178" s="77">
        <v>77.260000000000005</v>
      </c>
      <c r="I178" s="77">
        <v>1</v>
      </c>
      <c r="J178" s="77">
        <v>-0.72016827110279102</v>
      </c>
      <c r="K178" s="77">
        <v>1.0891489112766999E-5</v>
      </c>
      <c r="L178" s="77">
        <v>11.7983280312968</v>
      </c>
      <c r="M178" s="77">
        <v>2.9232114310157801E-3</v>
      </c>
      <c r="N178" s="77">
        <v>-12.518496302399599</v>
      </c>
      <c r="O178" s="77">
        <v>-2.91231994190302E-3</v>
      </c>
      <c r="P178" s="77">
        <v>-4.3715430725820603</v>
      </c>
      <c r="Q178" s="77">
        <v>-4.3715430725820497</v>
      </c>
      <c r="R178" s="77">
        <v>0</v>
      </c>
      <c r="S178" s="77">
        <v>4.0131816554424401E-4</v>
      </c>
      <c r="T178" s="77" t="s">
        <v>154</v>
      </c>
      <c r="U178" s="105">
        <v>0.15059273515970401</v>
      </c>
      <c r="V178" s="105">
        <v>-0.15106949211213999</v>
      </c>
      <c r="W178" s="101">
        <v>0.301807657075226</v>
      </c>
    </row>
    <row r="179" spans="2:23" x14ac:dyDescent="0.45">
      <c r="B179" s="55" t="s">
        <v>114</v>
      </c>
      <c r="C179" s="76" t="s">
        <v>137</v>
      </c>
      <c r="D179" s="55" t="s">
        <v>62</v>
      </c>
      <c r="E179" s="55" t="s">
        <v>174</v>
      </c>
      <c r="F179" s="70">
        <v>77.23</v>
      </c>
      <c r="G179" s="77">
        <v>53454</v>
      </c>
      <c r="H179" s="77">
        <v>77.17</v>
      </c>
      <c r="I179" s="77">
        <v>1</v>
      </c>
      <c r="J179" s="77">
        <v>-6.6676368865414597</v>
      </c>
      <c r="K179" s="77">
        <v>3.0319934285823998E-3</v>
      </c>
      <c r="L179" s="77">
        <v>8.5393344850962905</v>
      </c>
      <c r="M179" s="77">
        <v>4.9731599211777899E-3</v>
      </c>
      <c r="N179" s="77">
        <v>-15.206971371637801</v>
      </c>
      <c r="O179" s="77">
        <v>-1.9411664925953901E-3</v>
      </c>
      <c r="P179" s="77">
        <v>-4.24349635635597</v>
      </c>
      <c r="Q179" s="77">
        <v>-4.2434963563559602</v>
      </c>
      <c r="R179" s="77">
        <v>0</v>
      </c>
      <c r="S179" s="77">
        <v>1.2280952224609099E-3</v>
      </c>
      <c r="T179" s="77" t="s">
        <v>154</v>
      </c>
      <c r="U179" s="105">
        <v>-1.06227633552666</v>
      </c>
      <c r="V179" s="105">
        <v>-1.0656393638150601</v>
      </c>
      <c r="W179" s="101">
        <v>3.3646495869899501E-3</v>
      </c>
    </row>
    <row r="180" spans="2:23" x14ac:dyDescent="0.45">
      <c r="B180" s="55" t="s">
        <v>114</v>
      </c>
      <c r="C180" s="76" t="s">
        <v>137</v>
      </c>
      <c r="D180" s="55" t="s">
        <v>62</v>
      </c>
      <c r="E180" s="55" t="s">
        <v>174</v>
      </c>
      <c r="F180" s="70">
        <v>77.23</v>
      </c>
      <c r="G180" s="77">
        <v>53604</v>
      </c>
      <c r="H180" s="77">
        <v>77.36</v>
      </c>
      <c r="I180" s="77">
        <v>1</v>
      </c>
      <c r="J180" s="77">
        <v>12.603567729197501</v>
      </c>
      <c r="K180" s="77">
        <v>6.9099714984443804E-3</v>
      </c>
      <c r="L180" s="77">
        <v>18.4925105970744</v>
      </c>
      <c r="M180" s="77">
        <v>1.48758232459565E-2</v>
      </c>
      <c r="N180" s="77">
        <v>-5.8889428678768798</v>
      </c>
      <c r="O180" s="77">
        <v>-7.9658517475121194E-3</v>
      </c>
      <c r="P180" s="77">
        <v>-2.1539748540213801</v>
      </c>
      <c r="Q180" s="77">
        <v>-2.1539748540213801</v>
      </c>
      <c r="R180" s="77">
        <v>0</v>
      </c>
      <c r="S180" s="77">
        <v>2.0182293372140501E-4</v>
      </c>
      <c r="T180" s="77" t="s">
        <v>154</v>
      </c>
      <c r="U180" s="105">
        <v>0.14984206200001801</v>
      </c>
      <c r="V180" s="105">
        <v>-0.150316442419166</v>
      </c>
      <c r="W180" s="101">
        <v>0.300303209285536</v>
      </c>
    </row>
    <row r="181" spans="2:23" x14ac:dyDescent="0.45">
      <c r="B181" s="55" t="s">
        <v>114</v>
      </c>
      <c r="C181" s="76" t="s">
        <v>137</v>
      </c>
      <c r="D181" s="55" t="s">
        <v>62</v>
      </c>
      <c r="E181" s="55" t="s">
        <v>174</v>
      </c>
      <c r="F181" s="70">
        <v>77.23</v>
      </c>
      <c r="G181" s="77">
        <v>53654</v>
      </c>
      <c r="H181" s="77">
        <v>77.16</v>
      </c>
      <c r="I181" s="77">
        <v>1</v>
      </c>
      <c r="J181" s="77">
        <v>-19.456841866161501</v>
      </c>
      <c r="K181" s="77">
        <v>1.84627952748928E-2</v>
      </c>
      <c r="L181" s="77">
        <v>-10.273415164813899</v>
      </c>
      <c r="M181" s="77">
        <v>5.1473349946785703E-3</v>
      </c>
      <c r="N181" s="77">
        <v>-9.1834267013476101</v>
      </c>
      <c r="O181" s="77">
        <v>1.33154602802142E-2</v>
      </c>
      <c r="P181" s="77">
        <v>-3.3577763849917699</v>
      </c>
      <c r="Q181" s="77">
        <v>-3.3577763849917699</v>
      </c>
      <c r="R181" s="77">
        <v>0</v>
      </c>
      <c r="S181" s="77">
        <v>5.4986527801094203E-4</v>
      </c>
      <c r="T181" s="77" t="s">
        <v>154</v>
      </c>
      <c r="U181" s="105">
        <v>0.38504708723673597</v>
      </c>
      <c r="V181" s="105">
        <v>-0.38626609607976198</v>
      </c>
      <c r="W181" s="101">
        <v>0.77168502942268502</v>
      </c>
    </row>
    <row r="182" spans="2:23" x14ac:dyDescent="0.45">
      <c r="B182" s="55" t="s">
        <v>114</v>
      </c>
      <c r="C182" s="76" t="s">
        <v>137</v>
      </c>
      <c r="D182" s="55" t="s">
        <v>62</v>
      </c>
      <c r="E182" s="55" t="s">
        <v>175</v>
      </c>
      <c r="F182" s="70">
        <v>77.02</v>
      </c>
      <c r="G182" s="77">
        <v>53150</v>
      </c>
      <c r="H182" s="77">
        <v>76.849999999999994</v>
      </c>
      <c r="I182" s="77">
        <v>1</v>
      </c>
      <c r="J182" s="77">
        <v>-31.587428479147999</v>
      </c>
      <c r="K182" s="77">
        <v>2.7298867853636E-2</v>
      </c>
      <c r="L182" s="77">
        <v>-9.1095193806663506</v>
      </c>
      <c r="M182" s="77">
        <v>2.2704242739666901E-3</v>
      </c>
      <c r="N182" s="77">
        <v>-22.4779090984817</v>
      </c>
      <c r="O182" s="77">
        <v>2.50284435796693E-2</v>
      </c>
      <c r="P182" s="77">
        <v>-13.616161570607</v>
      </c>
      <c r="Q182" s="77">
        <v>-13.6161615706069</v>
      </c>
      <c r="R182" s="77">
        <v>0</v>
      </c>
      <c r="S182" s="77">
        <v>5.0725400578856697E-3</v>
      </c>
      <c r="T182" s="77" t="s">
        <v>153</v>
      </c>
      <c r="U182" s="105">
        <v>-1.89568123994006</v>
      </c>
      <c r="V182" s="105">
        <v>-1.90168271942567</v>
      </c>
      <c r="W182" s="101">
        <v>6.00437276790757E-3</v>
      </c>
    </row>
    <row r="183" spans="2:23" x14ac:dyDescent="0.45">
      <c r="B183" s="55" t="s">
        <v>114</v>
      </c>
      <c r="C183" s="76" t="s">
        <v>137</v>
      </c>
      <c r="D183" s="55" t="s">
        <v>62</v>
      </c>
      <c r="E183" s="55" t="s">
        <v>175</v>
      </c>
      <c r="F183" s="70">
        <v>77.02</v>
      </c>
      <c r="G183" s="77">
        <v>53150</v>
      </c>
      <c r="H183" s="77">
        <v>76.849999999999994</v>
      </c>
      <c r="I183" s="77">
        <v>2</v>
      </c>
      <c r="J183" s="77">
        <v>-31.494683827361801</v>
      </c>
      <c r="K183" s="77">
        <v>2.71685548460684E-2</v>
      </c>
      <c r="L183" s="77">
        <v>-9.0827726892269904</v>
      </c>
      <c r="M183" s="77">
        <v>2.2595862488449499E-3</v>
      </c>
      <c r="N183" s="77">
        <v>-22.411911138134801</v>
      </c>
      <c r="O183" s="77">
        <v>2.49089685972235E-2</v>
      </c>
      <c r="P183" s="77">
        <v>-13.5761828124638</v>
      </c>
      <c r="Q183" s="77">
        <v>-13.5761828124638</v>
      </c>
      <c r="R183" s="77">
        <v>0</v>
      </c>
      <c r="S183" s="77">
        <v>5.0483259419562302E-3</v>
      </c>
      <c r="T183" s="77" t="s">
        <v>153</v>
      </c>
      <c r="U183" s="105">
        <v>-1.89365339445556</v>
      </c>
      <c r="V183" s="105">
        <v>-1.8996484540469301</v>
      </c>
      <c r="W183" s="101">
        <v>5.9979497786685904E-3</v>
      </c>
    </row>
    <row r="184" spans="2:23" x14ac:dyDescent="0.45">
      <c r="B184" s="55" t="s">
        <v>114</v>
      </c>
      <c r="C184" s="76" t="s">
        <v>137</v>
      </c>
      <c r="D184" s="55" t="s">
        <v>62</v>
      </c>
      <c r="E184" s="55" t="s">
        <v>175</v>
      </c>
      <c r="F184" s="70">
        <v>77.02</v>
      </c>
      <c r="G184" s="77">
        <v>53900</v>
      </c>
      <c r="H184" s="77">
        <v>76.790000000000006</v>
      </c>
      <c r="I184" s="77">
        <v>1</v>
      </c>
      <c r="J184" s="77">
        <v>-26.7134910492118</v>
      </c>
      <c r="K184" s="77">
        <v>3.3468337329303398E-2</v>
      </c>
      <c r="L184" s="77">
        <v>-15.5823788098644</v>
      </c>
      <c r="M184" s="77">
        <v>1.13878138276459E-2</v>
      </c>
      <c r="N184" s="77">
        <v>-11.1311122393474</v>
      </c>
      <c r="O184" s="77">
        <v>2.2080523501657501E-2</v>
      </c>
      <c r="P184" s="77">
        <v>-9.5446962809871696</v>
      </c>
      <c r="Q184" s="77">
        <v>-9.5446962809871607</v>
      </c>
      <c r="R184" s="77">
        <v>0</v>
      </c>
      <c r="S184" s="77">
        <v>4.2726475508160101E-3</v>
      </c>
      <c r="T184" s="77" t="s">
        <v>153</v>
      </c>
      <c r="U184" s="105">
        <v>-0.86205315515480896</v>
      </c>
      <c r="V184" s="105">
        <v>-0.86478230297627001</v>
      </c>
      <c r="W184" s="101">
        <v>2.7304635295457001E-3</v>
      </c>
    </row>
    <row r="185" spans="2:23" x14ac:dyDescent="0.45">
      <c r="B185" s="55" t="s">
        <v>114</v>
      </c>
      <c r="C185" s="76" t="s">
        <v>137</v>
      </c>
      <c r="D185" s="55" t="s">
        <v>62</v>
      </c>
      <c r="E185" s="55" t="s">
        <v>175</v>
      </c>
      <c r="F185" s="70">
        <v>77.02</v>
      </c>
      <c r="G185" s="77">
        <v>53900</v>
      </c>
      <c r="H185" s="77">
        <v>76.790000000000006</v>
      </c>
      <c r="I185" s="77">
        <v>2</v>
      </c>
      <c r="J185" s="77">
        <v>-26.742340255764301</v>
      </c>
      <c r="K185" s="77">
        <v>3.35120584439587E-2</v>
      </c>
      <c r="L185" s="77">
        <v>-15.5992069834655</v>
      </c>
      <c r="M185" s="77">
        <v>1.1402690213919099E-2</v>
      </c>
      <c r="N185" s="77">
        <v>-11.143133272298799</v>
      </c>
      <c r="O185" s="77">
        <v>2.2109368230039599E-2</v>
      </c>
      <c r="P185" s="77">
        <v>-9.5550040656935398</v>
      </c>
      <c r="Q185" s="77">
        <v>-9.5550040656935398</v>
      </c>
      <c r="R185" s="77">
        <v>0</v>
      </c>
      <c r="S185" s="77">
        <v>4.2782290923073897E-3</v>
      </c>
      <c r="T185" s="77" t="s">
        <v>153</v>
      </c>
      <c r="U185" s="105">
        <v>-0.86259968889742</v>
      </c>
      <c r="V185" s="105">
        <v>-0.86533056697340704</v>
      </c>
      <c r="W185" s="101">
        <v>2.7321946182180699E-3</v>
      </c>
    </row>
    <row r="186" spans="2:23" x14ac:dyDescent="0.45">
      <c r="B186" s="55" t="s">
        <v>114</v>
      </c>
      <c r="C186" s="76" t="s">
        <v>137</v>
      </c>
      <c r="D186" s="55" t="s">
        <v>62</v>
      </c>
      <c r="E186" s="55" t="s">
        <v>176</v>
      </c>
      <c r="F186" s="70">
        <v>76.849999999999994</v>
      </c>
      <c r="G186" s="77">
        <v>53550</v>
      </c>
      <c r="H186" s="77">
        <v>76.69</v>
      </c>
      <c r="I186" s="77">
        <v>1</v>
      </c>
      <c r="J186" s="77">
        <v>-24.069267747346299</v>
      </c>
      <c r="K186" s="77">
        <v>1.4234129497881999E-2</v>
      </c>
      <c r="L186" s="77">
        <v>-9.1199817355170403</v>
      </c>
      <c r="M186" s="77">
        <v>2.0435868226559599E-3</v>
      </c>
      <c r="N186" s="77">
        <v>-14.949286011829299</v>
      </c>
      <c r="O186" s="77">
        <v>1.2190542675226001E-2</v>
      </c>
      <c r="P186" s="77">
        <v>-12.868980829945601</v>
      </c>
      <c r="Q186" s="77">
        <v>-12.868980829945601</v>
      </c>
      <c r="R186" s="77">
        <v>0</v>
      </c>
      <c r="S186" s="77">
        <v>4.0690541029690403E-3</v>
      </c>
      <c r="T186" s="77" t="s">
        <v>154</v>
      </c>
      <c r="U186" s="105">
        <v>-1.45601780071553</v>
      </c>
      <c r="V186" s="105">
        <v>-1.46062736311324</v>
      </c>
      <c r="W186" s="101">
        <v>4.6117846439633504E-3</v>
      </c>
    </row>
    <row r="187" spans="2:23" x14ac:dyDescent="0.45">
      <c r="B187" s="55" t="s">
        <v>114</v>
      </c>
      <c r="C187" s="76" t="s">
        <v>137</v>
      </c>
      <c r="D187" s="55" t="s">
        <v>62</v>
      </c>
      <c r="E187" s="55" t="s">
        <v>176</v>
      </c>
      <c r="F187" s="70">
        <v>76.849999999999994</v>
      </c>
      <c r="G187" s="77">
        <v>54200</v>
      </c>
      <c r="H187" s="77">
        <v>76.819999999999993</v>
      </c>
      <c r="I187" s="77">
        <v>1</v>
      </c>
      <c r="J187" s="77">
        <v>-15.2807536516958</v>
      </c>
      <c r="K187" s="77">
        <v>1.5411094522811801E-3</v>
      </c>
      <c r="L187" s="77">
        <v>-7.7321173495825998E-2</v>
      </c>
      <c r="M187" s="77">
        <v>3.9458521547E-8</v>
      </c>
      <c r="N187" s="77">
        <v>-15.2034324782</v>
      </c>
      <c r="O187" s="77">
        <v>1.5410699937596301E-3</v>
      </c>
      <c r="P187" s="77">
        <v>-13.0916742580463</v>
      </c>
      <c r="Q187" s="77">
        <v>-13.0916742580463</v>
      </c>
      <c r="R187" s="77">
        <v>0</v>
      </c>
      <c r="S187" s="77">
        <v>1.13118677020003E-3</v>
      </c>
      <c r="T187" s="77" t="s">
        <v>154</v>
      </c>
      <c r="U187" s="105">
        <v>-0.33769486137549498</v>
      </c>
      <c r="V187" s="105">
        <v>-0.33876395924925201</v>
      </c>
      <c r="W187" s="101">
        <v>1.06961328032631E-3</v>
      </c>
    </row>
    <row r="188" spans="2:23" x14ac:dyDescent="0.45">
      <c r="B188" s="55" t="s">
        <v>114</v>
      </c>
      <c r="C188" s="76" t="s">
        <v>137</v>
      </c>
      <c r="D188" s="55" t="s">
        <v>62</v>
      </c>
      <c r="E188" s="55" t="s">
        <v>177</v>
      </c>
      <c r="F188" s="70">
        <v>76.94</v>
      </c>
      <c r="G188" s="77">
        <v>53150</v>
      </c>
      <c r="H188" s="77">
        <v>76.849999999999994</v>
      </c>
      <c r="I188" s="77">
        <v>1</v>
      </c>
      <c r="J188" s="77">
        <v>1.74946509757628</v>
      </c>
      <c r="K188" s="77">
        <v>0</v>
      </c>
      <c r="L188" s="77">
        <v>-6.0681930982057404</v>
      </c>
      <c r="M188" s="77">
        <v>0</v>
      </c>
      <c r="N188" s="77">
        <v>7.8176581957820197</v>
      </c>
      <c r="O188" s="77">
        <v>0</v>
      </c>
      <c r="P188" s="77">
        <v>0.30484054762417701</v>
      </c>
      <c r="Q188" s="77">
        <v>0.30484054762417601</v>
      </c>
      <c r="R188" s="77">
        <v>0</v>
      </c>
      <c r="S188" s="77">
        <v>0</v>
      </c>
      <c r="T188" s="77" t="s">
        <v>154</v>
      </c>
      <c r="U188" s="105">
        <v>0.70358923762040804</v>
      </c>
      <c r="V188" s="105">
        <v>-0.70581670935294905</v>
      </c>
      <c r="W188" s="101">
        <v>1.41008541430874</v>
      </c>
    </row>
    <row r="189" spans="2:23" x14ac:dyDescent="0.45">
      <c r="B189" s="55" t="s">
        <v>114</v>
      </c>
      <c r="C189" s="76" t="s">
        <v>137</v>
      </c>
      <c r="D189" s="55" t="s">
        <v>62</v>
      </c>
      <c r="E189" s="55" t="s">
        <v>177</v>
      </c>
      <c r="F189" s="70">
        <v>76.94</v>
      </c>
      <c r="G189" s="77">
        <v>53150</v>
      </c>
      <c r="H189" s="77">
        <v>76.849999999999994</v>
      </c>
      <c r="I189" s="77">
        <v>2</v>
      </c>
      <c r="J189" s="77">
        <v>1.46886748778374</v>
      </c>
      <c r="K189" s="77">
        <v>0</v>
      </c>
      <c r="L189" s="77">
        <v>-5.0949124757598403</v>
      </c>
      <c r="M189" s="77">
        <v>0</v>
      </c>
      <c r="N189" s="77">
        <v>6.5637799635435803</v>
      </c>
      <c r="O189" s="77">
        <v>0</v>
      </c>
      <c r="P189" s="77">
        <v>0.25594701488111399</v>
      </c>
      <c r="Q189" s="77">
        <v>0.25594701488111399</v>
      </c>
      <c r="R189" s="77">
        <v>0</v>
      </c>
      <c r="S189" s="77">
        <v>0</v>
      </c>
      <c r="T189" s="77" t="s">
        <v>154</v>
      </c>
      <c r="U189" s="105">
        <v>0.59074019671894396</v>
      </c>
      <c r="V189" s="105">
        <v>-0.59261040311084101</v>
      </c>
      <c r="W189" s="101">
        <v>1.1839210870486201</v>
      </c>
    </row>
    <row r="190" spans="2:23" x14ac:dyDescent="0.45">
      <c r="B190" s="55" t="s">
        <v>114</v>
      </c>
      <c r="C190" s="76" t="s">
        <v>137</v>
      </c>
      <c r="D190" s="55" t="s">
        <v>62</v>
      </c>
      <c r="E190" s="55" t="s">
        <v>177</v>
      </c>
      <c r="F190" s="70">
        <v>76.94</v>
      </c>
      <c r="G190" s="77">
        <v>53150</v>
      </c>
      <c r="H190" s="77">
        <v>76.849999999999994</v>
      </c>
      <c r="I190" s="77">
        <v>3</v>
      </c>
      <c r="J190" s="77">
        <v>1.79723206269782</v>
      </c>
      <c r="K190" s="77">
        <v>0</v>
      </c>
      <c r="L190" s="77">
        <v>-6.2338775513990701</v>
      </c>
      <c r="M190" s="77">
        <v>0</v>
      </c>
      <c r="N190" s="77">
        <v>8.0311096140968896</v>
      </c>
      <c r="O190" s="77">
        <v>0</v>
      </c>
      <c r="P190" s="77">
        <v>0.31316383902688499</v>
      </c>
      <c r="Q190" s="77">
        <v>0.31316383902688499</v>
      </c>
      <c r="R190" s="77">
        <v>0</v>
      </c>
      <c r="S190" s="77">
        <v>0</v>
      </c>
      <c r="T190" s="77" t="s">
        <v>154</v>
      </c>
      <c r="U190" s="105">
        <v>0.72279986526874695</v>
      </c>
      <c r="V190" s="105">
        <v>-0.72508815534210902</v>
      </c>
      <c r="W190" s="101">
        <v>1.4485860399554</v>
      </c>
    </row>
    <row r="191" spans="2:23" x14ac:dyDescent="0.45">
      <c r="B191" s="55" t="s">
        <v>114</v>
      </c>
      <c r="C191" s="76" t="s">
        <v>137</v>
      </c>
      <c r="D191" s="55" t="s">
        <v>62</v>
      </c>
      <c r="E191" s="55" t="s">
        <v>177</v>
      </c>
      <c r="F191" s="70">
        <v>76.94</v>
      </c>
      <c r="G191" s="77">
        <v>53654</v>
      </c>
      <c r="H191" s="77">
        <v>77.16</v>
      </c>
      <c r="I191" s="77">
        <v>1</v>
      </c>
      <c r="J191" s="77">
        <v>51.653489107483502</v>
      </c>
      <c r="K191" s="77">
        <v>8.3777804221075294E-2</v>
      </c>
      <c r="L191" s="77">
        <v>44.096279455201298</v>
      </c>
      <c r="M191" s="77">
        <v>6.1056730460243999E-2</v>
      </c>
      <c r="N191" s="77">
        <v>7.5572096522821903</v>
      </c>
      <c r="O191" s="77">
        <v>2.2721073760831201E-2</v>
      </c>
      <c r="P191" s="77">
        <v>2.7558756195065501</v>
      </c>
      <c r="Q191" s="77">
        <v>2.7558756195065501</v>
      </c>
      <c r="R191" s="77">
        <v>0</v>
      </c>
      <c r="S191" s="77">
        <v>2.38478303507986E-4</v>
      </c>
      <c r="T191" s="77" t="s">
        <v>154</v>
      </c>
      <c r="U191" s="105">
        <v>8.80726097699739E-2</v>
      </c>
      <c r="V191" s="105">
        <v>-8.8351436162113203E-2</v>
      </c>
      <c r="W191" s="101">
        <v>0.17650909905439399</v>
      </c>
    </row>
    <row r="192" spans="2:23" x14ac:dyDescent="0.45">
      <c r="B192" s="55" t="s">
        <v>114</v>
      </c>
      <c r="C192" s="76" t="s">
        <v>137</v>
      </c>
      <c r="D192" s="55" t="s">
        <v>62</v>
      </c>
      <c r="E192" s="55" t="s">
        <v>177</v>
      </c>
      <c r="F192" s="70">
        <v>76.94</v>
      </c>
      <c r="G192" s="77">
        <v>53654</v>
      </c>
      <c r="H192" s="77">
        <v>77.16</v>
      </c>
      <c r="I192" s="77">
        <v>2</v>
      </c>
      <c r="J192" s="77">
        <v>51.653489107483502</v>
      </c>
      <c r="K192" s="77">
        <v>8.3777804221075294E-2</v>
      </c>
      <c r="L192" s="77">
        <v>44.096279455201298</v>
      </c>
      <c r="M192" s="77">
        <v>6.1056730460243999E-2</v>
      </c>
      <c r="N192" s="77">
        <v>7.5572096522821903</v>
      </c>
      <c r="O192" s="77">
        <v>2.2721073760831201E-2</v>
      </c>
      <c r="P192" s="77">
        <v>2.7558756195065501</v>
      </c>
      <c r="Q192" s="77">
        <v>2.7558756195065501</v>
      </c>
      <c r="R192" s="77">
        <v>0</v>
      </c>
      <c r="S192" s="77">
        <v>2.38478303507986E-4</v>
      </c>
      <c r="T192" s="77" t="s">
        <v>154</v>
      </c>
      <c r="U192" s="105">
        <v>8.80726097699739E-2</v>
      </c>
      <c r="V192" s="105">
        <v>-8.8351436162113203E-2</v>
      </c>
      <c r="W192" s="101">
        <v>0.17650909905439399</v>
      </c>
    </row>
    <row r="193" spans="2:23" x14ac:dyDescent="0.45">
      <c r="B193" s="55" t="s">
        <v>114</v>
      </c>
      <c r="C193" s="76" t="s">
        <v>137</v>
      </c>
      <c r="D193" s="55" t="s">
        <v>62</v>
      </c>
      <c r="E193" s="55" t="s">
        <v>177</v>
      </c>
      <c r="F193" s="70">
        <v>76.94</v>
      </c>
      <c r="G193" s="77">
        <v>53704</v>
      </c>
      <c r="H193" s="77">
        <v>76.81</v>
      </c>
      <c r="I193" s="77">
        <v>1</v>
      </c>
      <c r="J193" s="77">
        <v>-30.8965631027631</v>
      </c>
      <c r="K193" s="77">
        <v>3.9902180163334203E-2</v>
      </c>
      <c r="L193" s="77">
        <v>-13.561363892508901</v>
      </c>
      <c r="M193" s="77">
        <v>7.6874626881268697E-3</v>
      </c>
      <c r="N193" s="77">
        <v>-17.3351992102541</v>
      </c>
      <c r="O193" s="77">
        <v>3.2214717475207398E-2</v>
      </c>
      <c r="P193" s="77">
        <v>-2.9428988338793598</v>
      </c>
      <c r="Q193" s="77">
        <v>-2.9428988338793598</v>
      </c>
      <c r="R193" s="77">
        <v>0</v>
      </c>
      <c r="S193" s="77">
        <v>3.6201531824154698E-4</v>
      </c>
      <c r="T193" s="77" t="s">
        <v>154</v>
      </c>
      <c r="U193" s="105">
        <v>0.222930508573606</v>
      </c>
      <c r="V193" s="105">
        <v>-0.22363627747912301</v>
      </c>
      <c r="W193" s="101">
        <v>0.44678207359628203</v>
      </c>
    </row>
    <row r="194" spans="2:23" x14ac:dyDescent="0.45">
      <c r="B194" s="55" t="s">
        <v>114</v>
      </c>
      <c r="C194" s="76" t="s">
        <v>137</v>
      </c>
      <c r="D194" s="55" t="s">
        <v>62</v>
      </c>
      <c r="E194" s="55" t="s">
        <v>177</v>
      </c>
      <c r="F194" s="70">
        <v>76.94</v>
      </c>
      <c r="G194" s="77">
        <v>58004</v>
      </c>
      <c r="H194" s="77">
        <v>74.87</v>
      </c>
      <c r="I194" s="77">
        <v>1</v>
      </c>
      <c r="J194" s="77">
        <v>-78.176930532879794</v>
      </c>
      <c r="K194" s="77">
        <v>1.29444375662555</v>
      </c>
      <c r="L194" s="77">
        <v>-57.651086655565699</v>
      </c>
      <c r="M194" s="77">
        <v>0.70394860246580604</v>
      </c>
      <c r="N194" s="77">
        <v>-20.525843877314099</v>
      </c>
      <c r="O194" s="77">
        <v>0.59049515415973997</v>
      </c>
      <c r="P194" s="77">
        <v>-3.4428038066658502</v>
      </c>
      <c r="Q194" s="77">
        <v>-3.4428038066658502</v>
      </c>
      <c r="R194" s="77">
        <v>0</v>
      </c>
      <c r="S194" s="77">
        <v>2.5104438072426601E-3</v>
      </c>
      <c r="T194" s="77" t="s">
        <v>154</v>
      </c>
      <c r="U194" s="105">
        <v>2.3330378504550602</v>
      </c>
      <c r="V194" s="105">
        <v>-2.34042394390984</v>
      </c>
      <c r="W194" s="101">
        <v>4.6757148461838502</v>
      </c>
    </row>
    <row r="195" spans="2:23" x14ac:dyDescent="0.45">
      <c r="B195" s="55" t="s">
        <v>114</v>
      </c>
      <c r="C195" s="76" t="s">
        <v>137</v>
      </c>
      <c r="D195" s="55" t="s">
        <v>62</v>
      </c>
      <c r="E195" s="55" t="s">
        <v>178</v>
      </c>
      <c r="F195" s="70">
        <v>77</v>
      </c>
      <c r="G195" s="77">
        <v>53050</v>
      </c>
      <c r="H195" s="77">
        <v>77.02</v>
      </c>
      <c r="I195" s="77">
        <v>1</v>
      </c>
      <c r="J195" s="77">
        <v>8.5998361231340006</v>
      </c>
      <c r="K195" s="77">
        <v>1.7823680704087299E-3</v>
      </c>
      <c r="L195" s="77">
        <v>51.2036946960337</v>
      </c>
      <c r="M195" s="77">
        <v>6.3185822247643395E-2</v>
      </c>
      <c r="N195" s="77">
        <v>-42.603858572899703</v>
      </c>
      <c r="O195" s="77">
        <v>-6.1403454177234702E-2</v>
      </c>
      <c r="P195" s="77">
        <v>-24.1433562841558</v>
      </c>
      <c r="Q195" s="77">
        <v>-24.1433562841558</v>
      </c>
      <c r="R195" s="77">
        <v>0</v>
      </c>
      <c r="S195" s="77">
        <v>1.40479298291948E-2</v>
      </c>
      <c r="T195" s="77" t="s">
        <v>153</v>
      </c>
      <c r="U195" s="105">
        <v>-3.87660283473102</v>
      </c>
      <c r="V195" s="105">
        <v>-3.8888756535448201</v>
      </c>
      <c r="W195" s="101">
        <v>1.22787354764285E-2</v>
      </c>
    </row>
    <row r="196" spans="2:23" x14ac:dyDescent="0.45">
      <c r="B196" s="55" t="s">
        <v>114</v>
      </c>
      <c r="C196" s="76" t="s">
        <v>137</v>
      </c>
      <c r="D196" s="55" t="s">
        <v>62</v>
      </c>
      <c r="E196" s="55" t="s">
        <v>178</v>
      </c>
      <c r="F196" s="70">
        <v>77</v>
      </c>
      <c r="G196" s="77">
        <v>53204</v>
      </c>
      <c r="H196" s="77">
        <v>77.180000000000007</v>
      </c>
      <c r="I196" s="77">
        <v>1</v>
      </c>
      <c r="J196" s="77">
        <v>3.8557592372904499</v>
      </c>
      <c r="K196" s="77">
        <v>0</v>
      </c>
      <c r="L196" s="77">
        <v>9.0552473925159607</v>
      </c>
      <c r="M196" s="77">
        <v>0</v>
      </c>
      <c r="N196" s="77">
        <v>-5.1994881552255103</v>
      </c>
      <c r="O196" s="77">
        <v>0</v>
      </c>
      <c r="P196" s="77">
        <v>-2.2094738568678798</v>
      </c>
      <c r="Q196" s="77">
        <v>-2.20947385686787</v>
      </c>
      <c r="R196" s="77">
        <v>0</v>
      </c>
      <c r="S196" s="77">
        <v>0</v>
      </c>
      <c r="T196" s="77" t="s">
        <v>154</v>
      </c>
      <c r="U196" s="105">
        <v>0.93590786794062597</v>
      </c>
      <c r="V196" s="105">
        <v>-0.93887083014731298</v>
      </c>
      <c r="W196" s="101">
        <v>1.8756825192256099</v>
      </c>
    </row>
    <row r="197" spans="2:23" x14ac:dyDescent="0.45">
      <c r="B197" s="55" t="s">
        <v>114</v>
      </c>
      <c r="C197" s="76" t="s">
        <v>137</v>
      </c>
      <c r="D197" s="55" t="s">
        <v>62</v>
      </c>
      <c r="E197" s="55" t="s">
        <v>178</v>
      </c>
      <c r="F197" s="70">
        <v>77</v>
      </c>
      <c r="G197" s="77">
        <v>53204</v>
      </c>
      <c r="H197" s="77">
        <v>77.180000000000007</v>
      </c>
      <c r="I197" s="77">
        <v>2</v>
      </c>
      <c r="J197" s="77">
        <v>3.8557592372904499</v>
      </c>
      <c r="K197" s="77">
        <v>0</v>
      </c>
      <c r="L197" s="77">
        <v>9.0552473925159607</v>
      </c>
      <c r="M197" s="77">
        <v>0</v>
      </c>
      <c r="N197" s="77">
        <v>-5.1994881552255103</v>
      </c>
      <c r="O197" s="77">
        <v>0</v>
      </c>
      <c r="P197" s="77">
        <v>-2.2094738568678798</v>
      </c>
      <c r="Q197" s="77">
        <v>-2.20947385686787</v>
      </c>
      <c r="R197" s="77">
        <v>0</v>
      </c>
      <c r="S197" s="77">
        <v>0</v>
      </c>
      <c r="T197" s="77" t="s">
        <v>154</v>
      </c>
      <c r="U197" s="105">
        <v>0.93590786794062597</v>
      </c>
      <c r="V197" s="105">
        <v>-0.93887083014731298</v>
      </c>
      <c r="W197" s="101">
        <v>1.8756825192256099</v>
      </c>
    </row>
    <row r="198" spans="2:23" x14ac:dyDescent="0.45">
      <c r="B198" s="55" t="s">
        <v>114</v>
      </c>
      <c r="C198" s="76" t="s">
        <v>137</v>
      </c>
      <c r="D198" s="55" t="s">
        <v>62</v>
      </c>
      <c r="E198" s="55" t="s">
        <v>179</v>
      </c>
      <c r="F198" s="70">
        <v>77.180000000000007</v>
      </c>
      <c r="G198" s="77">
        <v>53254</v>
      </c>
      <c r="H198" s="77">
        <v>77.430000000000007</v>
      </c>
      <c r="I198" s="77">
        <v>1</v>
      </c>
      <c r="J198" s="77">
        <v>15.553595265129299</v>
      </c>
      <c r="K198" s="77">
        <v>2.5497769925771002E-2</v>
      </c>
      <c r="L198" s="77">
        <v>15.553594894227601</v>
      </c>
      <c r="M198" s="77">
        <v>2.54977687096965E-2</v>
      </c>
      <c r="N198" s="77">
        <v>3.70901653834E-7</v>
      </c>
      <c r="O198" s="77">
        <v>1.2160744529999999E-9</v>
      </c>
      <c r="P198" s="77">
        <v>-3.9520000000000003E-15</v>
      </c>
      <c r="Q198" s="77">
        <v>-3.9520000000000003E-15</v>
      </c>
      <c r="R198" s="77">
        <v>0</v>
      </c>
      <c r="S198" s="77">
        <v>0</v>
      </c>
      <c r="T198" s="77" t="s">
        <v>154</v>
      </c>
      <c r="U198" s="105">
        <v>1.2832220930000001E-9</v>
      </c>
      <c r="V198" s="105">
        <v>0</v>
      </c>
      <c r="W198" s="101">
        <v>1.28384072775E-9</v>
      </c>
    </row>
    <row r="199" spans="2:23" x14ac:dyDescent="0.45">
      <c r="B199" s="55" t="s">
        <v>114</v>
      </c>
      <c r="C199" s="76" t="s">
        <v>137</v>
      </c>
      <c r="D199" s="55" t="s">
        <v>62</v>
      </c>
      <c r="E199" s="55" t="s">
        <v>179</v>
      </c>
      <c r="F199" s="70">
        <v>77.180000000000007</v>
      </c>
      <c r="G199" s="77">
        <v>53304</v>
      </c>
      <c r="H199" s="77">
        <v>77.489999999999995</v>
      </c>
      <c r="I199" s="77">
        <v>1</v>
      </c>
      <c r="J199" s="77">
        <v>15.7666290473983</v>
      </c>
      <c r="K199" s="77">
        <v>2.7692546295134499E-2</v>
      </c>
      <c r="L199" s="77">
        <v>19.816798462755902</v>
      </c>
      <c r="M199" s="77">
        <v>4.3747392846322099E-2</v>
      </c>
      <c r="N199" s="77">
        <v>-4.0501694153576198</v>
      </c>
      <c r="O199" s="77">
        <v>-1.6054846551187701E-2</v>
      </c>
      <c r="P199" s="77">
        <v>-1.72258130307154</v>
      </c>
      <c r="Q199" s="77">
        <v>-1.72258130307153</v>
      </c>
      <c r="R199" s="77">
        <v>0</v>
      </c>
      <c r="S199" s="77">
        <v>3.3055569891004898E-4</v>
      </c>
      <c r="T199" s="77" t="s">
        <v>154</v>
      </c>
      <c r="U199" s="105">
        <v>1.3950960724716801E-2</v>
      </c>
      <c r="V199" s="105">
        <v>-1.3995127646259301E-2</v>
      </c>
      <c r="W199" s="101">
        <v>2.79595610359956E-2</v>
      </c>
    </row>
    <row r="200" spans="2:23" x14ac:dyDescent="0.45">
      <c r="B200" s="55" t="s">
        <v>114</v>
      </c>
      <c r="C200" s="76" t="s">
        <v>137</v>
      </c>
      <c r="D200" s="55" t="s">
        <v>62</v>
      </c>
      <c r="E200" s="55" t="s">
        <v>179</v>
      </c>
      <c r="F200" s="70">
        <v>77.180000000000007</v>
      </c>
      <c r="G200" s="77">
        <v>54104</v>
      </c>
      <c r="H200" s="77">
        <v>77.37</v>
      </c>
      <c r="I200" s="77">
        <v>1</v>
      </c>
      <c r="J200" s="77">
        <v>12.6910623786603</v>
      </c>
      <c r="K200" s="77">
        <v>1.6090200123474799E-2</v>
      </c>
      <c r="L200" s="77">
        <v>12.6910616675966</v>
      </c>
      <c r="M200" s="77">
        <v>1.60901983204489E-2</v>
      </c>
      <c r="N200" s="77">
        <v>7.1106371901700001E-7</v>
      </c>
      <c r="O200" s="77">
        <v>1.803025922E-9</v>
      </c>
      <c r="P200" s="77">
        <v>0</v>
      </c>
      <c r="Q200" s="77">
        <v>0</v>
      </c>
      <c r="R200" s="77">
        <v>0</v>
      </c>
      <c r="S200" s="77">
        <v>0</v>
      </c>
      <c r="T200" s="77" t="s">
        <v>154</v>
      </c>
      <c r="U200" s="105">
        <v>4.2267215450000002E-9</v>
      </c>
      <c r="V200" s="105">
        <v>0</v>
      </c>
      <c r="W200" s="101">
        <v>4.2287592256500001E-9</v>
      </c>
    </row>
    <row r="201" spans="2:23" x14ac:dyDescent="0.45">
      <c r="B201" s="55" t="s">
        <v>114</v>
      </c>
      <c r="C201" s="76" t="s">
        <v>137</v>
      </c>
      <c r="D201" s="55" t="s">
        <v>62</v>
      </c>
      <c r="E201" s="55" t="s">
        <v>180</v>
      </c>
      <c r="F201" s="70">
        <v>77.430000000000007</v>
      </c>
      <c r="G201" s="77">
        <v>54104</v>
      </c>
      <c r="H201" s="77">
        <v>77.37</v>
      </c>
      <c r="I201" s="77">
        <v>1</v>
      </c>
      <c r="J201" s="77">
        <v>-4.7333349351644403</v>
      </c>
      <c r="K201" s="77">
        <v>1.9626306617000601E-3</v>
      </c>
      <c r="L201" s="77">
        <v>-4.7333353056116296</v>
      </c>
      <c r="M201" s="77">
        <v>1.9626309689046201E-3</v>
      </c>
      <c r="N201" s="77">
        <v>3.7044718542699999E-7</v>
      </c>
      <c r="O201" s="77">
        <v>-3.0720455799999999E-10</v>
      </c>
      <c r="P201" s="77">
        <v>3.9520000000000003E-15</v>
      </c>
      <c r="Q201" s="77">
        <v>3.9520000000000003E-15</v>
      </c>
      <c r="R201" s="77">
        <v>0</v>
      </c>
      <c r="S201" s="77">
        <v>0</v>
      </c>
      <c r="T201" s="77" t="s">
        <v>154</v>
      </c>
      <c r="U201" s="105">
        <v>-1.550801649E-9</v>
      </c>
      <c r="V201" s="105">
        <v>0</v>
      </c>
      <c r="W201" s="101">
        <v>-1.5500540155300001E-9</v>
      </c>
    </row>
    <row r="202" spans="2:23" x14ac:dyDescent="0.45">
      <c r="B202" s="55" t="s">
        <v>114</v>
      </c>
      <c r="C202" s="76" t="s">
        <v>137</v>
      </c>
      <c r="D202" s="55" t="s">
        <v>62</v>
      </c>
      <c r="E202" s="55" t="s">
        <v>181</v>
      </c>
      <c r="F202" s="70">
        <v>77.260000000000005</v>
      </c>
      <c r="G202" s="77">
        <v>53404</v>
      </c>
      <c r="H202" s="77">
        <v>77.040000000000006</v>
      </c>
      <c r="I202" s="77">
        <v>1</v>
      </c>
      <c r="J202" s="77">
        <v>-23.103214458021601</v>
      </c>
      <c r="K202" s="77">
        <v>5.1881327978112499E-2</v>
      </c>
      <c r="L202" s="77">
        <v>-10.5656589415005</v>
      </c>
      <c r="M202" s="77">
        <v>1.08507420699802E-2</v>
      </c>
      <c r="N202" s="77">
        <v>-12.537555516521101</v>
      </c>
      <c r="O202" s="77">
        <v>4.1030585908132397E-2</v>
      </c>
      <c r="P202" s="77">
        <v>-4.3715430725820896</v>
      </c>
      <c r="Q202" s="77">
        <v>-4.3715430725820799</v>
      </c>
      <c r="R202" s="77">
        <v>0</v>
      </c>
      <c r="S202" s="77">
        <v>1.85752979480481E-3</v>
      </c>
      <c r="T202" s="77" t="s">
        <v>154</v>
      </c>
      <c r="U202" s="105">
        <v>0.40724748917777398</v>
      </c>
      <c r="V202" s="105">
        <v>-0.40853678159696999</v>
      </c>
      <c r="W202" s="101">
        <v>0.816177556162753</v>
      </c>
    </row>
    <row r="203" spans="2:23" x14ac:dyDescent="0.45">
      <c r="B203" s="55" t="s">
        <v>114</v>
      </c>
      <c r="C203" s="76" t="s">
        <v>137</v>
      </c>
      <c r="D203" s="55" t="s">
        <v>62</v>
      </c>
      <c r="E203" s="55" t="s">
        <v>182</v>
      </c>
      <c r="F203" s="70">
        <v>77.040000000000006</v>
      </c>
      <c r="G203" s="77">
        <v>53854</v>
      </c>
      <c r="H203" s="77">
        <v>75.45</v>
      </c>
      <c r="I203" s="77">
        <v>1</v>
      </c>
      <c r="J203" s="77">
        <v>-61.2635545418213</v>
      </c>
      <c r="K203" s="77">
        <v>0.74099883961393898</v>
      </c>
      <c r="L203" s="77">
        <v>-48.567836685903202</v>
      </c>
      <c r="M203" s="77">
        <v>0.46570474673561602</v>
      </c>
      <c r="N203" s="77">
        <v>-12.695717855918099</v>
      </c>
      <c r="O203" s="77">
        <v>0.27529409287832202</v>
      </c>
      <c r="P203" s="77">
        <v>-4.3715430725820701</v>
      </c>
      <c r="Q203" s="77">
        <v>-4.3715430725820701</v>
      </c>
      <c r="R203" s="77">
        <v>0</v>
      </c>
      <c r="S203" s="77">
        <v>3.7729640677809798E-3</v>
      </c>
      <c r="T203" s="77" t="s">
        <v>154</v>
      </c>
      <c r="U203" s="105">
        <v>0.80360672059781801</v>
      </c>
      <c r="V203" s="105">
        <v>-0.806150834632686</v>
      </c>
      <c r="W203" s="101">
        <v>1.6105336110425399</v>
      </c>
    </row>
    <row r="204" spans="2:23" x14ac:dyDescent="0.45">
      <c r="B204" s="55" t="s">
        <v>114</v>
      </c>
      <c r="C204" s="76" t="s">
        <v>137</v>
      </c>
      <c r="D204" s="55" t="s">
        <v>62</v>
      </c>
      <c r="E204" s="55" t="s">
        <v>183</v>
      </c>
      <c r="F204" s="70">
        <v>77.17</v>
      </c>
      <c r="G204" s="77">
        <v>53754</v>
      </c>
      <c r="H204" s="77">
        <v>75.77</v>
      </c>
      <c r="I204" s="77">
        <v>1</v>
      </c>
      <c r="J204" s="77">
        <v>-57.521187398940199</v>
      </c>
      <c r="K204" s="77">
        <v>0.53666903136496402</v>
      </c>
      <c r="L204" s="77">
        <v>-42.191218114517902</v>
      </c>
      <c r="M204" s="77">
        <v>0.28873203930706298</v>
      </c>
      <c r="N204" s="77">
        <v>-15.3299692844222</v>
      </c>
      <c r="O204" s="77">
        <v>0.24793699205790001</v>
      </c>
      <c r="P204" s="77">
        <v>-4.2434963563559798</v>
      </c>
      <c r="Q204" s="77">
        <v>-4.24349635635597</v>
      </c>
      <c r="R204" s="77">
        <v>0</v>
      </c>
      <c r="S204" s="77">
        <v>2.92077778714313E-3</v>
      </c>
      <c r="T204" s="77" t="s">
        <v>154</v>
      </c>
      <c r="U204" s="105">
        <v>-2.50221521552356</v>
      </c>
      <c r="V204" s="105">
        <v>-2.5101369024444198</v>
      </c>
      <c r="W204" s="101">
        <v>7.9255059252517895E-3</v>
      </c>
    </row>
    <row r="205" spans="2:23" x14ac:dyDescent="0.45">
      <c r="B205" s="55" t="s">
        <v>114</v>
      </c>
      <c r="C205" s="76" t="s">
        <v>137</v>
      </c>
      <c r="D205" s="55" t="s">
        <v>62</v>
      </c>
      <c r="E205" s="55" t="s">
        <v>184</v>
      </c>
      <c r="F205" s="70">
        <v>76.69</v>
      </c>
      <c r="G205" s="77">
        <v>54050</v>
      </c>
      <c r="H205" s="77">
        <v>76.38</v>
      </c>
      <c r="I205" s="77">
        <v>1</v>
      </c>
      <c r="J205" s="77">
        <v>-81.142544129009593</v>
      </c>
      <c r="K205" s="77">
        <v>9.1782527800132102E-2</v>
      </c>
      <c r="L205" s="77">
        <v>-40.260705416611202</v>
      </c>
      <c r="M205" s="77">
        <v>2.2595686144965502E-2</v>
      </c>
      <c r="N205" s="77">
        <v>-40.881838712398299</v>
      </c>
      <c r="O205" s="77">
        <v>6.91868416551666E-2</v>
      </c>
      <c r="P205" s="77">
        <v>-32.073832583418998</v>
      </c>
      <c r="Q205" s="77">
        <v>-32.073832583418998</v>
      </c>
      <c r="R205" s="77">
        <v>0</v>
      </c>
      <c r="S205" s="77">
        <v>1.43405064680533E-2</v>
      </c>
      <c r="T205" s="77" t="s">
        <v>153</v>
      </c>
      <c r="U205" s="105">
        <v>-7.3781550747653997</v>
      </c>
      <c r="V205" s="105">
        <v>-7.4015133511411602</v>
      </c>
      <c r="W205" s="101">
        <v>2.3369537280287098E-2</v>
      </c>
    </row>
    <row r="206" spans="2:23" x14ac:dyDescent="0.45">
      <c r="B206" s="55" t="s">
        <v>114</v>
      </c>
      <c r="C206" s="76" t="s">
        <v>137</v>
      </c>
      <c r="D206" s="55" t="s">
        <v>62</v>
      </c>
      <c r="E206" s="55" t="s">
        <v>184</v>
      </c>
      <c r="F206" s="70">
        <v>76.69</v>
      </c>
      <c r="G206" s="77">
        <v>54850</v>
      </c>
      <c r="H206" s="77">
        <v>76.78</v>
      </c>
      <c r="I206" s="77">
        <v>1</v>
      </c>
      <c r="J206" s="77">
        <v>8.4321326319139907</v>
      </c>
      <c r="K206" s="77">
        <v>1.8479113701696901E-3</v>
      </c>
      <c r="L206" s="77">
        <v>-2.2437373350108798</v>
      </c>
      <c r="M206" s="77">
        <v>1.30842944369279E-4</v>
      </c>
      <c r="N206" s="77">
        <v>10.6758699669249</v>
      </c>
      <c r="O206" s="77">
        <v>1.7170684258004101E-3</v>
      </c>
      <c r="P206" s="77">
        <v>6.11317749542697</v>
      </c>
      <c r="Q206" s="77">
        <v>6.11317749542697</v>
      </c>
      <c r="R206" s="77">
        <v>0</v>
      </c>
      <c r="S206" s="77">
        <v>9.7127070696455796E-4</v>
      </c>
      <c r="T206" s="77" t="s">
        <v>154</v>
      </c>
      <c r="U206" s="105">
        <v>-0.82906905136947995</v>
      </c>
      <c r="V206" s="105">
        <v>-0.83169377582162796</v>
      </c>
      <c r="W206" s="101">
        <v>2.6259898182646201E-3</v>
      </c>
    </row>
    <row r="207" spans="2:23" x14ac:dyDescent="0.45">
      <c r="B207" s="55" t="s">
        <v>114</v>
      </c>
      <c r="C207" s="76" t="s">
        <v>137</v>
      </c>
      <c r="D207" s="55" t="s">
        <v>62</v>
      </c>
      <c r="E207" s="55" t="s">
        <v>185</v>
      </c>
      <c r="F207" s="70">
        <v>77.36</v>
      </c>
      <c r="G207" s="77">
        <v>53654</v>
      </c>
      <c r="H207" s="77">
        <v>77.16</v>
      </c>
      <c r="I207" s="77">
        <v>1</v>
      </c>
      <c r="J207" s="77">
        <v>-38.808357201749097</v>
      </c>
      <c r="K207" s="77">
        <v>5.93398903947229E-2</v>
      </c>
      <c r="L207" s="77">
        <v>-32.91507033109</v>
      </c>
      <c r="M207" s="77">
        <v>4.2686033083083601E-2</v>
      </c>
      <c r="N207" s="77">
        <v>-5.8932868706591401</v>
      </c>
      <c r="O207" s="77">
        <v>1.6653857311639299E-2</v>
      </c>
      <c r="P207" s="77">
        <v>-2.1539748540213601</v>
      </c>
      <c r="Q207" s="77">
        <v>-2.1539748540213601</v>
      </c>
      <c r="R207" s="77">
        <v>0</v>
      </c>
      <c r="S207" s="77">
        <v>1.828005422672E-4</v>
      </c>
      <c r="T207" s="77" t="s">
        <v>154</v>
      </c>
      <c r="U207" s="105">
        <v>0.108019641765409</v>
      </c>
      <c r="V207" s="105">
        <v>-0.10836161785845699</v>
      </c>
      <c r="W207" s="101">
        <v>0.21648557591274001</v>
      </c>
    </row>
    <row r="208" spans="2:23" x14ac:dyDescent="0.45">
      <c r="B208" s="55" t="s">
        <v>114</v>
      </c>
      <c r="C208" s="76" t="s">
        <v>137</v>
      </c>
      <c r="D208" s="55" t="s">
        <v>62</v>
      </c>
      <c r="E208" s="55" t="s">
        <v>186</v>
      </c>
      <c r="F208" s="70">
        <v>76.81</v>
      </c>
      <c r="G208" s="77">
        <v>58004</v>
      </c>
      <c r="H208" s="77">
        <v>74.87</v>
      </c>
      <c r="I208" s="77">
        <v>1</v>
      </c>
      <c r="J208" s="77">
        <v>-74.115986333121697</v>
      </c>
      <c r="K208" s="77">
        <v>1.1321442805501001</v>
      </c>
      <c r="L208" s="77">
        <v>-56.5278938810143</v>
      </c>
      <c r="M208" s="77">
        <v>0.65857251432304298</v>
      </c>
      <c r="N208" s="77">
        <v>-17.5880924521074</v>
      </c>
      <c r="O208" s="77">
        <v>0.47357176622705399</v>
      </c>
      <c r="P208" s="77">
        <v>-2.94289883387933</v>
      </c>
      <c r="Q208" s="77">
        <v>-2.94289883387933</v>
      </c>
      <c r="R208" s="77">
        <v>0</v>
      </c>
      <c r="S208" s="77">
        <v>1.7849606959229999E-3</v>
      </c>
      <c r="T208" s="77" t="s">
        <v>154</v>
      </c>
      <c r="U208" s="105">
        <v>1.7947833935714399</v>
      </c>
      <c r="V208" s="105">
        <v>-1.8004654436390899</v>
      </c>
      <c r="W208" s="101">
        <v>3.5969820881257402</v>
      </c>
    </row>
    <row r="209" spans="2:23" x14ac:dyDescent="0.45">
      <c r="B209" s="55" t="s">
        <v>114</v>
      </c>
      <c r="C209" s="76" t="s">
        <v>137</v>
      </c>
      <c r="D209" s="55" t="s">
        <v>62</v>
      </c>
      <c r="E209" s="55" t="s">
        <v>187</v>
      </c>
      <c r="F209" s="70">
        <v>75.77</v>
      </c>
      <c r="G209" s="77">
        <v>53854</v>
      </c>
      <c r="H209" s="77">
        <v>75.45</v>
      </c>
      <c r="I209" s="77">
        <v>1</v>
      </c>
      <c r="J209" s="77">
        <v>-49.837015563045803</v>
      </c>
      <c r="K209" s="77">
        <v>0.12294454195144799</v>
      </c>
      <c r="L209" s="77">
        <v>-52.321889352362298</v>
      </c>
      <c r="M209" s="77">
        <v>0.13551021521734199</v>
      </c>
      <c r="N209" s="77">
        <v>2.4848737893165098</v>
      </c>
      <c r="O209" s="77">
        <v>-1.25656732658939E-2</v>
      </c>
      <c r="P209" s="77">
        <v>-4.8274732117823804</v>
      </c>
      <c r="Q209" s="77">
        <v>-4.8274732117823804</v>
      </c>
      <c r="R209" s="77">
        <v>0</v>
      </c>
      <c r="S209" s="77">
        <v>1.15357263171859E-3</v>
      </c>
      <c r="T209" s="77" t="s">
        <v>153</v>
      </c>
      <c r="U209" s="105">
        <v>-0.154930943052974</v>
      </c>
      <c r="V209" s="105">
        <v>-0.15542143420561499</v>
      </c>
      <c r="W209" s="101">
        <v>4.9072761589544905E-4</v>
      </c>
    </row>
    <row r="210" spans="2:23" x14ac:dyDescent="0.45">
      <c r="B210" s="55" t="s">
        <v>114</v>
      </c>
      <c r="C210" s="76" t="s">
        <v>137</v>
      </c>
      <c r="D210" s="55" t="s">
        <v>62</v>
      </c>
      <c r="E210" s="55" t="s">
        <v>187</v>
      </c>
      <c r="F210" s="70">
        <v>75.77</v>
      </c>
      <c r="G210" s="77">
        <v>58104</v>
      </c>
      <c r="H210" s="77">
        <v>74.73</v>
      </c>
      <c r="I210" s="77">
        <v>1</v>
      </c>
      <c r="J210" s="77">
        <v>-44.440974198053901</v>
      </c>
      <c r="K210" s="77">
        <v>0.25359002409709602</v>
      </c>
      <c r="L210" s="77">
        <v>-26.426484513735101</v>
      </c>
      <c r="M210" s="77">
        <v>8.9669306354100795E-2</v>
      </c>
      <c r="N210" s="77">
        <v>-18.0144896843188</v>
      </c>
      <c r="O210" s="77">
        <v>0.16392071774299599</v>
      </c>
      <c r="P210" s="77">
        <v>0.58397685542639</v>
      </c>
      <c r="Q210" s="77">
        <v>0.58397685542639</v>
      </c>
      <c r="R210" s="77">
        <v>0</v>
      </c>
      <c r="S210" s="77">
        <v>4.3788119449302E-5</v>
      </c>
      <c r="T210" s="77" t="s">
        <v>154</v>
      </c>
      <c r="U210" s="105">
        <v>-6.4000352615310003</v>
      </c>
      <c r="V210" s="105">
        <v>-6.42029693818845</v>
      </c>
      <c r="W210" s="101">
        <v>2.0271444707233501E-2</v>
      </c>
    </row>
    <row r="211" spans="2:23" x14ac:dyDescent="0.45">
      <c r="B211" s="55" t="s">
        <v>114</v>
      </c>
      <c r="C211" s="76" t="s">
        <v>137</v>
      </c>
      <c r="D211" s="55" t="s">
        <v>62</v>
      </c>
      <c r="E211" s="55" t="s">
        <v>188</v>
      </c>
      <c r="F211" s="70">
        <v>76.02</v>
      </c>
      <c r="G211" s="77">
        <v>54050</v>
      </c>
      <c r="H211" s="77">
        <v>76.38</v>
      </c>
      <c r="I211" s="77">
        <v>1</v>
      </c>
      <c r="J211" s="77">
        <v>73.331537146429895</v>
      </c>
      <c r="K211" s="77">
        <v>0.113411777436046</v>
      </c>
      <c r="L211" s="77">
        <v>24.24137068928</v>
      </c>
      <c r="M211" s="77">
        <v>1.2393413075557301E-2</v>
      </c>
      <c r="N211" s="77">
        <v>49.090166457149799</v>
      </c>
      <c r="O211" s="77">
        <v>0.101018364360489</v>
      </c>
      <c r="P211" s="77">
        <v>34.5705661834293</v>
      </c>
      <c r="Q211" s="77">
        <v>34.5705661834293</v>
      </c>
      <c r="R211" s="77">
        <v>0</v>
      </c>
      <c r="S211" s="77">
        <v>2.5205166135262001E-2</v>
      </c>
      <c r="T211" s="77" t="s">
        <v>153</v>
      </c>
      <c r="U211" s="105">
        <v>-9.9748605603046805</v>
      </c>
      <c r="V211" s="105">
        <v>-10.006439667468401</v>
      </c>
      <c r="W211" s="101">
        <v>3.1594331288451301E-2</v>
      </c>
    </row>
    <row r="212" spans="2:23" x14ac:dyDescent="0.45">
      <c r="B212" s="55" t="s">
        <v>114</v>
      </c>
      <c r="C212" s="76" t="s">
        <v>137</v>
      </c>
      <c r="D212" s="55" t="s">
        <v>62</v>
      </c>
      <c r="E212" s="55" t="s">
        <v>188</v>
      </c>
      <c r="F212" s="70">
        <v>76.02</v>
      </c>
      <c r="G212" s="77">
        <v>56000</v>
      </c>
      <c r="H212" s="77">
        <v>76.12</v>
      </c>
      <c r="I212" s="77">
        <v>1</v>
      </c>
      <c r="J212" s="77">
        <v>3.4132254248090099</v>
      </c>
      <c r="K212" s="77">
        <v>1.1250509103003399E-3</v>
      </c>
      <c r="L212" s="77">
        <v>28.771997367396601</v>
      </c>
      <c r="M212" s="77">
        <v>7.9943333785440204E-2</v>
      </c>
      <c r="N212" s="77">
        <v>-25.358771942587602</v>
      </c>
      <c r="O212" s="77">
        <v>-7.8818282875139895E-2</v>
      </c>
      <c r="P212" s="77">
        <v>-26.5176585361767</v>
      </c>
      <c r="Q212" s="77">
        <v>-26.5176585361767</v>
      </c>
      <c r="R212" s="77">
        <v>0</v>
      </c>
      <c r="S212" s="77">
        <v>6.7906692709279098E-2</v>
      </c>
      <c r="T212" s="77" t="s">
        <v>153</v>
      </c>
      <c r="U212" s="105">
        <v>-3.4598295840529101</v>
      </c>
      <c r="V212" s="105">
        <v>-3.4707829531293801</v>
      </c>
      <c r="W212" s="101">
        <v>1.09586496391899E-2</v>
      </c>
    </row>
    <row r="213" spans="2:23" x14ac:dyDescent="0.45">
      <c r="B213" s="55" t="s">
        <v>114</v>
      </c>
      <c r="C213" s="76" t="s">
        <v>137</v>
      </c>
      <c r="D213" s="55" t="s">
        <v>62</v>
      </c>
      <c r="E213" s="55" t="s">
        <v>188</v>
      </c>
      <c r="F213" s="70">
        <v>76.02</v>
      </c>
      <c r="G213" s="77">
        <v>58450</v>
      </c>
      <c r="H213" s="77">
        <v>75.98</v>
      </c>
      <c r="I213" s="77">
        <v>1</v>
      </c>
      <c r="J213" s="77">
        <v>-23.757212263498602</v>
      </c>
      <c r="K213" s="77">
        <v>1.44374833413523E-2</v>
      </c>
      <c r="L213" s="77">
        <v>-6.65497499781796</v>
      </c>
      <c r="M213" s="77">
        <v>1.1329047470280699E-3</v>
      </c>
      <c r="N213" s="77">
        <v>-17.1022372656806</v>
      </c>
      <c r="O213" s="77">
        <v>1.33045785943242E-2</v>
      </c>
      <c r="P213" s="77">
        <v>-23.053649716735901</v>
      </c>
      <c r="Q213" s="77">
        <v>-23.053649716735801</v>
      </c>
      <c r="R213" s="77">
        <v>0</v>
      </c>
      <c r="S213" s="77">
        <v>1.35950221754008E-2</v>
      </c>
      <c r="T213" s="77" t="s">
        <v>153</v>
      </c>
      <c r="U213" s="105">
        <v>0.32705848254155001</v>
      </c>
      <c r="V213" s="105">
        <v>-0.328093907027594</v>
      </c>
      <c r="W213" s="101">
        <v>0.65546823515598296</v>
      </c>
    </row>
    <row r="214" spans="2:23" x14ac:dyDescent="0.45">
      <c r="B214" s="55" t="s">
        <v>114</v>
      </c>
      <c r="C214" s="76" t="s">
        <v>137</v>
      </c>
      <c r="D214" s="55" t="s">
        <v>62</v>
      </c>
      <c r="E214" s="55" t="s">
        <v>189</v>
      </c>
      <c r="F214" s="70">
        <v>75.45</v>
      </c>
      <c r="G214" s="77">
        <v>53850</v>
      </c>
      <c r="H214" s="77">
        <v>76.02</v>
      </c>
      <c r="I214" s="77">
        <v>1</v>
      </c>
      <c r="J214" s="77">
        <v>16.013403013202701</v>
      </c>
      <c r="K214" s="77">
        <v>0</v>
      </c>
      <c r="L214" s="77">
        <v>14.0070777716378</v>
      </c>
      <c r="M214" s="77">
        <v>0</v>
      </c>
      <c r="N214" s="77">
        <v>2.0063252415649302</v>
      </c>
      <c r="O214" s="77">
        <v>0</v>
      </c>
      <c r="P214" s="77">
        <v>-4.5278737583002604</v>
      </c>
      <c r="Q214" s="77">
        <v>-4.5278737583002497</v>
      </c>
      <c r="R214" s="77">
        <v>0</v>
      </c>
      <c r="S214" s="77">
        <v>0</v>
      </c>
      <c r="T214" s="77" t="s">
        <v>153</v>
      </c>
      <c r="U214" s="105">
        <v>-1.14360538769199</v>
      </c>
      <c r="V214" s="105">
        <v>-1.1472258931489601</v>
      </c>
      <c r="W214" s="101">
        <v>3.62225088396575E-3</v>
      </c>
    </row>
    <row r="215" spans="2:23" x14ac:dyDescent="0.45">
      <c r="B215" s="55" t="s">
        <v>114</v>
      </c>
      <c r="C215" s="76" t="s">
        <v>137</v>
      </c>
      <c r="D215" s="55" t="s">
        <v>62</v>
      </c>
      <c r="E215" s="55" t="s">
        <v>189</v>
      </c>
      <c r="F215" s="70">
        <v>75.45</v>
      </c>
      <c r="G215" s="77">
        <v>53850</v>
      </c>
      <c r="H215" s="77">
        <v>76.02</v>
      </c>
      <c r="I215" s="77">
        <v>2</v>
      </c>
      <c r="J215" s="77">
        <v>37.038634450384897</v>
      </c>
      <c r="K215" s="77">
        <v>0</v>
      </c>
      <c r="L215" s="77">
        <v>32.398050113024702</v>
      </c>
      <c r="M215" s="77">
        <v>0</v>
      </c>
      <c r="N215" s="77">
        <v>4.6405843373601998</v>
      </c>
      <c r="O215" s="77">
        <v>0</v>
      </c>
      <c r="P215" s="77">
        <v>-10.472868311182999</v>
      </c>
      <c r="Q215" s="77">
        <v>-10.472868311182999</v>
      </c>
      <c r="R215" s="77">
        <v>0</v>
      </c>
      <c r="S215" s="77">
        <v>0</v>
      </c>
      <c r="T215" s="77" t="s">
        <v>153</v>
      </c>
      <c r="U215" s="105">
        <v>-2.6451330722952799</v>
      </c>
      <c r="V215" s="105">
        <v>-2.6535072185048998</v>
      </c>
      <c r="W215" s="101">
        <v>8.3781833423026298E-3</v>
      </c>
    </row>
    <row r="216" spans="2:23" x14ac:dyDescent="0.45">
      <c r="B216" s="55" t="s">
        <v>114</v>
      </c>
      <c r="C216" s="76" t="s">
        <v>137</v>
      </c>
      <c r="D216" s="55" t="s">
        <v>62</v>
      </c>
      <c r="E216" s="55" t="s">
        <v>189</v>
      </c>
      <c r="F216" s="70">
        <v>75.45</v>
      </c>
      <c r="G216" s="77">
        <v>58004</v>
      </c>
      <c r="H216" s="77">
        <v>74.87</v>
      </c>
      <c r="I216" s="77">
        <v>1</v>
      </c>
      <c r="J216" s="77">
        <v>-75.512229375328303</v>
      </c>
      <c r="K216" s="77">
        <v>0.19387129069789499</v>
      </c>
      <c r="L216" s="77">
        <v>-58.484307704920397</v>
      </c>
      <c r="M216" s="77">
        <v>0.11629408442260999</v>
      </c>
      <c r="N216" s="77">
        <v>-17.027921670407899</v>
      </c>
      <c r="O216" s="77">
        <v>7.7577206275285096E-2</v>
      </c>
      <c r="P216" s="77">
        <v>5.80172578511882</v>
      </c>
      <c r="Q216" s="77">
        <v>5.8017257851188102</v>
      </c>
      <c r="R216" s="77">
        <v>0</v>
      </c>
      <c r="S216" s="77">
        <v>1.1444407509142299E-3</v>
      </c>
      <c r="T216" s="77" t="s">
        <v>153</v>
      </c>
      <c r="U216" s="105">
        <v>-4.0454917451861201</v>
      </c>
      <c r="V216" s="105">
        <v>-4.0582992442563297</v>
      </c>
      <c r="W216" s="101">
        <v>1.2813673499432E-2</v>
      </c>
    </row>
    <row r="217" spans="2:23" x14ac:dyDescent="0.45">
      <c r="B217" s="55" t="s">
        <v>114</v>
      </c>
      <c r="C217" s="76" t="s">
        <v>137</v>
      </c>
      <c r="D217" s="55" t="s">
        <v>62</v>
      </c>
      <c r="E217" s="55" t="s">
        <v>190</v>
      </c>
      <c r="F217" s="70">
        <v>76.790000000000006</v>
      </c>
      <c r="G217" s="77">
        <v>54000</v>
      </c>
      <c r="H217" s="77">
        <v>76.25</v>
      </c>
      <c r="I217" s="77">
        <v>1</v>
      </c>
      <c r="J217" s="77">
        <v>-58.578184413101802</v>
      </c>
      <c r="K217" s="77">
        <v>0.207943063561603</v>
      </c>
      <c r="L217" s="77">
        <v>-46.920472006158199</v>
      </c>
      <c r="M217" s="77">
        <v>0.133412760012809</v>
      </c>
      <c r="N217" s="77">
        <v>-11.657712406943601</v>
      </c>
      <c r="O217" s="77">
        <v>7.4530303548794002E-2</v>
      </c>
      <c r="P217" s="77">
        <v>-12.986522851253699</v>
      </c>
      <c r="Q217" s="77">
        <v>-12.986522851253699</v>
      </c>
      <c r="R217" s="77">
        <v>0</v>
      </c>
      <c r="S217" s="77">
        <v>1.0220176411427801E-2</v>
      </c>
      <c r="T217" s="77" t="s">
        <v>153</v>
      </c>
      <c r="U217" s="105">
        <v>-0.59210587219589705</v>
      </c>
      <c r="V217" s="105">
        <v>-0.59398040213818104</v>
      </c>
      <c r="W217" s="101">
        <v>1.8754336434977899E-3</v>
      </c>
    </row>
    <row r="218" spans="2:23" x14ac:dyDescent="0.45">
      <c r="B218" s="55" t="s">
        <v>114</v>
      </c>
      <c r="C218" s="76" t="s">
        <v>137</v>
      </c>
      <c r="D218" s="55" t="s">
        <v>62</v>
      </c>
      <c r="E218" s="55" t="s">
        <v>190</v>
      </c>
      <c r="F218" s="70">
        <v>76.790000000000006</v>
      </c>
      <c r="G218" s="77">
        <v>54850</v>
      </c>
      <c r="H218" s="77">
        <v>76.78</v>
      </c>
      <c r="I218" s="77">
        <v>1</v>
      </c>
      <c r="J218" s="77">
        <v>-8.3408648887945705E-2</v>
      </c>
      <c r="K218" s="77">
        <v>5.4682041294999999E-8</v>
      </c>
      <c r="L218" s="77">
        <v>10.592043668641701</v>
      </c>
      <c r="M218" s="77">
        <v>8.8182431815632498E-4</v>
      </c>
      <c r="N218" s="77">
        <v>-10.6754523175297</v>
      </c>
      <c r="O218" s="77">
        <v>-8.8176963611503003E-4</v>
      </c>
      <c r="P218" s="77">
        <v>-6.1131774954270197</v>
      </c>
      <c r="Q218" s="77">
        <v>-6.1131774954270099</v>
      </c>
      <c r="R218" s="77">
        <v>0</v>
      </c>
      <c r="S218" s="77">
        <v>2.9373558125207901E-4</v>
      </c>
      <c r="T218" s="77" t="s">
        <v>154</v>
      </c>
      <c r="U218" s="105">
        <v>-0.17446120468444301</v>
      </c>
      <c r="V218" s="105">
        <v>-0.17501352609739401</v>
      </c>
      <c r="W218" s="101">
        <v>5.5258768425473295E-4</v>
      </c>
    </row>
    <row r="219" spans="2:23" x14ac:dyDescent="0.45">
      <c r="B219" s="55" t="s">
        <v>114</v>
      </c>
      <c r="C219" s="76" t="s">
        <v>137</v>
      </c>
      <c r="D219" s="55" t="s">
        <v>62</v>
      </c>
      <c r="E219" s="55" t="s">
        <v>135</v>
      </c>
      <c r="F219" s="70">
        <v>76.25</v>
      </c>
      <c r="G219" s="77">
        <v>54250</v>
      </c>
      <c r="H219" s="77">
        <v>76.05</v>
      </c>
      <c r="I219" s="77">
        <v>1</v>
      </c>
      <c r="J219" s="77">
        <v>-95.832772165221897</v>
      </c>
      <c r="K219" s="77">
        <v>0.12490131500385</v>
      </c>
      <c r="L219" s="77">
        <v>-87.680591647067004</v>
      </c>
      <c r="M219" s="77">
        <v>0.10455525166148399</v>
      </c>
      <c r="N219" s="77">
        <v>-8.1521805181548803</v>
      </c>
      <c r="O219" s="77">
        <v>2.0346063342365901E-2</v>
      </c>
      <c r="P219" s="77">
        <v>-2.4967336000102902</v>
      </c>
      <c r="Q219" s="77">
        <v>-2.4967336000102902</v>
      </c>
      <c r="R219" s="77">
        <v>0</v>
      </c>
      <c r="S219" s="77">
        <v>8.4778029904117005E-5</v>
      </c>
      <c r="T219" s="77" t="s">
        <v>153</v>
      </c>
      <c r="U219" s="105">
        <v>-8.1083380109835401E-2</v>
      </c>
      <c r="V219" s="105">
        <v>-8.1340079512720598E-2</v>
      </c>
      <c r="W219" s="101">
        <v>2.5682315634287998E-4</v>
      </c>
    </row>
    <row r="220" spans="2:23" x14ac:dyDescent="0.45">
      <c r="B220" s="55" t="s">
        <v>114</v>
      </c>
      <c r="C220" s="76" t="s">
        <v>137</v>
      </c>
      <c r="D220" s="55" t="s">
        <v>62</v>
      </c>
      <c r="E220" s="55" t="s">
        <v>191</v>
      </c>
      <c r="F220" s="70">
        <v>76.38</v>
      </c>
      <c r="G220" s="77">
        <v>54250</v>
      </c>
      <c r="H220" s="77">
        <v>76.05</v>
      </c>
      <c r="I220" s="77">
        <v>1</v>
      </c>
      <c r="J220" s="77">
        <v>-36.673680420854801</v>
      </c>
      <c r="K220" s="77">
        <v>7.9352571301048197E-2</v>
      </c>
      <c r="L220" s="77">
        <v>-44.816480526281602</v>
      </c>
      <c r="M220" s="77">
        <v>0.118502498678992</v>
      </c>
      <c r="N220" s="77">
        <v>8.1428001054268293</v>
      </c>
      <c r="O220" s="77">
        <v>-3.9149927377943899E-2</v>
      </c>
      <c r="P220" s="77">
        <v>2.4967336000102902</v>
      </c>
      <c r="Q220" s="77">
        <v>2.4967336000102902</v>
      </c>
      <c r="R220" s="77">
        <v>0</v>
      </c>
      <c r="S220" s="77">
        <v>3.6778704149580002E-4</v>
      </c>
      <c r="T220" s="77" t="s">
        <v>153</v>
      </c>
      <c r="U220" s="105">
        <v>-0.29668768031915299</v>
      </c>
      <c r="V220" s="105">
        <v>-0.29762695480768703</v>
      </c>
      <c r="W220" s="101">
        <v>9.3972730791929597E-4</v>
      </c>
    </row>
    <row r="221" spans="2:23" x14ac:dyDescent="0.45">
      <c r="B221" s="55" t="s">
        <v>114</v>
      </c>
      <c r="C221" s="76" t="s">
        <v>137</v>
      </c>
      <c r="D221" s="55" t="s">
        <v>62</v>
      </c>
      <c r="E221" s="55" t="s">
        <v>192</v>
      </c>
      <c r="F221" s="70">
        <v>76.819999999999993</v>
      </c>
      <c r="G221" s="77">
        <v>53550</v>
      </c>
      <c r="H221" s="77">
        <v>76.69</v>
      </c>
      <c r="I221" s="77">
        <v>1</v>
      </c>
      <c r="J221" s="77">
        <v>-27.909517835917299</v>
      </c>
      <c r="K221" s="77">
        <v>1.37872589892509E-2</v>
      </c>
      <c r="L221" s="77">
        <v>-12.699848575687399</v>
      </c>
      <c r="M221" s="77">
        <v>2.8547649230634101E-3</v>
      </c>
      <c r="N221" s="77">
        <v>-15.2096692602299</v>
      </c>
      <c r="O221" s="77">
        <v>1.0932494066187501E-2</v>
      </c>
      <c r="P221" s="77">
        <v>-13.0916742580464</v>
      </c>
      <c r="Q221" s="77">
        <v>-13.0916742580463</v>
      </c>
      <c r="R221" s="77">
        <v>0</v>
      </c>
      <c r="S221" s="77">
        <v>3.0336372473546698E-3</v>
      </c>
      <c r="T221" s="77" t="s">
        <v>154</v>
      </c>
      <c r="U221" s="105">
        <v>-1.13813342177958</v>
      </c>
      <c r="V221" s="105">
        <v>-1.1417366037063701</v>
      </c>
      <c r="W221" s="101">
        <v>3.6049190022025401E-3</v>
      </c>
    </row>
    <row r="222" spans="2:23" x14ac:dyDescent="0.45">
      <c r="B222" s="55" t="s">
        <v>114</v>
      </c>
      <c r="C222" s="76" t="s">
        <v>137</v>
      </c>
      <c r="D222" s="55" t="s">
        <v>62</v>
      </c>
      <c r="E222" s="55" t="s">
        <v>193</v>
      </c>
      <c r="F222" s="70">
        <v>76.239999999999995</v>
      </c>
      <c r="G222" s="77">
        <v>58200</v>
      </c>
      <c r="H222" s="77">
        <v>76.22</v>
      </c>
      <c r="I222" s="77">
        <v>1</v>
      </c>
      <c r="J222" s="77">
        <v>-0.40823847775635502</v>
      </c>
      <c r="K222" s="77">
        <v>2.9398586692750002E-6</v>
      </c>
      <c r="L222" s="77">
        <v>24.927826948085102</v>
      </c>
      <c r="M222" s="77">
        <v>1.0961435254078901E-2</v>
      </c>
      <c r="N222" s="77">
        <v>-25.3360654258415</v>
      </c>
      <c r="O222" s="77">
        <v>-1.09584953954096E-2</v>
      </c>
      <c r="P222" s="77">
        <v>-21.524924989864999</v>
      </c>
      <c r="Q222" s="77">
        <v>-21.524924989864999</v>
      </c>
      <c r="R222" s="77">
        <v>0</v>
      </c>
      <c r="S222" s="77">
        <v>8.1730070622527302E-3</v>
      </c>
      <c r="T222" s="77" t="s">
        <v>153</v>
      </c>
      <c r="U222" s="105">
        <v>-1.3420874125088</v>
      </c>
      <c r="V222" s="105">
        <v>-1.3463362861613799</v>
      </c>
      <c r="W222" s="101">
        <v>4.2509220126450004E-3</v>
      </c>
    </row>
    <row r="223" spans="2:23" x14ac:dyDescent="0.45">
      <c r="B223" s="55" t="s">
        <v>114</v>
      </c>
      <c r="C223" s="76" t="s">
        <v>137</v>
      </c>
      <c r="D223" s="55" t="s">
        <v>62</v>
      </c>
      <c r="E223" s="55" t="s">
        <v>194</v>
      </c>
      <c r="F223" s="70">
        <v>77.22</v>
      </c>
      <c r="G223" s="77">
        <v>53000</v>
      </c>
      <c r="H223" s="77">
        <v>77.13</v>
      </c>
      <c r="I223" s="77">
        <v>1</v>
      </c>
      <c r="J223" s="77">
        <v>-25.025540867551999</v>
      </c>
      <c r="K223" s="77">
        <v>1.5481584638038099E-2</v>
      </c>
      <c r="L223" s="77">
        <v>3.1691435562548098</v>
      </c>
      <c r="M223" s="77">
        <v>2.48274600157342E-4</v>
      </c>
      <c r="N223" s="77">
        <v>-28.194684423806802</v>
      </c>
      <c r="O223" s="77">
        <v>1.52333100378807E-2</v>
      </c>
      <c r="P223" s="77">
        <v>-15.6355983371189</v>
      </c>
      <c r="Q223" s="77">
        <v>-15.6355983371188</v>
      </c>
      <c r="R223" s="77">
        <v>0</v>
      </c>
      <c r="S223" s="77">
        <v>6.0433462420921404E-3</v>
      </c>
      <c r="T223" s="77" t="s">
        <v>154</v>
      </c>
      <c r="U223" s="105">
        <v>-1.3618908959692599</v>
      </c>
      <c r="V223" s="105">
        <v>-1.3662024648668101</v>
      </c>
      <c r="W223" s="101">
        <v>4.3136474826736201E-3</v>
      </c>
    </row>
    <row r="224" spans="2:23" x14ac:dyDescent="0.45">
      <c r="B224" s="55" t="s">
        <v>114</v>
      </c>
      <c r="C224" s="76" t="s">
        <v>137</v>
      </c>
      <c r="D224" s="55" t="s">
        <v>62</v>
      </c>
      <c r="E224" s="55" t="s">
        <v>195</v>
      </c>
      <c r="F224" s="70">
        <v>76.12</v>
      </c>
      <c r="G224" s="77">
        <v>56100</v>
      </c>
      <c r="H224" s="77">
        <v>75.86</v>
      </c>
      <c r="I224" s="77">
        <v>1</v>
      </c>
      <c r="J224" s="77">
        <v>-21.154713998422601</v>
      </c>
      <c r="K224" s="77">
        <v>4.1753795542326597E-2</v>
      </c>
      <c r="L224" s="77">
        <v>4.1847087756154799</v>
      </c>
      <c r="M224" s="77">
        <v>1.6338497771753401E-3</v>
      </c>
      <c r="N224" s="77">
        <v>-25.339422774037999</v>
      </c>
      <c r="O224" s="77">
        <v>4.0119945765151301E-2</v>
      </c>
      <c r="P224" s="77">
        <v>-26.5176585361767</v>
      </c>
      <c r="Q224" s="77">
        <v>-26.5176585361767</v>
      </c>
      <c r="R224" s="77">
        <v>0</v>
      </c>
      <c r="S224" s="77">
        <v>6.5607273788710202E-2</v>
      </c>
      <c r="T224" s="77" t="s">
        <v>153</v>
      </c>
      <c r="U224" s="105">
        <v>-3.5395352425561701</v>
      </c>
      <c r="V224" s="105">
        <v>-3.5507409493486599</v>
      </c>
      <c r="W224" s="101">
        <v>1.1211109005923999E-2</v>
      </c>
    </row>
    <row r="225" spans="2:23" x14ac:dyDescent="0.45">
      <c r="B225" s="55" t="s">
        <v>114</v>
      </c>
      <c r="C225" s="76" t="s">
        <v>137</v>
      </c>
      <c r="D225" s="55" t="s">
        <v>62</v>
      </c>
      <c r="E225" s="55" t="s">
        <v>136</v>
      </c>
      <c r="F225" s="70">
        <v>75.650000000000006</v>
      </c>
      <c r="G225" s="77">
        <v>56100</v>
      </c>
      <c r="H225" s="77">
        <v>75.86</v>
      </c>
      <c r="I225" s="77">
        <v>1</v>
      </c>
      <c r="J225" s="77">
        <v>17.942612904001098</v>
      </c>
      <c r="K225" s="77">
        <v>2.6592025756165399E-2</v>
      </c>
      <c r="L225" s="77">
        <v>-11.1338052289464</v>
      </c>
      <c r="M225" s="77">
        <v>1.02392297191669E-2</v>
      </c>
      <c r="N225" s="77">
        <v>29.076418132947399</v>
      </c>
      <c r="O225" s="77">
        <v>1.6352796036998501E-2</v>
      </c>
      <c r="P225" s="77">
        <v>27.9375188744681</v>
      </c>
      <c r="Q225" s="77">
        <v>27.9375188744681</v>
      </c>
      <c r="R225" s="77">
        <v>0</v>
      </c>
      <c r="S225" s="77">
        <v>6.4469709767140296E-2</v>
      </c>
      <c r="T225" s="77" t="s">
        <v>153</v>
      </c>
      <c r="U225" s="105">
        <v>-4.8672417441359501</v>
      </c>
      <c r="V225" s="105">
        <v>-4.8826507964932304</v>
      </c>
      <c r="W225" s="101">
        <v>1.5416480981917001E-2</v>
      </c>
    </row>
    <row r="226" spans="2:23" x14ac:dyDescent="0.45">
      <c r="B226" s="55" t="s">
        <v>114</v>
      </c>
      <c r="C226" s="76" t="s">
        <v>137</v>
      </c>
      <c r="D226" s="55" t="s">
        <v>62</v>
      </c>
      <c r="E226" s="55" t="s">
        <v>196</v>
      </c>
      <c r="F226" s="70">
        <v>74.87</v>
      </c>
      <c r="G226" s="77">
        <v>58054</v>
      </c>
      <c r="H226" s="77">
        <v>74.78</v>
      </c>
      <c r="I226" s="77">
        <v>1</v>
      </c>
      <c r="J226" s="77">
        <v>-13.0644837242736</v>
      </c>
      <c r="K226" s="77">
        <v>9.5922573059776806E-3</v>
      </c>
      <c r="L226" s="77">
        <v>14.805466129831601</v>
      </c>
      <c r="M226" s="77">
        <v>1.2319142695473399E-2</v>
      </c>
      <c r="N226" s="77">
        <v>-27.869949854105201</v>
      </c>
      <c r="O226" s="77">
        <v>-2.7268853894957699E-3</v>
      </c>
      <c r="P226" s="77">
        <v>-0.29214312356891597</v>
      </c>
      <c r="Q226" s="77">
        <v>-0.29214312356891597</v>
      </c>
      <c r="R226" s="77">
        <v>0</v>
      </c>
      <c r="S226" s="77">
        <v>4.7965353812509996E-6</v>
      </c>
      <c r="T226" s="77" t="s">
        <v>153</v>
      </c>
      <c r="U226" s="105">
        <v>-2.71233468613858</v>
      </c>
      <c r="V226" s="105">
        <v>-2.7209215838901701</v>
      </c>
      <c r="W226" s="101">
        <v>8.5910374506932008E-3</v>
      </c>
    </row>
    <row r="227" spans="2:23" x14ac:dyDescent="0.45">
      <c r="B227" s="55" t="s">
        <v>114</v>
      </c>
      <c r="C227" s="76" t="s">
        <v>137</v>
      </c>
      <c r="D227" s="55" t="s">
        <v>62</v>
      </c>
      <c r="E227" s="55" t="s">
        <v>196</v>
      </c>
      <c r="F227" s="70">
        <v>74.87</v>
      </c>
      <c r="G227" s="77">
        <v>58104</v>
      </c>
      <c r="H227" s="77">
        <v>74.73</v>
      </c>
      <c r="I227" s="77">
        <v>1</v>
      </c>
      <c r="J227" s="77">
        <v>-13.3008280225738</v>
      </c>
      <c r="K227" s="77">
        <v>1.5815935132096001E-2</v>
      </c>
      <c r="L227" s="77">
        <v>14.5390312434227</v>
      </c>
      <c r="M227" s="77">
        <v>1.88976785970515E-2</v>
      </c>
      <c r="N227" s="77">
        <v>-27.839859265996498</v>
      </c>
      <c r="O227" s="77">
        <v>-3.08174346495547E-3</v>
      </c>
      <c r="P227" s="77">
        <v>-0.29183373185744699</v>
      </c>
      <c r="Q227" s="77">
        <v>-0.29183373185744699</v>
      </c>
      <c r="R227" s="77">
        <v>0</v>
      </c>
      <c r="S227" s="77">
        <v>7.6139232782559996E-6</v>
      </c>
      <c r="T227" s="77" t="s">
        <v>153</v>
      </c>
      <c r="U227" s="105">
        <v>-4.1280947084181898</v>
      </c>
      <c r="V227" s="105">
        <v>-4.1411637176931899</v>
      </c>
      <c r="W227" s="101">
        <v>1.3075309776950201E-2</v>
      </c>
    </row>
    <row r="228" spans="2:23" x14ac:dyDescent="0.45">
      <c r="B228" s="55" t="s">
        <v>114</v>
      </c>
      <c r="C228" s="76" t="s">
        <v>137</v>
      </c>
      <c r="D228" s="55" t="s">
        <v>62</v>
      </c>
      <c r="E228" s="55" t="s">
        <v>197</v>
      </c>
      <c r="F228" s="70">
        <v>74.78</v>
      </c>
      <c r="G228" s="77">
        <v>58104</v>
      </c>
      <c r="H228" s="77">
        <v>74.73</v>
      </c>
      <c r="I228" s="77">
        <v>1</v>
      </c>
      <c r="J228" s="77">
        <v>-13.7370320157875</v>
      </c>
      <c r="K228" s="77">
        <v>6.3027820233325701E-3</v>
      </c>
      <c r="L228" s="77">
        <v>14.131371680402999</v>
      </c>
      <c r="M228" s="77">
        <v>6.6698352300278404E-3</v>
      </c>
      <c r="N228" s="77">
        <v>-27.868403696190502</v>
      </c>
      <c r="O228" s="77">
        <v>-3.6705320669527098E-4</v>
      </c>
      <c r="P228" s="77">
        <v>-0.29214312356894301</v>
      </c>
      <c r="Q228" s="77">
        <v>-0.29214312356894301</v>
      </c>
      <c r="R228" s="77">
        <v>0</v>
      </c>
      <c r="S228" s="77">
        <v>2.8506099952640001E-6</v>
      </c>
      <c r="T228" s="77" t="s">
        <v>153</v>
      </c>
      <c r="U228" s="105">
        <v>-1.42085924727595</v>
      </c>
      <c r="V228" s="105">
        <v>-1.4253575022804299</v>
      </c>
      <c r="W228" s="101">
        <v>4.5004235900140497E-3</v>
      </c>
    </row>
    <row r="229" spans="2:23" x14ac:dyDescent="0.45">
      <c r="B229" s="55" t="s">
        <v>114</v>
      </c>
      <c r="C229" s="76" t="s">
        <v>137</v>
      </c>
      <c r="D229" s="55" t="s">
        <v>62</v>
      </c>
      <c r="E229" s="55" t="s">
        <v>198</v>
      </c>
      <c r="F229" s="70">
        <v>75.989999999999995</v>
      </c>
      <c r="G229" s="77">
        <v>58200</v>
      </c>
      <c r="H229" s="77">
        <v>76.22</v>
      </c>
      <c r="I229" s="77">
        <v>1</v>
      </c>
      <c r="J229" s="77">
        <v>28.350096277646799</v>
      </c>
      <c r="K229" s="77">
        <v>3.2912659919078102E-2</v>
      </c>
      <c r="L229" s="77">
        <v>3.0032384425993</v>
      </c>
      <c r="M229" s="77">
        <v>3.6934611481020198E-4</v>
      </c>
      <c r="N229" s="77">
        <v>25.346857835047501</v>
      </c>
      <c r="O229" s="77">
        <v>3.25433138042679E-2</v>
      </c>
      <c r="P229" s="77">
        <v>21.524924989864999</v>
      </c>
      <c r="Q229" s="77">
        <v>21.524924989864999</v>
      </c>
      <c r="R229" s="77">
        <v>0</v>
      </c>
      <c r="S229" s="77">
        <v>1.8973052108801E-2</v>
      </c>
      <c r="T229" s="77" t="s">
        <v>153</v>
      </c>
      <c r="U229" s="105">
        <v>-3.3530684049872299</v>
      </c>
      <c r="V229" s="105">
        <v>-3.3636837820993701</v>
      </c>
      <c r="W229" s="101">
        <v>1.06204947306822E-2</v>
      </c>
    </row>
    <row r="230" spans="2:23" x14ac:dyDescent="0.45">
      <c r="B230" s="55" t="s">
        <v>114</v>
      </c>
      <c r="C230" s="76" t="s">
        <v>137</v>
      </c>
      <c r="D230" s="55" t="s">
        <v>62</v>
      </c>
      <c r="E230" s="55" t="s">
        <v>198</v>
      </c>
      <c r="F230" s="70">
        <v>75.989999999999995</v>
      </c>
      <c r="G230" s="77">
        <v>58300</v>
      </c>
      <c r="H230" s="77">
        <v>75.92</v>
      </c>
      <c r="I230" s="77">
        <v>1</v>
      </c>
      <c r="J230" s="77">
        <v>-11.447689134429901</v>
      </c>
      <c r="K230" s="77">
        <v>5.0362356099076201E-3</v>
      </c>
      <c r="L230" s="77">
        <v>12.560623807707699</v>
      </c>
      <c r="M230" s="77">
        <v>6.0630730629613102E-3</v>
      </c>
      <c r="N230" s="77">
        <v>-24.0083129421376</v>
      </c>
      <c r="O230" s="77">
        <v>-1.0268374530536899E-3</v>
      </c>
      <c r="P230" s="77">
        <v>-24.916301487665699</v>
      </c>
      <c r="Q230" s="77">
        <v>-24.916301487665699</v>
      </c>
      <c r="R230" s="77">
        <v>0</v>
      </c>
      <c r="S230" s="77">
        <v>2.3858192527646E-2</v>
      </c>
      <c r="T230" s="77" t="s">
        <v>153</v>
      </c>
      <c r="U230" s="105">
        <v>-1.7585753446961501</v>
      </c>
      <c r="V230" s="105">
        <v>-1.7641427648049399</v>
      </c>
      <c r="W230" s="101">
        <v>5.57010413329886E-3</v>
      </c>
    </row>
    <row r="231" spans="2:23" x14ac:dyDescent="0.45">
      <c r="B231" s="55" t="s">
        <v>114</v>
      </c>
      <c r="C231" s="76" t="s">
        <v>137</v>
      </c>
      <c r="D231" s="55" t="s">
        <v>62</v>
      </c>
      <c r="E231" s="55" t="s">
        <v>198</v>
      </c>
      <c r="F231" s="70">
        <v>75.989999999999995</v>
      </c>
      <c r="G231" s="77">
        <v>58500</v>
      </c>
      <c r="H231" s="77">
        <v>75.95</v>
      </c>
      <c r="I231" s="77">
        <v>1</v>
      </c>
      <c r="J231" s="77">
        <v>-33.321774028310202</v>
      </c>
      <c r="K231" s="77">
        <v>5.7848746530915398E-3</v>
      </c>
      <c r="L231" s="77">
        <v>-31.967240521030799</v>
      </c>
      <c r="M231" s="77">
        <v>5.3241222706183399E-3</v>
      </c>
      <c r="N231" s="77">
        <v>-1.35453350727945</v>
      </c>
      <c r="O231" s="77">
        <v>4.6075238247320202E-4</v>
      </c>
      <c r="P231" s="77">
        <v>3.3913764978006902</v>
      </c>
      <c r="Q231" s="77">
        <v>3.39137649780068</v>
      </c>
      <c r="R231" s="77">
        <v>0</v>
      </c>
      <c r="S231" s="77">
        <v>5.9922474004640002E-5</v>
      </c>
      <c r="T231" s="77" t="s">
        <v>153</v>
      </c>
      <c r="U231" s="105">
        <v>-1.9177981794678198E-2</v>
      </c>
      <c r="V231" s="105">
        <v>-1.9238696782984899E-2</v>
      </c>
      <c r="W231" s="101">
        <v>6.0744258689310499E-5</v>
      </c>
    </row>
    <row r="232" spans="2:23" x14ac:dyDescent="0.45">
      <c r="B232" s="55" t="s">
        <v>114</v>
      </c>
      <c r="C232" s="76" t="s">
        <v>137</v>
      </c>
      <c r="D232" s="55" t="s">
        <v>62</v>
      </c>
      <c r="E232" s="55" t="s">
        <v>199</v>
      </c>
      <c r="F232" s="70">
        <v>75.92</v>
      </c>
      <c r="G232" s="77">
        <v>58304</v>
      </c>
      <c r="H232" s="77">
        <v>75.92</v>
      </c>
      <c r="I232" s="77">
        <v>1</v>
      </c>
      <c r="J232" s="77">
        <v>11.4978367593712</v>
      </c>
      <c r="K232" s="77">
        <v>0</v>
      </c>
      <c r="L232" s="77">
        <v>11.4978367593712</v>
      </c>
      <c r="M232" s="77">
        <v>0</v>
      </c>
      <c r="N232" s="77">
        <v>0</v>
      </c>
      <c r="O232" s="77">
        <v>0</v>
      </c>
      <c r="P232" s="77">
        <v>0</v>
      </c>
      <c r="Q232" s="77">
        <v>0</v>
      </c>
      <c r="R232" s="77">
        <v>0</v>
      </c>
      <c r="S232" s="77">
        <v>0</v>
      </c>
      <c r="T232" s="77" t="s">
        <v>153</v>
      </c>
      <c r="U232" s="105">
        <v>0</v>
      </c>
      <c r="V232" s="105">
        <v>0</v>
      </c>
      <c r="W232" s="101">
        <v>0</v>
      </c>
    </row>
    <row r="233" spans="2:23" x14ac:dyDescent="0.45">
      <c r="B233" s="55" t="s">
        <v>114</v>
      </c>
      <c r="C233" s="76" t="s">
        <v>137</v>
      </c>
      <c r="D233" s="55" t="s">
        <v>62</v>
      </c>
      <c r="E233" s="55" t="s">
        <v>199</v>
      </c>
      <c r="F233" s="70">
        <v>75.92</v>
      </c>
      <c r="G233" s="77">
        <v>58350</v>
      </c>
      <c r="H233" s="77">
        <v>75.48</v>
      </c>
      <c r="I233" s="77">
        <v>1</v>
      </c>
      <c r="J233" s="77">
        <v>-42.152263837805101</v>
      </c>
      <c r="K233" s="77">
        <v>0.12846360496293499</v>
      </c>
      <c r="L233" s="77">
        <v>0.38384950504469301</v>
      </c>
      <c r="M233" s="77">
        <v>1.0652713994417E-5</v>
      </c>
      <c r="N233" s="77">
        <v>-42.536113342849802</v>
      </c>
      <c r="O233" s="77">
        <v>0.12845295224893999</v>
      </c>
      <c r="P233" s="77">
        <v>-44.578574706600897</v>
      </c>
      <c r="Q233" s="77">
        <v>-44.578574706600897</v>
      </c>
      <c r="R233" s="77">
        <v>0</v>
      </c>
      <c r="S233" s="77">
        <v>0.14367812604364599</v>
      </c>
      <c r="T233" s="77" t="s">
        <v>153</v>
      </c>
      <c r="U233" s="105">
        <v>-8.9920013856090293</v>
      </c>
      <c r="V233" s="105">
        <v>-9.0204688888544808</v>
      </c>
      <c r="W233" s="101">
        <v>2.84812272818846E-2</v>
      </c>
    </row>
    <row r="234" spans="2:23" x14ac:dyDescent="0.45">
      <c r="B234" s="55" t="s">
        <v>114</v>
      </c>
      <c r="C234" s="76" t="s">
        <v>137</v>
      </c>
      <c r="D234" s="55" t="s">
        <v>62</v>
      </c>
      <c r="E234" s="55" t="s">
        <v>199</v>
      </c>
      <c r="F234" s="70">
        <v>75.92</v>
      </c>
      <c r="G234" s="77">
        <v>58600</v>
      </c>
      <c r="H234" s="77">
        <v>75.930000000000007</v>
      </c>
      <c r="I234" s="77">
        <v>1</v>
      </c>
      <c r="J234" s="77">
        <v>12.053745820923901</v>
      </c>
      <c r="K234" s="77">
        <v>5.5792430713128699E-4</v>
      </c>
      <c r="L234" s="77">
        <v>-6.4101414528585501</v>
      </c>
      <c r="M234" s="77">
        <v>1.57785267631317E-4</v>
      </c>
      <c r="N234" s="77">
        <v>18.463887273782401</v>
      </c>
      <c r="O234" s="77">
        <v>4.0013903949997001E-4</v>
      </c>
      <c r="P234" s="77">
        <v>19.662273218935201</v>
      </c>
      <c r="Q234" s="77">
        <v>19.662273218935098</v>
      </c>
      <c r="R234" s="77">
        <v>0</v>
      </c>
      <c r="S234" s="77">
        <v>1.4845631544424501E-3</v>
      </c>
      <c r="T234" s="77" t="s">
        <v>154</v>
      </c>
      <c r="U234" s="105">
        <v>-0.154258316163883</v>
      </c>
      <c r="V234" s="105">
        <v>-0.154746677867548</v>
      </c>
      <c r="W234" s="101">
        <v>4.8859714032248303E-4</v>
      </c>
    </row>
    <row r="235" spans="2:23" x14ac:dyDescent="0.45">
      <c r="B235" s="55" t="s">
        <v>114</v>
      </c>
      <c r="C235" s="76" t="s">
        <v>137</v>
      </c>
      <c r="D235" s="55" t="s">
        <v>62</v>
      </c>
      <c r="E235" s="55" t="s">
        <v>200</v>
      </c>
      <c r="F235" s="70">
        <v>75.92</v>
      </c>
      <c r="G235" s="77">
        <v>58300</v>
      </c>
      <c r="H235" s="77">
        <v>75.92</v>
      </c>
      <c r="I235" s="77">
        <v>2</v>
      </c>
      <c r="J235" s="77">
        <v>-7.0859632406287796</v>
      </c>
      <c r="K235" s="77">
        <v>0</v>
      </c>
      <c r="L235" s="77">
        <v>-7.0859632406287796</v>
      </c>
      <c r="M235" s="77">
        <v>0</v>
      </c>
      <c r="N235" s="77">
        <v>0</v>
      </c>
      <c r="O235" s="77">
        <v>0</v>
      </c>
      <c r="P235" s="77">
        <v>0</v>
      </c>
      <c r="Q235" s="77">
        <v>0</v>
      </c>
      <c r="R235" s="77">
        <v>0</v>
      </c>
      <c r="S235" s="77">
        <v>0</v>
      </c>
      <c r="T235" s="77" t="s">
        <v>153</v>
      </c>
      <c r="U235" s="105">
        <v>0</v>
      </c>
      <c r="V235" s="105">
        <v>0</v>
      </c>
      <c r="W235" s="101">
        <v>0</v>
      </c>
    </row>
    <row r="236" spans="2:23" x14ac:dyDescent="0.45">
      <c r="B236" s="55" t="s">
        <v>114</v>
      </c>
      <c r="C236" s="76" t="s">
        <v>137</v>
      </c>
      <c r="D236" s="55" t="s">
        <v>62</v>
      </c>
      <c r="E236" s="55" t="s">
        <v>201</v>
      </c>
      <c r="F236" s="70">
        <v>75.98</v>
      </c>
      <c r="G236" s="77">
        <v>58500</v>
      </c>
      <c r="H236" s="77">
        <v>75.95</v>
      </c>
      <c r="I236" s="77">
        <v>1</v>
      </c>
      <c r="J236" s="77">
        <v>-23.768413814511899</v>
      </c>
      <c r="K236" s="77">
        <v>7.9656186831361091E-3</v>
      </c>
      <c r="L236" s="77">
        <v>-6.6558537679364598</v>
      </c>
      <c r="M236" s="77">
        <v>6.2463549026017101E-4</v>
      </c>
      <c r="N236" s="77">
        <v>-17.1125600465754</v>
      </c>
      <c r="O236" s="77">
        <v>7.3409831928759398E-3</v>
      </c>
      <c r="P236" s="77">
        <v>-23.053649716735901</v>
      </c>
      <c r="Q236" s="77">
        <v>-23.053649716735801</v>
      </c>
      <c r="R236" s="77">
        <v>0</v>
      </c>
      <c r="S236" s="77">
        <v>7.4937377901935802E-3</v>
      </c>
      <c r="T236" s="77" t="s">
        <v>153</v>
      </c>
      <c r="U236" s="105">
        <v>4.4280986849537997E-2</v>
      </c>
      <c r="V236" s="105">
        <v>-4.4421174676784997E-2</v>
      </c>
      <c r="W236" s="101">
        <v>8.8744924380747603E-2</v>
      </c>
    </row>
    <row r="237" spans="2:23" x14ac:dyDescent="0.45">
      <c r="B237" s="55" t="s">
        <v>114</v>
      </c>
      <c r="C237" s="76" t="s">
        <v>137</v>
      </c>
      <c r="D237" s="55" t="s">
        <v>62</v>
      </c>
      <c r="E237" s="55" t="s">
        <v>202</v>
      </c>
      <c r="F237" s="70">
        <v>75.95</v>
      </c>
      <c r="G237" s="77">
        <v>58600</v>
      </c>
      <c r="H237" s="77">
        <v>75.930000000000007</v>
      </c>
      <c r="I237" s="77">
        <v>1</v>
      </c>
      <c r="J237" s="77">
        <v>-4.8976190031837099</v>
      </c>
      <c r="K237" s="77">
        <v>1.0957111724078201E-3</v>
      </c>
      <c r="L237" s="77">
        <v>13.5697260451918</v>
      </c>
      <c r="M237" s="77">
        <v>8.4113993985303493E-3</v>
      </c>
      <c r="N237" s="77">
        <v>-18.467345048375499</v>
      </c>
      <c r="O237" s="77">
        <v>-7.3156882261225303E-3</v>
      </c>
      <c r="P237" s="77">
        <v>-19.662273218935201</v>
      </c>
      <c r="Q237" s="77">
        <v>-19.662273218935098</v>
      </c>
      <c r="R237" s="77">
        <v>0</v>
      </c>
      <c r="S237" s="77">
        <v>1.7660115858054999E-2</v>
      </c>
      <c r="T237" s="77" t="s">
        <v>154</v>
      </c>
      <c r="U237" s="105">
        <v>-0.92490026485918198</v>
      </c>
      <c r="V237" s="105">
        <v>-0.92782837843062005</v>
      </c>
      <c r="W237" s="101">
        <v>2.9295251998835699E-3</v>
      </c>
    </row>
    <row r="238" spans="2:23" x14ac:dyDescent="0.45">
      <c r="B238" s="55" t="s">
        <v>114</v>
      </c>
      <c r="C238" s="76" t="s">
        <v>115</v>
      </c>
      <c r="D238" s="55" t="s">
        <v>63</v>
      </c>
      <c r="E238" s="55" t="s">
        <v>116</v>
      </c>
      <c r="F238" s="70">
        <v>79.040000000000006</v>
      </c>
      <c r="G238" s="77">
        <v>50050</v>
      </c>
      <c r="H238" s="77">
        <v>77.17</v>
      </c>
      <c r="I238" s="77">
        <v>1</v>
      </c>
      <c r="J238" s="77">
        <v>-64.854760773020601</v>
      </c>
      <c r="K238" s="77">
        <v>0.76972361907140796</v>
      </c>
      <c r="L238" s="77">
        <v>8.6392748303879792</v>
      </c>
      <c r="M238" s="77">
        <v>1.3658583735880501E-2</v>
      </c>
      <c r="N238" s="77">
        <v>-73.494035603408605</v>
      </c>
      <c r="O238" s="77">
        <v>0.75606503533552805</v>
      </c>
      <c r="P238" s="77">
        <v>-40.2809565605925</v>
      </c>
      <c r="Q238" s="77">
        <v>-40.2809565605925</v>
      </c>
      <c r="R238" s="77">
        <v>0</v>
      </c>
      <c r="S238" s="77">
        <v>0.29692764944285099</v>
      </c>
      <c r="T238" s="77" t="s">
        <v>131</v>
      </c>
      <c r="U238" s="105">
        <v>-78.012263003211501</v>
      </c>
      <c r="V238" s="105">
        <v>-78.694408301690203</v>
      </c>
      <c r="W238" s="101">
        <v>0.68174003106203396</v>
      </c>
    </row>
    <row r="239" spans="2:23" x14ac:dyDescent="0.45">
      <c r="B239" s="55" t="s">
        <v>114</v>
      </c>
      <c r="C239" s="76" t="s">
        <v>115</v>
      </c>
      <c r="D239" s="55" t="s">
        <v>63</v>
      </c>
      <c r="E239" s="55" t="s">
        <v>132</v>
      </c>
      <c r="F239" s="70">
        <v>50.56</v>
      </c>
      <c r="G239" s="77">
        <v>56050</v>
      </c>
      <c r="H239" s="77">
        <v>75.64</v>
      </c>
      <c r="I239" s="77">
        <v>1</v>
      </c>
      <c r="J239" s="77">
        <v>-2.27696565340392</v>
      </c>
      <c r="K239" s="77">
        <v>1.65906322776997E-4</v>
      </c>
      <c r="L239" s="77">
        <v>-26.889936489537298</v>
      </c>
      <c r="M239" s="77">
        <v>2.3138197901163102E-2</v>
      </c>
      <c r="N239" s="77">
        <v>24.6129708361333</v>
      </c>
      <c r="O239" s="77">
        <v>-2.2972291578386098E-2</v>
      </c>
      <c r="P239" s="77">
        <v>19.490484272744901</v>
      </c>
      <c r="Q239" s="77">
        <v>19.490484272744801</v>
      </c>
      <c r="R239" s="77">
        <v>0</v>
      </c>
      <c r="S239" s="77">
        <v>1.2156127269955699E-2</v>
      </c>
      <c r="T239" s="77" t="s">
        <v>131</v>
      </c>
      <c r="U239" s="105">
        <v>-457.552746470172</v>
      </c>
      <c r="V239" s="105">
        <v>-461.55362329126598</v>
      </c>
      <c r="W239" s="101">
        <v>3.9984998714657598</v>
      </c>
    </row>
    <row r="240" spans="2:23" x14ac:dyDescent="0.45">
      <c r="B240" s="55" t="s">
        <v>114</v>
      </c>
      <c r="C240" s="76" t="s">
        <v>115</v>
      </c>
      <c r="D240" s="55" t="s">
        <v>63</v>
      </c>
      <c r="E240" s="55" t="s">
        <v>118</v>
      </c>
      <c r="F240" s="70">
        <v>77.17</v>
      </c>
      <c r="G240" s="77">
        <v>51450</v>
      </c>
      <c r="H240" s="77">
        <v>76.48</v>
      </c>
      <c r="I240" s="77">
        <v>10</v>
      </c>
      <c r="J240" s="77">
        <v>-21.385480913620299</v>
      </c>
      <c r="K240" s="77">
        <v>7.9741592105592896E-2</v>
      </c>
      <c r="L240" s="77">
        <v>7.9213008541402301</v>
      </c>
      <c r="M240" s="77">
        <v>1.09405681791935E-2</v>
      </c>
      <c r="N240" s="77">
        <v>-29.306781767760501</v>
      </c>
      <c r="O240" s="77">
        <v>6.8801023926399404E-2</v>
      </c>
      <c r="P240" s="77">
        <v>-17.981985906210198</v>
      </c>
      <c r="Q240" s="77">
        <v>-17.981985906210099</v>
      </c>
      <c r="R240" s="77">
        <v>0</v>
      </c>
      <c r="S240" s="77">
        <v>5.6379622834985703E-2</v>
      </c>
      <c r="T240" s="77" t="s">
        <v>133</v>
      </c>
      <c r="U240" s="105">
        <v>-14.936040756609</v>
      </c>
      <c r="V240" s="105">
        <v>-15.0666426592815</v>
      </c>
      <c r="W240" s="101">
        <v>0.13052431114497001</v>
      </c>
    </row>
    <row r="241" spans="2:23" x14ac:dyDescent="0.45">
      <c r="B241" s="55" t="s">
        <v>114</v>
      </c>
      <c r="C241" s="76" t="s">
        <v>115</v>
      </c>
      <c r="D241" s="55" t="s">
        <v>63</v>
      </c>
      <c r="E241" s="55" t="s">
        <v>134</v>
      </c>
      <c r="F241" s="70">
        <v>76.48</v>
      </c>
      <c r="G241" s="77">
        <v>54000</v>
      </c>
      <c r="H241" s="77">
        <v>76.19</v>
      </c>
      <c r="I241" s="77">
        <v>10</v>
      </c>
      <c r="J241" s="77">
        <v>-34.2719473373512</v>
      </c>
      <c r="K241" s="77">
        <v>5.6191255346233399E-2</v>
      </c>
      <c r="L241" s="77">
        <v>-4.9032445099661297</v>
      </c>
      <c r="M241" s="77">
        <v>1.1501600337006999E-3</v>
      </c>
      <c r="N241" s="77">
        <v>-29.3687028273851</v>
      </c>
      <c r="O241" s="77">
        <v>5.5041095312532699E-2</v>
      </c>
      <c r="P241" s="77">
        <v>-17.981985906210099</v>
      </c>
      <c r="Q241" s="77">
        <v>-17.981985906210099</v>
      </c>
      <c r="R241" s="77">
        <v>0</v>
      </c>
      <c r="S241" s="77">
        <v>1.54691509315537E-2</v>
      </c>
      <c r="T241" s="77" t="s">
        <v>133</v>
      </c>
      <c r="U241" s="105">
        <v>-4.3153618092596799</v>
      </c>
      <c r="V241" s="105">
        <v>-4.3530956687337898</v>
      </c>
      <c r="W241" s="101">
        <v>3.7711441517438098E-2</v>
      </c>
    </row>
    <row r="242" spans="2:23" x14ac:dyDescent="0.45">
      <c r="B242" s="55" t="s">
        <v>114</v>
      </c>
      <c r="C242" s="76" t="s">
        <v>115</v>
      </c>
      <c r="D242" s="55" t="s">
        <v>63</v>
      </c>
      <c r="E242" s="55" t="s">
        <v>135</v>
      </c>
      <c r="F242" s="70">
        <v>76.19</v>
      </c>
      <c r="G242" s="77">
        <v>56100</v>
      </c>
      <c r="H242" s="77">
        <v>75.849999999999994</v>
      </c>
      <c r="I242" s="77">
        <v>10</v>
      </c>
      <c r="J242" s="77">
        <v>-7.2294878291047997</v>
      </c>
      <c r="K242" s="77">
        <v>9.5541323527706806E-3</v>
      </c>
      <c r="L242" s="77">
        <v>24.9369522701409</v>
      </c>
      <c r="M242" s="77">
        <v>0.113674470382057</v>
      </c>
      <c r="N242" s="77">
        <v>-32.166440099245698</v>
      </c>
      <c r="O242" s="77">
        <v>-0.104120338029286</v>
      </c>
      <c r="P242" s="77">
        <v>-28.419346164444399</v>
      </c>
      <c r="Q242" s="77">
        <v>-28.419346164444399</v>
      </c>
      <c r="R242" s="77">
        <v>0</v>
      </c>
      <c r="S242" s="77">
        <v>0.14764010841657499</v>
      </c>
      <c r="T242" s="77" t="s">
        <v>133</v>
      </c>
      <c r="U242" s="105">
        <v>-18.851817730730001</v>
      </c>
      <c r="V242" s="105">
        <v>-19.016659491983098</v>
      </c>
      <c r="W242" s="101">
        <v>0.16474382757996101</v>
      </c>
    </row>
    <row r="243" spans="2:23" x14ac:dyDescent="0.45">
      <c r="B243" s="55" t="s">
        <v>114</v>
      </c>
      <c r="C243" s="76" t="s">
        <v>115</v>
      </c>
      <c r="D243" s="55" t="s">
        <v>63</v>
      </c>
      <c r="E243" s="55" t="s">
        <v>136</v>
      </c>
      <c r="F243" s="70">
        <v>75.64</v>
      </c>
      <c r="G243" s="77">
        <v>56100</v>
      </c>
      <c r="H243" s="77">
        <v>75.849999999999994</v>
      </c>
      <c r="I243" s="77">
        <v>10</v>
      </c>
      <c r="J243" s="77">
        <v>16.769412464699901</v>
      </c>
      <c r="K243" s="77">
        <v>2.0162986039285499E-2</v>
      </c>
      <c r="L243" s="77">
        <v>-11.411530184725599</v>
      </c>
      <c r="M243" s="77">
        <v>9.3369906169500205E-3</v>
      </c>
      <c r="N243" s="77">
        <v>28.180942649425599</v>
      </c>
      <c r="O243" s="77">
        <v>1.08259954223355E-2</v>
      </c>
      <c r="P243" s="77">
        <v>26.988019495736498</v>
      </c>
      <c r="Q243" s="77">
        <v>26.988019495736399</v>
      </c>
      <c r="R243" s="77">
        <v>0</v>
      </c>
      <c r="S243" s="77">
        <v>5.2222924174871399E-2</v>
      </c>
      <c r="T243" s="77" t="s">
        <v>133</v>
      </c>
      <c r="U243" s="105">
        <v>-5.0979829331143902</v>
      </c>
      <c r="V243" s="105">
        <v>-5.1425600925977104</v>
      </c>
      <c r="W243" s="101">
        <v>4.45506758729977E-2</v>
      </c>
    </row>
    <row r="244" spans="2:23" x14ac:dyDescent="0.45">
      <c r="B244" s="55" t="s">
        <v>114</v>
      </c>
      <c r="C244" s="76" t="s">
        <v>137</v>
      </c>
      <c r="D244" s="55" t="s">
        <v>63</v>
      </c>
      <c r="E244" s="55" t="s">
        <v>138</v>
      </c>
      <c r="F244" s="70">
        <v>78.94</v>
      </c>
      <c r="G244" s="77">
        <v>50000</v>
      </c>
      <c r="H244" s="77">
        <v>77.260000000000005</v>
      </c>
      <c r="I244" s="77">
        <v>1</v>
      </c>
      <c r="J244" s="77">
        <v>-112.97103466698</v>
      </c>
      <c r="K244" s="77">
        <v>1.2162619304062801</v>
      </c>
      <c r="L244" s="77">
        <v>-8.65243733703565</v>
      </c>
      <c r="M244" s="77">
        <v>7.1346032293376199E-3</v>
      </c>
      <c r="N244" s="77">
        <v>-104.318597329944</v>
      </c>
      <c r="O244" s="77">
        <v>1.20912732717694</v>
      </c>
      <c r="P244" s="77">
        <v>-59.3010434393981</v>
      </c>
      <c r="Q244" s="77">
        <v>-59.301043439398001</v>
      </c>
      <c r="R244" s="77">
        <v>0</v>
      </c>
      <c r="S244" s="77">
        <v>0.33513329066103098</v>
      </c>
      <c r="T244" s="77" t="s">
        <v>139</v>
      </c>
      <c r="U244" s="105">
        <v>-80.420708354067202</v>
      </c>
      <c r="V244" s="105">
        <v>-81.123913286114799</v>
      </c>
      <c r="W244" s="101">
        <v>0.70278715295152505</v>
      </c>
    </row>
    <row r="245" spans="2:23" x14ac:dyDescent="0.45">
      <c r="B245" s="55" t="s">
        <v>114</v>
      </c>
      <c r="C245" s="76" t="s">
        <v>137</v>
      </c>
      <c r="D245" s="55" t="s">
        <v>63</v>
      </c>
      <c r="E245" s="55" t="s">
        <v>140</v>
      </c>
      <c r="F245" s="70">
        <v>50.15</v>
      </c>
      <c r="G245" s="77">
        <v>56050</v>
      </c>
      <c r="H245" s="77">
        <v>75.64</v>
      </c>
      <c r="I245" s="77">
        <v>1</v>
      </c>
      <c r="J245" s="77">
        <v>52.059875621744801</v>
      </c>
      <c r="K245" s="77">
        <v>0.155025193165788</v>
      </c>
      <c r="L245" s="77">
        <v>19.330667387904501</v>
      </c>
      <c r="M245" s="77">
        <v>2.13741929350546E-2</v>
      </c>
      <c r="N245" s="77">
        <v>32.729208233840303</v>
      </c>
      <c r="O245" s="77">
        <v>0.13365100023073401</v>
      </c>
      <c r="P245" s="77">
        <v>35.3598060713745</v>
      </c>
      <c r="Q245" s="77">
        <v>35.3598060713744</v>
      </c>
      <c r="R245" s="77">
        <v>0</v>
      </c>
      <c r="S245" s="77">
        <v>7.1518068645178096E-2</v>
      </c>
      <c r="T245" s="77" t="s">
        <v>139</v>
      </c>
      <c r="U245" s="105">
        <v>-653.71518461974495</v>
      </c>
      <c r="V245" s="105">
        <v>-659.43132106503799</v>
      </c>
      <c r="W245" s="101">
        <v>5.7127404476145198</v>
      </c>
    </row>
    <row r="246" spans="2:23" x14ac:dyDescent="0.45">
      <c r="B246" s="55" t="s">
        <v>114</v>
      </c>
      <c r="C246" s="76" t="s">
        <v>137</v>
      </c>
      <c r="D246" s="55" t="s">
        <v>63</v>
      </c>
      <c r="E246" s="55" t="s">
        <v>151</v>
      </c>
      <c r="F246" s="70">
        <v>49.92</v>
      </c>
      <c r="G246" s="77">
        <v>58350</v>
      </c>
      <c r="H246" s="77">
        <v>75.44</v>
      </c>
      <c r="I246" s="77">
        <v>1</v>
      </c>
      <c r="J246" s="77">
        <v>50.216270955895801</v>
      </c>
      <c r="K246" s="77">
        <v>0.179543179452575</v>
      </c>
      <c r="L246" s="77">
        <v>7.5592820369797904</v>
      </c>
      <c r="M246" s="77">
        <v>4.0685634379198999E-3</v>
      </c>
      <c r="N246" s="77">
        <v>42.656988918915999</v>
      </c>
      <c r="O246" s="77">
        <v>0.175474616014655</v>
      </c>
      <c r="P246" s="77">
        <v>44.731709655870098</v>
      </c>
      <c r="Q246" s="77">
        <v>44.731709655869999</v>
      </c>
      <c r="R246" s="77">
        <v>0</v>
      </c>
      <c r="S246" s="77">
        <v>0.142465920430079</v>
      </c>
      <c r="T246" s="77" t="s">
        <v>139</v>
      </c>
      <c r="U246" s="105">
        <v>-830.302225500644</v>
      </c>
      <c r="V246" s="105">
        <v>-837.56245277309699</v>
      </c>
      <c r="W246" s="101">
        <v>7.2559139193332101</v>
      </c>
    </row>
    <row r="247" spans="2:23" x14ac:dyDescent="0.45">
      <c r="B247" s="55" t="s">
        <v>114</v>
      </c>
      <c r="C247" s="76" t="s">
        <v>137</v>
      </c>
      <c r="D247" s="55" t="s">
        <v>63</v>
      </c>
      <c r="E247" s="55" t="s">
        <v>152</v>
      </c>
      <c r="F247" s="70">
        <v>77.260000000000005</v>
      </c>
      <c r="G247" s="77">
        <v>50050</v>
      </c>
      <c r="H247" s="77">
        <v>77.17</v>
      </c>
      <c r="I247" s="77">
        <v>1</v>
      </c>
      <c r="J247" s="77">
        <v>-4.1946193369761504</v>
      </c>
      <c r="K247" s="77">
        <v>1.0187407370255701E-3</v>
      </c>
      <c r="L247" s="77">
        <v>58.803292708038597</v>
      </c>
      <c r="M247" s="77">
        <v>0.200208196808491</v>
      </c>
      <c r="N247" s="77">
        <v>-62.9979120450148</v>
      </c>
      <c r="O247" s="77">
        <v>-0.19918945607146499</v>
      </c>
      <c r="P247" s="77">
        <v>-35.696718264785602</v>
      </c>
      <c r="Q247" s="77">
        <v>-35.696718264785602</v>
      </c>
      <c r="R247" s="77">
        <v>0</v>
      </c>
      <c r="S247" s="77">
        <v>7.3779404733290296E-2</v>
      </c>
      <c r="T247" s="77" t="s">
        <v>153</v>
      </c>
      <c r="U247" s="105">
        <v>-21.050225934609699</v>
      </c>
      <c r="V247" s="105">
        <v>-21.234290748273899</v>
      </c>
      <c r="W247" s="101">
        <v>0.18395545943761299</v>
      </c>
    </row>
    <row r="248" spans="2:23" x14ac:dyDescent="0.45">
      <c r="B248" s="55" t="s">
        <v>114</v>
      </c>
      <c r="C248" s="76" t="s">
        <v>137</v>
      </c>
      <c r="D248" s="55" t="s">
        <v>63</v>
      </c>
      <c r="E248" s="55" t="s">
        <v>152</v>
      </c>
      <c r="F248" s="70">
        <v>77.260000000000005</v>
      </c>
      <c r="G248" s="77">
        <v>51150</v>
      </c>
      <c r="H248" s="77">
        <v>76.47</v>
      </c>
      <c r="I248" s="77">
        <v>1</v>
      </c>
      <c r="J248" s="77">
        <v>-151.82102407423599</v>
      </c>
      <c r="K248" s="77">
        <v>0.80673681728324298</v>
      </c>
      <c r="L248" s="77">
        <v>-109.802993649846</v>
      </c>
      <c r="M248" s="77">
        <v>0.42198440950638699</v>
      </c>
      <c r="N248" s="77">
        <v>-42.018030424389799</v>
      </c>
      <c r="O248" s="77">
        <v>0.38475240777685599</v>
      </c>
      <c r="P248" s="77">
        <v>-23.604325174612399</v>
      </c>
      <c r="Q248" s="77">
        <v>-23.604325174612399</v>
      </c>
      <c r="R248" s="77">
        <v>0</v>
      </c>
      <c r="S248" s="77">
        <v>1.9500745843209499E-2</v>
      </c>
      <c r="T248" s="77" t="s">
        <v>153</v>
      </c>
      <c r="U248" s="105">
        <v>-3.6202502115001698</v>
      </c>
      <c r="V248" s="105">
        <v>-3.6519059610711002</v>
      </c>
      <c r="W248" s="101">
        <v>3.1636942662961298E-2</v>
      </c>
    </row>
    <row r="249" spans="2:23" x14ac:dyDescent="0.45">
      <c r="B249" s="55" t="s">
        <v>114</v>
      </c>
      <c r="C249" s="76" t="s">
        <v>137</v>
      </c>
      <c r="D249" s="55" t="s">
        <v>63</v>
      </c>
      <c r="E249" s="55" t="s">
        <v>152</v>
      </c>
      <c r="F249" s="70">
        <v>77.260000000000005</v>
      </c>
      <c r="G249" s="77">
        <v>51200</v>
      </c>
      <c r="H249" s="77">
        <v>77.260000000000005</v>
      </c>
      <c r="I249" s="77">
        <v>1</v>
      </c>
      <c r="J249" s="77">
        <v>0</v>
      </c>
      <c r="K249" s="77">
        <v>0</v>
      </c>
      <c r="L249" s="77">
        <v>0</v>
      </c>
      <c r="M249" s="77">
        <v>0</v>
      </c>
      <c r="N249" s="77">
        <v>0</v>
      </c>
      <c r="O249" s="77">
        <v>0</v>
      </c>
      <c r="P249" s="77">
        <v>0</v>
      </c>
      <c r="Q249" s="77">
        <v>0</v>
      </c>
      <c r="R249" s="77">
        <v>0</v>
      </c>
      <c r="S249" s="77">
        <v>0</v>
      </c>
      <c r="T249" s="77" t="s">
        <v>154</v>
      </c>
      <c r="U249" s="105">
        <v>0</v>
      </c>
      <c r="V249" s="105">
        <v>0</v>
      </c>
      <c r="W249" s="101">
        <v>0</v>
      </c>
    </row>
    <row r="250" spans="2:23" x14ac:dyDescent="0.45">
      <c r="B250" s="55" t="s">
        <v>114</v>
      </c>
      <c r="C250" s="76" t="s">
        <v>137</v>
      </c>
      <c r="D250" s="55" t="s">
        <v>63</v>
      </c>
      <c r="E250" s="55" t="s">
        <v>118</v>
      </c>
      <c r="F250" s="70">
        <v>77.17</v>
      </c>
      <c r="G250" s="77">
        <v>50054</v>
      </c>
      <c r="H250" s="77">
        <v>77.17</v>
      </c>
      <c r="I250" s="77">
        <v>1</v>
      </c>
      <c r="J250" s="77">
        <v>59.366699115505902</v>
      </c>
      <c r="K250" s="77">
        <v>0</v>
      </c>
      <c r="L250" s="77">
        <v>59.366699988002303</v>
      </c>
      <c r="M250" s="77">
        <v>0</v>
      </c>
      <c r="N250" s="77">
        <v>-8.7249646396599999E-7</v>
      </c>
      <c r="O250" s="77">
        <v>0</v>
      </c>
      <c r="P250" s="77">
        <v>3.8422999999999998E-14</v>
      </c>
      <c r="Q250" s="77">
        <v>3.8422999999999998E-14</v>
      </c>
      <c r="R250" s="77">
        <v>0</v>
      </c>
      <c r="S250" s="77">
        <v>0</v>
      </c>
      <c r="T250" s="77" t="s">
        <v>154</v>
      </c>
      <c r="U250" s="105">
        <v>0</v>
      </c>
      <c r="V250" s="105">
        <v>0</v>
      </c>
      <c r="W250" s="101">
        <v>0</v>
      </c>
    </row>
    <row r="251" spans="2:23" x14ac:dyDescent="0.45">
      <c r="B251" s="55" t="s">
        <v>114</v>
      </c>
      <c r="C251" s="76" t="s">
        <v>137</v>
      </c>
      <c r="D251" s="55" t="s">
        <v>63</v>
      </c>
      <c r="E251" s="55" t="s">
        <v>118</v>
      </c>
      <c r="F251" s="70">
        <v>77.17</v>
      </c>
      <c r="G251" s="77">
        <v>50100</v>
      </c>
      <c r="H251" s="77">
        <v>77.03</v>
      </c>
      <c r="I251" s="77">
        <v>1</v>
      </c>
      <c r="J251" s="77">
        <v>-112.00492863572001</v>
      </c>
      <c r="K251" s="77">
        <v>9.9984479188381603E-2</v>
      </c>
      <c r="L251" s="77">
        <v>-55.605191867957103</v>
      </c>
      <c r="M251" s="77">
        <v>2.4642740780498398E-2</v>
      </c>
      <c r="N251" s="77">
        <v>-56.399736767763201</v>
      </c>
      <c r="O251" s="77">
        <v>7.5341738407883205E-2</v>
      </c>
      <c r="P251" s="77">
        <v>-30.571504280058502</v>
      </c>
      <c r="Q251" s="77">
        <v>-30.571504280058399</v>
      </c>
      <c r="R251" s="77">
        <v>0</v>
      </c>
      <c r="S251" s="77">
        <v>7.4488964853467003E-3</v>
      </c>
      <c r="T251" s="77" t="s">
        <v>153</v>
      </c>
      <c r="U251" s="105">
        <v>-2.08711511623908</v>
      </c>
      <c r="V251" s="105">
        <v>-2.1053650132311499</v>
      </c>
      <c r="W251" s="101">
        <v>1.82390545973048E-2</v>
      </c>
    </row>
    <row r="252" spans="2:23" x14ac:dyDescent="0.45">
      <c r="B252" s="55" t="s">
        <v>114</v>
      </c>
      <c r="C252" s="76" t="s">
        <v>137</v>
      </c>
      <c r="D252" s="55" t="s">
        <v>63</v>
      </c>
      <c r="E252" s="55" t="s">
        <v>118</v>
      </c>
      <c r="F252" s="70">
        <v>77.17</v>
      </c>
      <c r="G252" s="77">
        <v>50900</v>
      </c>
      <c r="H252" s="77">
        <v>77.06</v>
      </c>
      <c r="I252" s="77">
        <v>1</v>
      </c>
      <c r="J252" s="77">
        <v>-15.1838307339635</v>
      </c>
      <c r="K252" s="77">
        <v>1.6253684460914599E-2</v>
      </c>
      <c r="L252" s="77">
        <v>35.914765588339598</v>
      </c>
      <c r="M252" s="77">
        <v>9.0935862302209403E-2</v>
      </c>
      <c r="N252" s="77">
        <v>-51.098596322303003</v>
      </c>
      <c r="O252" s="77">
        <v>-7.46821778412948E-2</v>
      </c>
      <c r="P252" s="77">
        <v>-27.4241846391091</v>
      </c>
      <c r="Q252" s="77">
        <v>-27.424184639109001</v>
      </c>
      <c r="R252" s="77">
        <v>0</v>
      </c>
      <c r="S252" s="77">
        <v>5.30220561699562E-2</v>
      </c>
      <c r="T252" s="77" t="s">
        <v>153</v>
      </c>
      <c r="U252" s="105">
        <v>-11.379961739684701</v>
      </c>
      <c r="V252" s="105">
        <v>-11.4794690107053</v>
      </c>
      <c r="W252" s="101">
        <v>9.9448153036889503E-2</v>
      </c>
    </row>
    <row r="253" spans="2:23" x14ac:dyDescent="0.45">
      <c r="B253" s="55" t="s">
        <v>114</v>
      </c>
      <c r="C253" s="76" t="s">
        <v>137</v>
      </c>
      <c r="D253" s="55" t="s">
        <v>63</v>
      </c>
      <c r="E253" s="55" t="s">
        <v>155</v>
      </c>
      <c r="F253" s="70">
        <v>77.17</v>
      </c>
      <c r="G253" s="77">
        <v>50454</v>
      </c>
      <c r="H253" s="77">
        <v>77.17</v>
      </c>
      <c r="I253" s="77">
        <v>1</v>
      </c>
      <c r="J253" s="77">
        <v>1.8712E-14</v>
      </c>
      <c r="K253" s="77">
        <v>0</v>
      </c>
      <c r="L253" s="77">
        <v>3.4157999999999997E-14</v>
      </c>
      <c r="M253" s="77">
        <v>0</v>
      </c>
      <c r="N253" s="77">
        <v>-1.5446000000000001E-14</v>
      </c>
      <c r="O253" s="77">
        <v>0</v>
      </c>
      <c r="P253" s="77">
        <v>9.6060000000000003E-15</v>
      </c>
      <c r="Q253" s="77">
        <v>9.6050000000000005E-15</v>
      </c>
      <c r="R253" s="77">
        <v>0</v>
      </c>
      <c r="S253" s="77">
        <v>0</v>
      </c>
      <c r="T253" s="77" t="s">
        <v>154</v>
      </c>
      <c r="U253" s="105">
        <v>0</v>
      </c>
      <c r="V253" s="105">
        <v>0</v>
      </c>
      <c r="W253" s="101">
        <v>0</v>
      </c>
    </row>
    <row r="254" spans="2:23" x14ac:dyDescent="0.45">
      <c r="B254" s="55" t="s">
        <v>114</v>
      </c>
      <c r="C254" s="76" t="s">
        <v>137</v>
      </c>
      <c r="D254" s="55" t="s">
        <v>63</v>
      </c>
      <c r="E254" s="55" t="s">
        <v>155</v>
      </c>
      <c r="F254" s="70">
        <v>77.17</v>
      </c>
      <c r="G254" s="77">
        <v>50604</v>
      </c>
      <c r="H254" s="77">
        <v>77.17</v>
      </c>
      <c r="I254" s="77">
        <v>1</v>
      </c>
      <c r="J254" s="77">
        <v>3.7423000000000002E-14</v>
      </c>
      <c r="K254" s="77">
        <v>0</v>
      </c>
      <c r="L254" s="77">
        <v>6.8315999999999994E-14</v>
      </c>
      <c r="M254" s="77">
        <v>0</v>
      </c>
      <c r="N254" s="77">
        <v>-3.0892999999999998E-14</v>
      </c>
      <c r="O254" s="77">
        <v>0</v>
      </c>
      <c r="P254" s="77">
        <v>1.9212000000000001E-14</v>
      </c>
      <c r="Q254" s="77">
        <v>1.9211000000000001E-14</v>
      </c>
      <c r="R254" s="77">
        <v>0</v>
      </c>
      <c r="S254" s="77">
        <v>0</v>
      </c>
      <c r="T254" s="77" t="s">
        <v>154</v>
      </c>
      <c r="U254" s="105">
        <v>0</v>
      </c>
      <c r="V254" s="105">
        <v>0</v>
      </c>
      <c r="W254" s="101">
        <v>0</v>
      </c>
    </row>
    <row r="255" spans="2:23" x14ac:dyDescent="0.45">
      <c r="B255" s="55" t="s">
        <v>114</v>
      </c>
      <c r="C255" s="76" t="s">
        <v>137</v>
      </c>
      <c r="D255" s="55" t="s">
        <v>63</v>
      </c>
      <c r="E255" s="55" t="s">
        <v>156</v>
      </c>
      <c r="F255" s="70">
        <v>77.03</v>
      </c>
      <c r="G255" s="77">
        <v>50103</v>
      </c>
      <c r="H255" s="77">
        <v>77.03</v>
      </c>
      <c r="I255" s="77">
        <v>1</v>
      </c>
      <c r="J255" s="77">
        <v>-3.51195E-13</v>
      </c>
      <c r="K255" s="77">
        <v>0</v>
      </c>
      <c r="L255" s="77">
        <v>-8.6784999999999998E-13</v>
      </c>
      <c r="M255" s="77">
        <v>0</v>
      </c>
      <c r="N255" s="77">
        <v>5.1665599999999995E-13</v>
      </c>
      <c r="O255" s="77">
        <v>0</v>
      </c>
      <c r="P255" s="77">
        <v>-2.9526100000000002E-13</v>
      </c>
      <c r="Q255" s="77">
        <v>-2.9526E-13</v>
      </c>
      <c r="R255" s="77">
        <v>0</v>
      </c>
      <c r="S255" s="77">
        <v>0</v>
      </c>
      <c r="T255" s="77" t="s">
        <v>154</v>
      </c>
      <c r="U255" s="105">
        <v>0</v>
      </c>
      <c r="V255" s="105">
        <v>0</v>
      </c>
      <c r="W255" s="101">
        <v>0</v>
      </c>
    </row>
    <row r="256" spans="2:23" x14ac:dyDescent="0.45">
      <c r="B256" s="55" t="s">
        <v>114</v>
      </c>
      <c r="C256" s="76" t="s">
        <v>137</v>
      </c>
      <c r="D256" s="55" t="s">
        <v>63</v>
      </c>
      <c r="E256" s="55" t="s">
        <v>156</v>
      </c>
      <c r="F256" s="70">
        <v>77.03</v>
      </c>
      <c r="G256" s="77">
        <v>50200</v>
      </c>
      <c r="H256" s="77">
        <v>76.73</v>
      </c>
      <c r="I256" s="77">
        <v>1</v>
      </c>
      <c r="J256" s="77">
        <v>-110.72668186550401</v>
      </c>
      <c r="K256" s="77">
        <v>0.20352260807727801</v>
      </c>
      <c r="L256" s="77">
        <v>-54.211906359656197</v>
      </c>
      <c r="M256" s="77">
        <v>4.8786251133058997E-2</v>
      </c>
      <c r="N256" s="77">
        <v>-56.514775505847403</v>
      </c>
      <c r="O256" s="77">
        <v>0.154736356944219</v>
      </c>
      <c r="P256" s="77">
        <v>-30.571504280058399</v>
      </c>
      <c r="Q256" s="77">
        <v>-30.571504280058299</v>
      </c>
      <c r="R256" s="77">
        <v>0</v>
      </c>
      <c r="S256" s="77">
        <v>1.55146401074974E-2</v>
      </c>
      <c r="T256" s="77" t="s">
        <v>153</v>
      </c>
      <c r="U256" s="105">
        <v>-5.0583015298825096</v>
      </c>
      <c r="V256" s="105">
        <v>-5.1025317120880302</v>
      </c>
      <c r="W256" s="101">
        <v>4.4203904736890898E-2</v>
      </c>
    </row>
    <row r="257" spans="2:23" x14ac:dyDescent="0.45">
      <c r="B257" s="55" t="s">
        <v>114</v>
      </c>
      <c r="C257" s="76" t="s">
        <v>137</v>
      </c>
      <c r="D257" s="55" t="s">
        <v>63</v>
      </c>
      <c r="E257" s="55" t="s">
        <v>157</v>
      </c>
      <c r="F257" s="70">
        <v>76.69</v>
      </c>
      <c r="G257" s="77">
        <v>50800</v>
      </c>
      <c r="H257" s="77">
        <v>76.52</v>
      </c>
      <c r="I257" s="77">
        <v>1</v>
      </c>
      <c r="J257" s="77">
        <v>-21.601382225094302</v>
      </c>
      <c r="K257" s="77">
        <v>2.3685616684397399E-2</v>
      </c>
      <c r="L257" s="77">
        <v>24.0499005213887</v>
      </c>
      <c r="M257" s="77">
        <v>2.9359468017901999E-2</v>
      </c>
      <c r="N257" s="77">
        <v>-45.651282746482998</v>
      </c>
      <c r="O257" s="77">
        <v>-5.6738513335046099E-3</v>
      </c>
      <c r="P257" s="77">
        <v>-25.918586622817699</v>
      </c>
      <c r="Q257" s="77">
        <v>-25.918586622817699</v>
      </c>
      <c r="R257" s="77">
        <v>0</v>
      </c>
      <c r="S257" s="77">
        <v>3.4099204206943901E-2</v>
      </c>
      <c r="T257" s="77" t="s">
        <v>153</v>
      </c>
      <c r="U257" s="105">
        <v>-8.1953634483053008</v>
      </c>
      <c r="V257" s="105">
        <v>-8.2670243440462094</v>
      </c>
      <c r="W257" s="101">
        <v>7.1618321488537195E-2</v>
      </c>
    </row>
    <row r="258" spans="2:23" x14ac:dyDescent="0.45">
      <c r="B258" s="55" t="s">
        <v>114</v>
      </c>
      <c r="C258" s="76" t="s">
        <v>137</v>
      </c>
      <c r="D258" s="55" t="s">
        <v>63</v>
      </c>
      <c r="E258" s="55" t="s">
        <v>158</v>
      </c>
      <c r="F258" s="70">
        <v>76.73</v>
      </c>
      <c r="G258" s="77">
        <v>50150</v>
      </c>
      <c r="H258" s="77">
        <v>76.69</v>
      </c>
      <c r="I258" s="77">
        <v>1</v>
      </c>
      <c r="J258" s="77">
        <v>-42.914737327290901</v>
      </c>
      <c r="K258" s="77">
        <v>9.6135418289233499E-3</v>
      </c>
      <c r="L258" s="77">
        <v>2.7345997095680001</v>
      </c>
      <c r="M258" s="77">
        <v>3.9035345683592003E-5</v>
      </c>
      <c r="N258" s="77">
        <v>-45.649337036858903</v>
      </c>
      <c r="O258" s="77">
        <v>9.5745064832397607E-3</v>
      </c>
      <c r="P258" s="77">
        <v>-25.918586622817799</v>
      </c>
      <c r="Q258" s="77">
        <v>-25.918586622817799</v>
      </c>
      <c r="R258" s="77">
        <v>0</v>
      </c>
      <c r="S258" s="77">
        <v>3.5066557517779498E-3</v>
      </c>
      <c r="T258" s="77" t="s">
        <v>153</v>
      </c>
      <c r="U258" s="105">
        <v>-1.09151308914531</v>
      </c>
      <c r="V258" s="105">
        <v>-1.1010573645364501</v>
      </c>
      <c r="W258" s="101">
        <v>9.5386050686404704E-3</v>
      </c>
    </row>
    <row r="259" spans="2:23" x14ac:dyDescent="0.45">
      <c r="B259" s="55" t="s">
        <v>114</v>
      </c>
      <c r="C259" s="76" t="s">
        <v>137</v>
      </c>
      <c r="D259" s="55" t="s">
        <v>63</v>
      </c>
      <c r="E259" s="55" t="s">
        <v>158</v>
      </c>
      <c r="F259" s="70">
        <v>76.73</v>
      </c>
      <c r="G259" s="77">
        <v>50250</v>
      </c>
      <c r="H259" s="77">
        <v>76.069999999999993</v>
      </c>
      <c r="I259" s="77">
        <v>1</v>
      </c>
      <c r="J259" s="77">
        <v>-81.284213986023701</v>
      </c>
      <c r="K259" s="77">
        <v>0.32619368439698898</v>
      </c>
      <c r="L259" s="77">
        <v>-123.44491384402799</v>
      </c>
      <c r="M259" s="77">
        <v>0.75233199024297803</v>
      </c>
      <c r="N259" s="77">
        <v>42.160699858004101</v>
      </c>
      <c r="O259" s="77">
        <v>-0.426138305845989</v>
      </c>
      <c r="P259" s="77">
        <v>23.6043251746122</v>
      </c>
      <c r="Q259" s="77">
        <v>23.6043251746122</v>
      </c>
      <c r="R259" s="77">
        <v>0</v>
      </c>
      <c r="S259" s="77">
        <v>2.7507194922263799E-2</v>
      </c>
      <c r="T259" s="77" t="s">
        <v>153</v>
      </c>
      <c r="U259" s="105">
        <v>-4.7309046603503697</v>
      </c>
      <c r="V259" s="105">
        <v>-4.7722720588512404</v>
      </c>
      <c r="W259" s="101">
        <v>4.1342821832588202E-2</v>
      </c>
    </row>
    <row r="260" spans="2:23" x14ac:dyDescent="0.45">
      <c r="B260" s="55" t="s">
        <v>114</v>
      </c>
      <c r="C260" s="76" t="s">
        <v>137</v>
      </c>
      <c r="D260" s="55" t="s">
        <v>63</v>
      </c>
      <c r="E260" s="55" t="s">
        <v>158</v>
      </c>
      <c r="F260" s="70">
        <v>76.73</v>
      </c>
      <c r="G260" s="77">
        <v>50900</v>
      </c>
      <c r="H260" s="77">
        <v>77.06</v>
      </c>
      <c r="I260" s="77">
        <v>1</v>
      </c>
      <c r="J260" s="77">
        <v>22.849364760122398</v>
      </c>
      <c r="K260" s="77">
        <v>4.9859926379377098E-2</v>
      </c>
      <c r="L260" s="77">
        <v>45.428342643881102</v>
      </c>
      <c r="M260" s="77">
        <v>0.19708662711782199</v>
      </c>
      <c r="N260" s="77">
        <v>-22.5789778837587</v>
      </c>
      <c r="O260" s="77">
        <v>-0.14722670073844499</v>
      </c>
      <c r="P260" s="77">
        <v>-12.034331305609699</v>
      </c>
      <c r="Q260" s="77">
        <v>-12.0343313056096</v>
      </c>
      <c r="R260" s="77">
        <v>0</v>
      </c>
      <c r="S260" s="77">
        <v>1.38307999124384E-2</v>
      </c>
      <c r="T260" s="77" t="s">
        <v>154</v>
      </c>
      <c r="U260" s="105">
        <v>-3.8699344516423801</v>
      </c>
      <c r="V260" s="105">
        <v>-3.90377345963911</v>
      </c>
      <c r="W260" s="101">
        <v>3.3818903999261102E-2</v>
      </c>
    </row>
    <row r="261" spans="2:23" x14ac:dyDescent="0.45">
      <c r="B261" s="55" t="s">
        <v>114</v>
      </c>
      <c r="C261" s="76" t="s">
        <v>137</v>
      </c>
      <c r="D261" s="55" t="s">
        <v>63</v>
      </c>
      <c r="E261" s="55" t="s">
        <v>158</v>
      </c>
      <c r="F261" s="70">
        <v>76.73</v>
      </c>
      <c r="G261" s="77">
        <v>53050</v>
      </c>
      <c r="H261" s="77">
        <v>76.930000000000007</v>
      </c>
      <c r="I261" s="77">
        <v>1</v>
      </c>
      <c r="J261" s="77">
        <v>6.3598557892863701</v>
      </c>
      <c r="K261" s="77">
        <v>8.1178665680662308E-3</v>
      </c>
      <c r="L261" s="77">
        <v>36.473049313887103</v>
      </c>
      <c r="M261" s="77">
        <v>0.26698786357902499</v>
      </c>
      <c r="N261" s="77">
        <v>-30.1131935246007</v>
      </c>
      <c r="O261" s="77">
        <v>-0.25886999701095897</v>
      </c>
      <c r="P261" s="77">
        <v>-16.2229115262429</v>
      </c>
      <c r="Q261" s="77">
        <v>-16.2229115262429</v>
      </c>
      <c r="R261" s="77">
        <v>0</v>
      </c>
      <c r="S261" s="77">
        <v>5.2820799678532801E-2</v>
      </c>
      <c r="T261" s="77" t="s">
        <v>153</v>
      </c>
      <c r="U261" s="105">
        <v>-13.866343165431701</v>
      </c>
      <c r="V261" s="105">
        <v>-13.9875915491249</v>
      </c>
      <c r="W261" s="101">
        <v>0.121176349158453</v>
      </c>
    </row>
    <row r="262" spans="2:23" x14ac:dyDescent="0.45">
      <c r="B262" s="55" t="s">
        <v>114</v>
      </c>
      <c r="C262" s="76" t="s">
        <v>137</v>
      </c>
      <c r="D262" s="55" t="s">
        <v>63</v>
      </c>
      <c r="E262" s="55" t="s">
        <v>159</v>
      </c>
      <c r="F262" s="70">
        <v>76.069999999999993</v>
      </c>
      <c r="G262" s="77">
        <v>50300</v>
      </c>
      <c r="H262" s="77">
        <v>76.14</v>
      </c>
      <c r="I262" s="77">
        <v>1</v>
      </c>
      <c r="J262" s="77">
        <v>36.394311885719198</v>
      </c>
      <c r="K262" s="77">
        <v>1.84111885331265E-2</v>
      </c>
      <c r="L262" s="77">
        <v>-5.9705272031650498</v>
      </c>
      <c r="M262" s="77">
        <v>4.9549601166390097E-4</v>
      </c>
      <c r="N262" s="77">
        <v>42.364839088884203</v>
      </c>
      <c r="O262" s="77">
        <v>1.7915692521462599E-2</v>
      </c>
      <c r="P262" s="77">
        <v>23.604325174612299</v>
      </c>
      <c r="Q262" s="77">
        <v>23.6043251746122</v>
      </c>
      <c r="R262" s="77">
        <v>0</v>
      </c>
      <c r="S262" s="77">
        <v>7.74458192058882E-3</v>
      </c>
      <c r="T262" s="77" t="s">
        <v>153</v>
      </c>
      <c r="U262" s="105">
        <v>-1.6020649568762899</v>
      </c>
      <c r="V262" s="105">
        <v>-1.61607353752913</v>
      </c>
      <c r="W262" s="101">
        <v>1.4000258054548201E-2</v>
      </c>
    </row>
    <row r="263" spans="2:23" x14ac:dyDescent="0.45">
      <c r="B263" s="55" t="s">
        <v>114</v>
      </c>
      <c r="C263" s="76" t="s">
        <v>137</v>
      </c>
      <c r="D263" s="55" t="s">
        <v>63</v>
      </c>
      <c r="E263" s="55" t="s">
        <v>160</v>
      </c>
      <c r="F263" s="70">
        <v>76.14</v>
      </c>
      <c r="G263" s="77">
        <v>51150</v>
      </c>
      <c r="H263" s="77">
        <v>76.47</v>
      </c>
      <c r="I263" s="77">
        <v>1</v>
      </c>
      <c r="J263" s="77">
        <v>81.300596216814398</v>
      </c>
      <c r="K263" s="77">
        <v>0.189039906632992</v>
      </c>
      <c r="L263" s="77">
        <v>39.017455408709601</v>
      </c>
      <c r="M263" s="77">
        <v>4.3539548239920303E-2</v>
      </c>
      <c r="N263" s="77">
        <v>42.283140808104903</v>
      </c>
      <c r="O263" s="77">
        <v>0.14550035839307099</v>
      </c>
      <c r="P263" s="77">
        <v>23.604325174612299</v>
      </c>
      <c r="Q263" s="77">
        <v>23.6043251746122</v>
      </c>
      <c r="R263" s="77">
        <v>0</v>
      </c>
      <c r="S263" s="77">
        <v>1.5934895174736698E-2</v>
      </c>
      <c r="T263" s="77" t="s">
        <v>153</v>
      </c>
      <c r="U263" s="105">
        <v>-2.8510316194912102</v>
      </c>
      <c r="V263" s="105">
        <v>-2.8759612618343602</v>
      </c>
      <c r="W263" s="101">
        <v>2.49148314637503E-2</v>
      </c>
    </row>
    <row r="264" spans="2:23" x14ac:dyDescent="0.45">
      <c r="B264" s="55" t="s">
        <v>114</v>
      </c>
      <c r="C264" s="76" t="s">
        <v>137</v>
      </c>
      <c r="D264" s="55" t="s">
        <v>63</v>
      </c>
      <c r="E264" s="55" t="s">
        <v>161</v>
      </c>
      <c r="F264" s="70">
        <v>77.08</v>
      </c>
      <c r="G264" s="77">
        <v>50354</v>
      </c>
      <c r="H264" s="77">
        <v>77.08</v>
      </c>
      <c r="I264" s="77">
        <v>1</v>
      </c>
      <c r="J264" s="77">
        <v>0</v>
      </c>
      <c r="K264" s="77">
        <v>0</v>
      </c>
      <c r="L264" s="77">
        <v>0</v>
      </c>
      <c r="M264" s="77">
        <v>0</v>
      </c>
      <c r="N264" s="77">
        <v>0</v>
      </c>
      <c r="O264" s="77">
        <v>0</v>
      </c>
      <c r="P264" s="77">
        <v>0</v>
      </c>
      <c r="Q264" s="77">
        <v>0</v>
      </c>
      <c r="R264" s="77">
        <v>0</v>
      </c>
      <c r="S264" s="77">
        <v>0</v>
      </c>
      <c r="T264" s="77" t="s">
        <v>154</v>
      </c>
      <c r="U264" s="105">
        <v>0</v>
      </c>
      <c r="V264" s="105">
        <v>0</v>
      </c>
      <c r="W264" s="101">
        <v>0</v>
      </c>
    </row>
    <row r="265" spans="2:23" x14ac:dyDescent="0.45">
      <c r="B265" s="55" t="s">
        <v>114</v>
      </c>
      <c r="C265" s="76" t="s">
        <v>137</v>
      </c>
      <c r="D265" s="55" t="s">
        <v>63</v>
      </c>
      <c r="E265" s="55" t="s">
        <v>161</v>
      </c>
      <c r="F265" s="70">
        <v>77.08</v>
      </c>
      <c r="G265" s="77">
        <v>50900</v>
      </c>
      <c r="H265" s="77">
        <v>77.06</v>
      </c>
      <c r="I265" s="77">
        <v>1</v>
      </c>
      <c r="J265" s="77">
        <v>-10.137525009697301</v>
      </c>
      <c r="K265" s="77">
        <v>8.1187836524568898E-4</v>
      </c>
      <c r="L265" s="77">
        <v>-54.164475604496197</v>
      </c>
      <c r="M265" s="77">
        <v>2.3176944298329501E-2</v>
      </c>
      <c r="N265" s="77">
        <v>44.026950594798798</v>
      </c>
      <c r="O265" s="77">
        <v>-2.2365065933083801E-2</v>
      </c>
      <c r="P265" s="77">
        <v>23.822953462096599</v>
      </c>
      <c r="Q265" s="77">
        <v>23.8229534620965</v>
      </c>
      <c r="R265" s="77">
        <v>0</v>
      </c>
      <c r="S265" s="77">
        <v>4.4835115820920403E-3</v>
      </c>
      <c r="T265" s="77" t="s">
        <v>153</v>
      </c>
      <c r="U265" s="105">
        <v>-0.84313661956696595</v>
      </c>
      <c r="V265" s="105">
        <v>-0.850509071779885</v>
      </c>
      <c r="W265" s="101">
        <v>7.3680721861569404E-3</v>
      </c>
    </row>
    <row r="266" spans="2:23" x14ac:dyDescent="0.45">
      <c r="B266" s="55" t="s">
        <v>114</v>
      </c>
      <c r="C266" s="76" t="s">
        <v>137</v>
      </c>
      <c r="D266" s="55" t="s">
        <v>63</v>
      </c>
      <c r="E266" s="55" t="s">
        <v>161</v>
      </c>
      <c r="F266" s="70">
        <v>77.08</v>
      </c>
      <c r="G266" s="77">
        <v>53200</v>
      </c>
      <c r="H266" s="77">
        <v>76.91</v>
      </c>
      <c r="I266" s="77">
        <v>1</v>
      </c>
      <c r="J266" s="77">
        <v>-24.6563625891058</v>
      </c>
      <c r="K266" s="77">
        <v>2.9363319238859601E-2</v>
      </c>
      <c r="L266" s="77">
        <v>19.365030775677798</v>
      </c>
      <c r="M266" s="77">
        <v>1.81127133383443E-2</v>
      </c>
      <c r="N266" s="77">
        <v>-44.021393364783599</v>
      </c>
      <c r="O266" s="77">
        <v>1.12506059005153E-2</v>
      </c>
      <c r="P266" s="77">
        <v>-23.822953462096599</v>
      </c>
      <c r="Q266" s="77">
        <v>-23.822953462096599</v>
      </c>
      <c r="R266" s="77">
        <v>0</v>
      </c>
      <c r="S266" s="77">
        <v>2.74118492930438E-2</v>
      </c>
      <c r="T266" s="77" t="s">
        <v>153</v>
      </c>
      <c r="U266" s="105">
        <v>-6.6173964707031097</v>
      </c>
      <c r="V266" s="105">
        <v>-6.6752595003972202</v>
      </c>
      <c r="W266" s="101">
        <v>5.7828652852965103E-2</v>
      </c>
    </row>
    <row r="267" spans="2:23" x14ac:dyDescent="0.45">
      <c r="B267" s="55" t="s">
        <v>114</v>
      </c>
      <c r="C267" s="76" t="s">
        <v>137</v>
      </c>
      <c r="D267" s="55" t="s">
        <v>63</v>
      </c>
      <c r="E267" s="55" t="s">
        <v>162</v>
      </c>
      <c r="F267" s="70">
        <v>77.08</v>
      </c>
      <c r="G267" s="77">
        <v>50404</v>
      </c>
      <c r="H267" s="77">
        <v>77.08</v>
      </c>
      <c r="I267" s="77">
        <v>1</v>
      </c>
      <c r="J267" s="77">
        <v>0</v>
      </c>
      <c r="K267" s="77">
        <v>0</v>
      </c>
      <c r="L267" s="77">
        <v>0</v>
      </c>
      <c r="M267" s="77">
        <v>0</v>
      </c>
      <c r="N267" s="77">
        <v>0</v>
      </c>
      <c r="O267" s="77">
        <v>0</v>
      </c>
      <c r="P267" s="77">
        <v>0</v>
      </c>
      <c r="Q267" s="77">
        <v>0</v>
      </c>
      <c r="R267" s="77">
        <v>0</v>
      </c>
      <c r="S267" s="77">
        <v>0</v>
      </c>
      <c r="T267" s="77" t="s">
        <v>154</v>
      </c>
      <c r="U267" s="105">
        <v>0</v>
      </c>
      <c r="V267" s="105">
        <v>0</v>
      </c>
      <c r="W267" s="101">
        <v>0</v>
      </c>
    </row>
    <row r="268" spans="2:23" x14ac:dyDescent="0.45">
      <c r="B268" s="55" t="s">
        <v>114</v>
      </c>
      <c r="C268" s="76" t="s">
        <v>137</v>
      </c>
      <c r="D268" s="55" t="s">
        <v>63</v>
      </c>
      <c r="E268" s="55" t="s">
        <v>163</v>
      </c>
      <c r="F268" s="70">
        <v>77.17</v>
      </c>
      <c r="G268" s="77">
        <v>50499</v>
      </c>
      <c r="H268" s="77">
        <v>77.17</v>
      </c>
      <c r="I268" s="77">
        <v>1</v>
      </c>
      <c r="J268" s="77">
        <v>-1.4969300000000001E-13</v>
      </c>
      <c r="K268" s="77">
        <v>0</v>
      </c>
      <c r="L268" s="77">
        <v>-2.7326399999999998E-13</v>
      </c>
      <c r="M268" s="77">
        <v>0</v>
      </c>
      <c r="N268" s="77">
        <v>1.2357099999999999E-13</v>
      </c>
      <c r="O268" s="77">
        <v>0</v>
      </c>
      <c r="P268" s="77">
        <v>-7.6847000000000006E-14</v>
      </c>
      <c r="Q268" s="77">
        <v>-7.6847000000000006E-14</v>
      </c>
      <c r="R268" s="77">
        <v>0</v>
      </c>
      <c r="S268" s="77">
        <v>0</v>
      </c>
      <c r="T268" s="77" t="s">
        <v>154</v>
      </c>
      <c r="U268" s="105">
        <v>0</v>
      </c>
      <c r="V268" s="105">
        <v>0</v>
      </c>
      <c r="W268" s="101">
        <v>0</v>
      </c>
    </row>
    <row r="269" spans="2:23" x14ac:dyDescent="0.45">
      <c r="B269" s="55" t="s">
        <v>114</v>
      </c>
      <c r="C269" s="76" t="s">
        <v>137</v>
      </c>
      <c r="D269" s="55" t="s">
        <v>63</v>
      </c>
      <c r="E269" s="55" t="s">
        <v>163</v>
      </c>
      <c r="F269" s="70">
        <v>77.17</v>
      </c>
      <c r="G269" s="77">
        <v>50554</v>
      </c>
      <c r="H269" s="77">
        <v>77.17</v>
      </c>
      <c r="I269" s="77">
        <v>1</v>
      </c>
      <c r="J269" s="77">
        <v>-1.8712E-14</v>
      </c>
      <c r="K269" s="77">
        <v>0</v>
      </c>
      <c r="L269" s="77">
        <v>-3.4157999999999997E-14</v>
      </c>
      <c r="M269" s="77">
        <v>0</v>
      </c>
      <c r="N269" s="77">
        <v>1.5446000000000001E-14</v>
      </c>
      <c r="O269" s="77">
        <v>0</v>
      </c>
      <c r="P269" s="77">
        <v>-9.6060000000000003E-15</v>
      </c>
      <c r="Q269" s="77">
        <v>-9.6050000000000005E-15</v>
      </c>
      <c r="R269" s="77">
        <v>0</v>
      </c>
      <c r="S269" s="77">
        <v>0</v>
      </c>
      <c r="T269" s="77" t="s">
        <v>154</v>
      </c>
      <c r="U269" s="105">
        <v>0</v>
      </c>
      <c r="V269" s="105">
        <v>0</v>
      </c>
      <c r="W269" s="101">
        <v>0</v>
      </c>
    </row>
    <row r="270" spans="2:23" x14ac:dyDescent="0.45">
      <c r="B270" s="55" t="s">
        <v>114</v>
      </c>
      <c r="C270" s="76" t="s">
        <v>137</v>
      </c>
      <c r="D270" s="55" t="s">
        <v>63</v>
      </c>
      <c r="E270" s="55" t="s">
        <v>164</v>
      </c>
      <c r="F270" s="70">
        <v>77.17</v>
      </c>
      <c r="G270" s="77">
        <v>50604</v>
      </c>
      <c r="H270" s="77">
        <v>77.17</v>
      </c>
      <c r="I270" s="77">
        <v>1</v>
      </c>
      <c r="J270" s="77">
        <v>-1.8712E-14</v>
      </c>
      <c r="K270" s="77">
        <v>0</v>
      </c>
      <c r="L270" s="77">
        <v>-3.4157999999999997E-14</v>
      </c>
      <c r="M270" s="77">
        <v>0</v>
      </c>
      <c r="N270" s="77">
        <v>1.5446000000000001E-14</v>
      </c>
      <c r="O270" s="77">
        <v>0</v>
      </c>
      <c r="P270" s="77">
        <v>-9.6060000000000003E-15</v>
      </c>
      <c r="Q270" s="77">
        <v>-9.6050000000000005E-15</v>
      </c>
      <c r="R270" s="77">
        <v>0</v>
      </c>
      <c r="S270" s="77">
        <v>0</v>
      </c>
      <c r="T270" s="77" t="s">
        <v>154</v>
      </c>
      <c r="U270" s="105">
        <v>0</v>
      </c>
      <c r="V270" s="105">
        <v>0</v>
      </c>
      <c r="W270" s="101">
        <v>0</v>
      </c>
    </row>
    <row r="271" spans="2:23" x14ac:dyDescent="0.45">
      <c r="B271" s="55" t="s">
        <v>114</v>
      </c>
      <c r="C271" s="76" t="s">
        <v>137</v>
      </c>
      <c r="D271" s="55" t="s">
        <v>63</v>
      </c>
      <c r="E271" s="55" t="s">
        <v>165</v>
      </c>
      <c r="F271" s="70">
        <v>76.38</v>
      </c>
      <c r="G271" s="77">
        <v>50750</v>
      </c>
      <c r="H271" s="77">
        <v>76.290000000000006</v>
      </c>
      <c r="I271" s="77">
        <v>1</v>
      </c>
      <c r="J271" s="77">
        <v>-22.132946957283998</v>
      </c>
      <c r="K271" s="77">
        <v>1.17078294502334E-2</v>
      </c>
      <c r="L271" s="77">
        <v>12.094043233893601</v>
      </c>
      <c r="M271" s="77">
        <v>3.4957545736645601E-3</v>
      </c>
      <c r="N271" s="77">
        <v>-34.226990191177599</v>
      </c>
      <c r="O271" s="77">
        <v>8.2120748765687999E-3</v>
      </c>
      <c r="P271" s="77">
        <v>-21.1827967428619</v>
      </c>
      <c r="Q271" s="77">
        <v>-21.1827967428619</v>
      </c>
      <c r="R271" s="77">
        <v>0</v>
      </c>
      <c r="S271" s="77">
        <v>1.07241899806007E-2</v>
      </c>
      <c r="T271" s="77" t="s">
        <v>153</v>
      </c>
      <c r="U271" s="105">
        <v>-2.4535603815027298</v>
      </c>
      <c r="V271" s="105">
        <v>-2.4750145044103902</v>
      </c>
      <c r="W271" s="101">
        <v>2.1441376859294401E-2</v>
      </c>
    </row>
    <row r="272" spans="2:23" x14ac:dyDescent="0.45">
      <c r="B272" s="55" t="s">
        <v>114</v>
      </c>
      <c r="C272" s="76" t="s">
        <v>137</v>
      </c>
      <c r="D272" s="55" t="s">
        <v>63</v>
      </c>
      <c r="E272" s="55" t="s">
        <v>165</v>
      </c>
      <c r="F272" s="70">
        <v>76.38</v>
      </c>
      <c r="G272" s="77">
        <v>50800</v>
      </c>
      <c r="H272" s="77">
        <v>76.52</v>
      </c>
      <c r="I272" s="77">
        <v>1</v>
      </c>
      <c r="J272" s="77">
        <v>44.179949339164097</v>
      </c>
      <c r="K272" s="77">
        <v>3.6499930171527702E-2</v>
      </c>
      <c r="L272" s="77">
        <v>9.9743787587912003</v>
      </c>
      <c r="M272" s="77">
        <v>1.8604299313655301E-3</v>
      </c>
      <c r="N272" s="77">
        <v>34.2055705803729</v>
      </c>
      <c r="O272" s="77">
        <v>3.4639500240162199E-2</v>
      </c>
      <c r="P272" s="77">
        <v>21.1827967428619</v>
      </c>
      <c r="Q272" s="77">
        <v>21.1827967428618</v>
      </c>
      <c r="R272" s="77">
        <v>0</v>
      </c>
      <c r="S272" s="77">
        <v>8.3908934157837806E-3</v>
      </c>
      <c r="T272" s="77" t="s">
        <v>153</v>
      </c>
      <c r="U272" s="105">
        <v>-2.14059008789182</v>
      </c>
      <c r="V272" s="105">
        <v>-2.1593075741973502</v>
      </c>
      <c r="W272" s="101">
        <v>1.8706366112599199E-2</v>
      </c>
    </row>
    <row r="273" spans="2:23" x14ac:dyDescent="0.45">
      <c r="B273" s="55" t="s">
        <v>114</v>
      </c>
      <c r="C273" s="76" t="s">
        <v>137</v>
      </c>
      <c r="D273" s="55" t="s">
        <v>63</v>
      </c>
      <c r="E273" s="55" t="s">
        <v>166</v>
      </c>
      <c r="F273" s="70">
        <v>76.290000000000006</v>
      </c>
      <c r="G273" s="77">
        <v>50750</v>
      </c>
      <c r="H273" s="77">
        <v>76.290000000000006</v>
      </c>
      <c r="I273" s="77">
        <v>1</v>
      </c>
      <c r="J273" s="77">
        <v>-2.77507781823279</v>
      </c>
      <c r="K273" s="77">
        <v>5.8528032419081999E-5</v>
      </c>
      <c r="L273" s="77">
        <v>-37.000992985271999</v>
      </c>
      <c r="M273" s="77">
        <v>1.0404958462410701E-2</v>
      </c>
      <c r="N273" s="77">
        <v>34.225915167039197</v>
      </c>
      <c r="O273" s="77">
        <v>-1.03464304299917E-2</v>
      </c>
      <c r="P273" s="77">
        <v>21.1827967428619</v>
      </c>
      <c r="Q273" s="77">
        <v>21.1827967428619</v>
      </c>
      <c r="R273" s="77">
        <v>0</v>
      </c>
      <c r="S273" s="77">
        <v>3.4102026716554602E-3</v>
      </c>
      <c r="T273" s="77" t="s">
        <v>153</v>
      </c>
      <c r="U273" s="105">
        <v>-0.78932917750406295</v>
      </c>
      <c r="V273" s="105">
        <v>-0.79623113325638195</v>
      </c>
      <c r="W273" s="101">
        <v>6.8978552508807203E-3</v>
      </c>
    </row>
    <row r="274" spans="2:23" x14ac:dyDescent="0.45">
      <c r="B274" s="55" t="s">
        <v>114</v>
      </c>
      <c r="C274" s="76" t="s">
        <v>137</v>
      </c>
      <c r="D274" s="55" t="s">
        <v>63</v>
      </c>
      <c r="E274" s="55" t="s">
        <v>166</v>
      </c>
      <c r="F274" s="70">
        <v>76.290000000000006</v>
      </c>
      <c r="G274" s="77">
        <v>50950</v>
      </c>
      <c r="H274" s="77">
        <v>76.33</v>
      </c>
      <c r="I274" s="77">
        <v>1</v>
      </c>
      <c r="J274" s="77">
        <v>30.9528400237336</v>
      </c>
      <c r="K274" s="77">
        <v>8.4310890887066506E-3</v>
      </c>
      <c r="L274" s="77">
        <v>65.159109479172201</v>
      </c>
      <c r="M274" s="77">
        <v>3.7362244023444999E-2</v>
      </c>
      <c r="N274" s="77">
        <v>-34.206269455438601</v>
      </c>
      <c r="O274" s="77">
        <v>-2.8931154934738398E-2</v>
      </c>
      <c r="P274" s="77">
        <v>-21.1827967428619</v>
      </c>
      <c r="Q274" s="77">
        <v>-21.1827967428618</v>
      </c>
      <c r="R274" s="77">
        <v>0</v>
      </c>
      <c r="S274" s="77">
        <v>3.9486557250747196E-3</v>
      </c>
      <c r="T274" s="77" t="s">
        <v>153</v>
      </c>
      <c r="U274" s="105">
        <v>-0.83948565485261295</v>
      </c>
      <c r="V274" s="105">
        <v>-0.846826182745958</v>
      </c>
      <c r="W274" s="101">
        <v>7.3361668330502502E-3</v>
      </c>
    </row>
    <row r="275" spans="2:23" x14ac:dyDescent="0.45">
      <c r="B275" s="55" t="s">
        <v>114</v>
      </c>
      <c r="C275" s="76" t="s">
        <v>137</v>
      </c>
      <c r="D275" s="55" t="s">
        <v>63</v>
      </c>
      <c r="E275" s="55" t="s">
        <v>167</v>
      </c>
      <c r="F275" s="70">
        <v>76.52</v>
      </c>
      <c r="G275" s="77">
        <v>51300</v>
      </c>
      <c r="H275" s="77">
        <v>76.59</v>
      </c>
      <c r="I275" s="77">
        <v>1</v>
      </c>
      <c r="J275" s="77">
        <v>27.4004308407788</v>
      </c>
      <c r="K275" s="77">
        <v>1.14944970730852E-2</v>
      </c>
      <c r="L275" s="77">
        <v>38.8548126556041</v>
      </c>
      <c r="M275" s="77">
        <v>2.3113452902146999E-2</v>
      </c>
      <c r="N275" s="77">
        <v>-11.454381814825201</v>
      </c>
      <c r="O275" s="77">
        <v>-1.16189558290617E-2</v>
      </c>
      <c r="P275" s="77">
        <v>-4.7357898799557097</v>
      </c>
      <c r="Q275" s="77">
        <v>-4.7357898799557097</v>
      </c>
      <c r="R275" s="77">
        <v>0</v>
      </c>
      <c r="S275" s="77">
        <v>3.4336817560036301E-4</v>
      </c>
      <c r="T275" s="77" t="s">
        <v>153</v>
      </c>
      <c r="U275" s="105">
        <v>-8.7682436455970306E-2</v>
      </c>
      <c r="V275" s="105">
        <v>-8.8449138503636004E-2</v>
      </c>
      <c r="W275" s="101">
        <v>7.6624654447759403E-4</v>
      </c>
    </row>
    <row r="276" spans="2:23" x14ac:dyDescent="0.45">
      <c r="B276" s="55" t="s">
        <v>114</v>
      </c>
      <c r="C276" s="76" t="s">
        <v>137</v>
      </c>
      <c r="D276" s="55" t="s">
        <v>63</v>
      </c>
      <c r="E276" s="55" t="s">
        <v>168</v>
      </c>
      <c r="F276" s="70">
        <v>77.06</v>
      </c>
      <c r="G276" s="77">
        <v>54750</v>
      </c>
      <c r="H276" s="77">
        <v>77.13</v>
      </c>
      <c r="I276" s="77">
        <v>1</v>
      </c>
      <c r="J276" s="77">
        <v>3.60715657123328</v>
      </c>
      <c r="K276" s="77">
        <v>1.38300068188901E-3</v>
      </c>
      <c r="L276" s="77">
        <v>33.078183471421802</v>
      </c>
      <c r="M276" s="77">
        <v>0.11629892771183099</v>
      </c>
      <c r="N276" s="77">
        <v>-29.471026900188502</v>
      </c>
      <c r="O276" s="77">
        <v>-0.11491592702994199</v>
      </c>
      <c r="P276" s="77">
        <v>-15.6355624826222</v>
      </c>
      <c r="Q276" s="77">
        <v>-15.635562482622101</v>
      </c>
      <c r="R276" s="77">
        <v>0</v>
      </c>
      <c r="S276" s="77">
        <v>2.5984802835788998E-2</v>
      </c>
      <c r="T276" s="77" t="s">
        <v>154</v>
      </c>
      <c r="U276" s="105">
        <v>-6.7964715113604104</v>
      </c>
      <c r="V276" s="105">
        <v>-6.8559003871453399</v>
      </c>
      <c r="W276" s="101">
        <v>5.9393568663382301E-2</v>
      </c>
    </row>
    <row r="277" spans="2:23" x14ac:dyDescent="0.45">
      <c r="B277" s="55" t="s">
        <v>114</v>
      </c>
      <c r="C277" s="76" t="s">
        <v>137</v>
      </c>
      <c r="D277" s="55" t="s">
        <v>63</v>
      </c>
      <c r="E277" s="55" t="s">
        <v>169</v>
      </c>
      <c r="F277" s="70">
        <v>76.33</v>
      </c>
      <c r="G277" s="77">
        <v>53150</v>
      </c>
      <c r="H277" s="77">
        <v>76.760000000000005</v>
      </c>
      <c r="I277" s="77">
        <v>1</v>
      </c>
      <c r="J277" s="77">
        <v>60.420218385970699</v>
      </c>
      <c r="K277" s="77">
        <v>0.160626522751569</v>
      </c>
      <c r="L277" s="77">
        <v>68.827097194000302</v>
      </c>
      <c r="M277" s="77">
        <v>0.20843544955870399</v>
      </c>
      <c r="N277" s="77">
        <v>-8.4068788080296493</v>
      </c>
      <c r="O277" s="77">
        <v>-4.7808926807134999E-2</v>
      </c>
      <c r="P277" s="77">
        <v>0.38282022355546702</v>
      </c>
      <c r="Q277" s="77">
        <v>0.38282022355546602</v>
      </c>
      <c r="R277" s="77">
        <v>0</v>
      </c>
      <c r="S277" s="77">
        <v>6.4482582367749999E-6</v>
      </c>
      <c r="T277" s="77" t="s">
        <v>153</v>
      </c>
      <c r="U277" s="105">
        <v>-4.4576414999342798E-2</v>
      </c>
      <c r="V277" s="105">
        <v>-4.4966194640956199E-2</v>
      </c>
      <c r="W277" s="101">
        <v>3.8954807073133E-4</v>
      </c>
    </row>
    <row r="278" spans="2:23" x14ac:dyDescent="0.45">
      <c r="B278" s="55" t="s">
        <v>114</v>
      </c>
      <c r="C278" s="76" t="s">
        <v>137</v>
      </c>
      <c r="D278" s="55" t="s">
        <v>63</v>
      </c>
      <c r="E278" s="55" t="s">
        <v>169</v>
      </c>
      <c r="F278" s="70">
        <v>76.33</v>
      </c>
      <c r="G278" s="77">
        <v>54500</v>
      </c>
      <c r="H278" s="77">
        <v>76.23</v>
      </c>
      <c r="I278" s="77">
        <v>1</v>
      </c>
      <c r="J278" s="77">
        <v>-3.9337289024759601</v>
      </c>
      <c r="K278" s="77">
        <v>8.5680773183853499E-4</v>
      </c>
      <c r="L278" s="77">
        <v>21.814538954121101</v>
      </c>
      <c r="M278" s="77">
        <v>2.63491494585665E-2</v>
      </c>
      <c r="N278" s="77">
        <v>-25.748267856597</v>
      </c>
      <c r="O278" s="77">
        <v>-2.5492341726727999E-2</v>
      </c>
      <c r="P278" s="77">
        <v>-21.565616966417402</v>
      </c>
      <c r="Q278" s="77">
        <v>-21.565616966417402</v>
      </c>
      <c r="R278" s="77">
        <v>0</v>
      </c>
      <c r="S278" s="77">
        <v>2.57512489918253E-2</v>
      </c>
      <c r="T278" s="77" t="s">
        <v>153</v>
      </c>
      <c r="U278" s="105">
        <v>-4.5193826125743604</v>
      </c>
      <c r="V278" s="105">
        <v>-4.5589004458292104</v>
      </c>
      <c r="W278" s="101">
        <v>3.9494355426541498E-2</v>
      </c>
    </row>
    <row r="279" spans="2:23" x14ac:dyDescent="0.45">
      <c r="B279" s="55" t="s">
        <v>114</v>
      </c>
      <c r="C279" s="76" t="s">
        <v>137</v>
      </c>
      <c r="D279" s="55" t="s">
        <v>63</v>
      </c>
      <c r="E279" s="55" t="s">
        <v>170</v>
      </c>
      <c r="F279" s="70">
        <v>77.260000000000005</v>
      </c>
      <c r="G279" s="77">
        <v>51250</v>
      </c>
      <c r="H279" s="77">
        <v>77.260000000000005</v>
      </c>
      <c r="I279" s="77">
        <v>1</v>
      </c>
      <c r="J279" s="77">
        <v>0</v>
      </c>
      <c r="K279" s="77">
        <v>0</v>
      </c>
      <c r="L279" s="77">
        <v>0</v>
      </c>
      <c r="M279" s="77">
        <v>0</v>
      </c>
      <c r="N279" s="77">
        <v>0</v>
      </c>
      <c r="O279" s="77">
        <v>0</v>
      </c>
      <c r="P279" s="77">
        <v>0</v>
      </c>
      <c r="Q279" s="77">
        <v>0</v>
      </c>
      <c r="R279" s="77">
        <v>0</v>
      </c>
      <c r="S279" s="77">
        <v>0</v>
      </c>
      <c r="T279" s="77" t="s">
        <v>154</v>
      </c>
      <c r="U279" s="105">
        <v>0</v>
      </c>
      <c r="V279" s="105">
        <v>0</v>
      </c>
      <c r="W279" s="101">
        <v>0</v>
      </c>
    </row>
    <row r="280" spans="2:23" x14ac:dyDescent="0.45">
      <c r="B280" s="55" t="s">
        <v>114</v>
      </c>
      <c r="C280" s="76" t="s">
        <v>137</v>
      </c>
      <c r="D280" s="55" t="s">
        <v>63</v>
      </c>
      <c r="E280" s="55" t="s">
        <v>171</v>
      </c>
      <c r="F280" s="70">
        <v>76.59</v>
      </c>
      <c r="G280" s="77">
        <v>53200</v>
      </c>
      <c r="H280" s="77">
        <v>76.91</v>
      </c>
      <c r="I280" s="77">
        <v>1</v>
      </c>
      <c r="J280" s="77">
        <v>40.353170938020803</v>
      </c>
      <c r="K280" s="77">
        <v>8.3031014858362104E-2</v>
      </c>
      <c r="L280" s="77">
        <v>51.774913009825802</v>
      </c>
      <c r="M280" s="77">
        <v>0.136685916059755</v>
      </c>
      <c r="N280" s="77">
        <v>-11.421742071804999</v>
      </c>
      <c r="O280" s="77">
        <v>-5.3654901201392803E-2</v>
      </c>
      <c r="P280" s="77">
        <v>-4.7357898799556901</v>
      </c>
      <c r="Q280" s="77">
        <v>-4.7357898799556901</v>
      </c>
      <c r="R280" s="77">
        <v>0</v>
      </c>
      <c r="S280" s="77">
        <v>1.1435887180837601E-3</v>
      </c>
      <c r="T280" s="77" t="s">
        <v>154</v>
      </c>
      <c r="U280" s="105">
        <v>-0.46305620422937799</v>
      </c>
      <c r="V280" s="105">
        <v>-0.46710520371338798</v>
      </c>
      <c r="W280" s="101">
        <v>4.0465939443624201E-3</v>
      </c>
    </row>
    <row r="281" spans="2:23" x14ac:dyDescent="0.45">
      <c r="B281" s="55" t="s">
        <v>114</v>
      </c>
      <c r="C281" s="76" t="s">
        <v>137</v>
      </c>
      <c r="D281" s="55" t="s">
        <v>63</v>
      </c>
      <c r="E281" s="55" t="s">
        <v>172</v>
      </c>
      <c r="F281" s="70">
        <v>77.040000000000006</v>
      </c>
      <c r="G281" s="77">
        <v>53100</v>
      </c>
      <c r="H281" s="77">
        <v>77.040000000000006</v>
      </c>
      <c r="I281" s="77">
        <v>1</v>
      </c>
      <c r="J281" s="77">
        <v>-3.52838E-13</v>
      </c>
      <c r="K281" s="77">
        <v>0</v>
      </c>
      <c r="L281" s="77">
        <v>-1.083399E-12</v>
      </c>
      <c r="M281" s="77">
        <v>0</v>
      </c>
      <c r="N281" s="77">
        <v>7.3056100000000004E-13</v>
      </c>
      <c r="O281" s="77">
        <v>0</v>
      </c>
      <c r="P281" s="77">
        <v>-1.8129E-13</v>
      </c>
      <c r="Q281" s="77">
        <v>-1.8129E-13</v>
      </c>
      <c r="R281" s="77">
        <v>0</v>
      </c>
      <c r="S281" s="77">
        <v>0</v>
      </c>
      <c r="T281" s="77" t="s">
        <v>154</v>
      </c>
      <c r="U281" s="105">
        <v>0</v>
      </c>
      <c r="V281" s="105">
        <v>0</v>
      </c>
      <c r="W281" s="101">
        <v>0</v>
      </c>
    </row>
    <row r="282" spans="2:23" x14ac:dyDescent="0.45">
      <c r="B282" s="55" t="s">
        <v>114</v>
      </c>
      <c r="C282" s="76" t="s">
        <v>137</v>
      </c>
      <c r="D282" s="55" t="s">
        <v>63</v>
      </c>
      <c r="E282" s="55" t="s">
        <v>173</v>
      </c>
      <c r="F282" s="70">
        <v>77.040000000000006</v>
      </c>
      <c r="G282" s="77">
        <v>52000</v>
      </c>
      <c r="H282" s="77">
        <v>77.040000000000006</v>
      </c>
      <c r="I282" s="77">
        <v>1</v>
      </c>
      <c r="J282" s="77">
        <v>-3.52838E-13</v>
      </c>
      <c r="K282" s="77">
        <v>0</v>
      </c>
      <c r="L282" s="77">
        <v>-1.083399E-12</v>
      </c>
      <c r="M282" s="77">
        <v>0</v>
      </c>
      <c r="N282" s="77">
        <v>7.3056100000000004E-13</v>
      </c>
      <c r="O282" s="77">
        <v>0</v>
      </c>
      <c r="P282" s="77">
        <v>-1.8129E-13</v>
      </c>
      <c r="Q282" s="77">
        <v>-1.8129E-13</v>
      </c>
      <c r="R282" s="77">
        <v>0</v>
      </c>
      <c r="S282" s="77">
        <v>0</v>
      </c>
      <c r="T282" s="77" t="s">
        <v>154</v>
      </c>
      <c r="U282" s="105">
        <v>0</v>
      </c>
      <c r="V282" s="105">
        <v>0</v>
      </c>
      <c r="W282" s="101">
        <v>0</v>
      </c>
    </row>
    <row r="283" spans="2:23" x14ac:dyDescent="0.45">
      <c r="B283" s="55" t="s">
        <v>114</v>
      </c>
      <c r="C283" s="76" t="s">
        <v>137</v>
      </c>
      <c r="D283" s="55" t="s">
        <v>63</v>
      </c>
      <c r="E283" s="55" t="s">
        <v>173</v>
      </c>
      <c r="F283" s="70">
        <v>77.040000000000006</v>
      </c>
      <c r="G283" s="77">
        <v>53050</v>
      </c>
      <c r="H283" s="77">
        <v>76.930000000000007</v>
      </c>
      <c r="I283" s="77">
        <v>1</v>
      </c>
      <c r="J283" s="77">
        <v>-69.206722043837203</v>
      </c>
      <c r="K283" s="77">
        <v>4.5021961534897702E-2</v>
      </c>
      <c r="L283" s="77">
        <v>-71.957672972777303</v>
      </c>
      <c r="M283" s="77">
        <v>4.8672322976777302E-2</v>
      </c>
      <c r="N283" s="77">
        <v>2.7509509289400902</v>
      </c>
      <c r="O283" s="77">
        <v>-3.65036144187968E-3</v>
      </c>
      <c r="P283" s="77">
        <v>-3.1379580598148502</v>
      </c>
      <c r="Q283" s="77">
        <v>-3.1379580598148502</v>
      </c>
      <c r="R283" s="77">
        <v>0</v>
      </c>
      <c r="S283" s="77">
        <v>9.2559739380476E-5</v>
      </c>
      <c r="T283" s="77" t="s">
        <v>153</v>
      </c>
      <c r="U283" s="105">
        <v>2.1581526580300998E-2</v>
      </c>
      <c r="V283" s="105">
        <v>-2.1770237128156001E-2</v>
      </c>
      <c r="W283" s="101">
        <v>4.3326008114560097E-2</v>
      </c>
    </row>
    <row r="284" spans="2:23" x14ac:dyDescent="0.45">
      <c r="B284" s="55" t="s">
        <v>114</v>
      </c>
      <c r="C284" s="76" t="s">
        <v>137</v>
      </c>
      <c r="D284" s="55" t="s">
        <v>63</v>
      </c>
      <c r="E284" s="55" t="s">
        <v>173</v>
      </c>
      <c r="F284" s="70">
        <v>77.040000000000006</v>
      </c>
      <c r="G284" s="77">
        <v>53050</v>
      </c>
      <c r="H284" s="77">
        <v>76.930000000000007</v>
      </c>
      <c r="I284" s="77">
        <v>2</v>
      </c>
      <c r="J284" s="77">
        <v>-61.449751446980102</v>
      </c>
      <c r="K284" s="77">
        <v>3.2096611599612898E-2</v>
      </c>
      <c r="L284" s="77">
        <v>-63.892364618561402</v>
      </c>
      <c r="M284" s="77">
        <v>3.4698991180685201E-2</v>
      </c>
      <c r="N284" s="77">
        <v>2.4426131715812902</v>
      </c>
      <c r="O284" s="77">
        <v>-2.6023795810722799E-3</v>
      </c>
      <c r="P284" s="77">
        <v>-2.78624297079896</v>
      </c>
      <c r="Q284" s="77">
        <v>-2.78624297079896</v>
      </c>
      <c r="R284" s="77">
        <v>0</v>
      </c>
      <c r="S284" s="77">
        <v>6.5986774084776003E-5</v>
      </c>
      <c r="T284" s="77" t="s">
        <v>153</v>
      </c>
      <c r="U284" s="105">
        <v>6.8343256825090806E-2</v>
      </c>
      <c r="V284" s="105">
        <v>-6.8940855581122701E-2</v>
      </c>
      <c r="W284" s="101">
        <v>0.137202550929928</v>
      </c>
    </row>
    <row r="285" spans="2:23" x14ac:dyDescent="0.45">
      <c r="B285" s="55" t="s">
        <v>114</v>
      </c>
      <c r="C285" s="76" t="s">
        <v>137</v>
      </c>
      <c r="D285" s="55" t="s">
        <v>63</v>
      </c>
      <c r="E285" s="55" t="s">
        <v>173</v>
      </c>
      <c r="F285" s="70">
        <v>77.040000000000006</v>
      </c>
      <c r="G285" s="77">
        <v>53100</v>
      </c>
      <c r="H285" s="77">
        <v>77.040000000000006</v>
      </c>
      <c r="I285" s="77">
        <v>2</v>
      </c>
      <c r="J285" s="77">
        <v>-3.52838E-13</v>
      </c>
      <c r="K285" s="77">
        <v>0</v>
      </c>
      <c r="L285" s="77">
        <v>-1.083399E-12</v>
      </c>
      <c r="M285" s="77">
        <v>0</v>
      </c>
      <c r="N285" s="77">
        <v>7.3056100000000004E-13</v>
      </c>
      <c r="O285" s="77">
        <v>0</v>
      </c>
      <c r="P285" s="77">
        <v>-1.8129E-13</v>
      </c>
      <c r="Q285" s="77">
        <v>-1.8129E-13</v>
      </c>
      <c r="R285" s="77">
        <v>0</v>
      </c>
      <c r="S285" s="77">
        <v>0</v>
      </c>
      <c r="T285" s="77" t="s">
        <v>154</v>
      </c>
      <c r="U285" s="105">
        <v>0</v>
      </c>
      <c r="V285" s="105">
        <v>0</v>
      </c>
      <c r="W285" s="101">
        <v>0</v>
      </c>
    </row>
    <row r="286" spans="2:23" x14ac:dyDescent="0.45">
      <c r="B286" s="55" t="s">
        <v>114</v>
      </c>
      <c r="C286" s="76" t="s">
        <v>137</v>
      </c>
      <c r="D286" s="55" t="s">
        <v>63</v>
      </c>
      <c r="E286" s="55" t="s">
        <v>174</v>
      </c>
      <c r="F286" s="70">
        <v>77.13</v>
      </c>
      <c r="G286" s="77">
        <v>53000</v>
      </c>
      <c r="H286" s="77">
        <v>77.040000000000006</v>
      </c>
      <c r="I286" s="77">
        <v>1</v>
      </c>
      <c r="J286" s="77">
        <v>-3.01982618964453</v>
      </c>
      <c r="K286" s="77">
        <v>0</v>
      </c>
      <c r="L286" s="77">
        <v>-12.2858651197458</v>
      </c>
      <c r="M286" s="77">
        <v>0</v>
      </c>
      <c r="N286" s="77">
        <v>9.2660389301012405</v>
      </c>
      <c r="O286" s="77">
        <v>0</v>
      </c>
      <c r="P286" s="77">
        <v>2.5992763760134698</v>
      </c>
      <c r="Q286" s="77">
        <v>2.5992763760134601</v>
      </c>
      <c r="R286" s="77">
        <v>0</v>
      </c>
      <c r="S286" s="77">
        <v>0</v>
      </c>
      <c r="T286" s="77" t="s">
        <v>153</v>
      </c>
      <c r="U286" s="105">
        <v>0.83394350370901105</v>
      </c>
      <c r="V286" s="105">
        <v>-0.84123557060147602</v>
      </c>
      <c r="W286" s="101">
        <v>1.6741838384019101</v>
      </c>
    </row>
    <row r="287" spans="2:23" x14ac:dyDescent="0.45">
      <c r="B287" s="55" t="s">
        <v>114</v>
      </c>
      <c r="C287" s="76" t="s">
        <v>137</v>
      </c>
      <c r="D287" s="55" t="s">
        <v>63</v>
      </c>
      <c r="E287" s="55" t="s">
        <v>174</v>
      </c>
      <c r="F287" s="70">
        <v>77.13</v>
      </c>
      <c r="G287" s="77">
        <v>53000</v>
      </c>
      <c r="H287" s="77">
        <v>77.040000000000006</v>
      </c>
      <c r="I287" s="77">
        <v>2</v>
      </c>
      <c r="J287" s="77">
        <v>-2.6675131341860099</v>
      </c>
      <c r="K287" s="77">
        <v>0</v>
      </c>
      <c r="L287" s="77">
        <v>-10.852514189108801</v>
      </c>
      <c r="M287" s="77">
        <v>0</v>
      </c>
      <c r="N287" s="77">
        <v>8.1850010549227399</v>
      </c>
      <c r="O287" s="77">
        <v>0</v>
      </c>
      <c r="P287" s="77">
        <v>2.2960274654785602</v>
      </c>
      <c r="Q287" s="77">
        <v>2.2960274654785602</v>
      </c>
      <c r="R287" s="77">
        <v>0</v>
      </c>
      <c r="S287" s="77">
        <v>0</v>
      </c>
      <c r="T287" s="77" t="s">
        <v>153</v>
      </c>
      <c r="U287" s="105">
        <v>0.73665009494295797</v>
      </c>
      <c r="V287" s="105">
        <v>-0.74309142069796896</v>
      </c>
      <c r="W287" s="101">
        <v>1.47886239058835</v>
      </c>
    </row>
    <row r="288" spans="2:23" x14ac:dyDescent="0.45">
      <c r="B288" s="55" t="s">
        <v>114</v>
      </c>
      <c r="C288" s="76" t="s">
        <v>137</v>
      </c>
      <c r="D288" s="55" t="s">
        <v>63</v>
      </c>
      <c r="E288" s="55" t="s">
        <v>174</v>
      </c>
      <c r="F288" s="70">
        <v>77.13</v>
      </c>
      <c r="G288" s="77">
        <v>53000</v>
      </c>
      <c r="H288" s="77">
        <v>77.040000000000006</v>
      </c>
      <c r="I288" s="77">
        <v>3</v>
      </c>
      <c r="J288" s="77">
        <v>-2.6675131341860099</v>
      </c>
      <c r="K288" s="77">
        <v>0</v>
      </c>
      <c r="L288" s="77">
        <v>-10.852514189108801</v>
      </c>
      <c r="M288" s="77">
        <v>0</v>
      </c>
      <c r="N288" s="77">
        <v>8.1850010549227399</v>
      </c>
      <c r="O288" s="77">
        <v>0</v>
      </c>
      <c r="P288" s="77">
        <v>2.2960274654785602</v>
      </c>
      <c r="Q288" s="77">
        <v>2.2960274654785602</v>
      </c>
      <c r="R288" s="77">
        <v>0</v>
      </c>
      <c r="S288" s="77">
        <v>0</v>
      </c>
      <c r="T288" s="77" t="s">
        <v>153</v>
      </c>
      <c r="U288" s="105">
        <v>0.73665009494295797</v>
      </c>
      <c r="V288" s="105">
        <v>-0.74309142069796896</v>
      </c>
      <c r="W288" s="101">
        <v>1.47886239058835</v>
      </c>
    </row>
    <row r="289" spans="2:23" x14ac:dyDescent="0.45">
      <c r="B289" s="55" t="s">
        <v>114</v>
      </c>
      <c r="C289" s="76" t="s">
        <v>137</v>
      </c>
      <c r="D289" s="55" t="s">
        <v>63</v>
      </c>
      <c r="E289" s="55" t="s">
        <v>174</v>
      </c>
      <c r="F289" s="70">
        <v>77.13</v>
      </c>
      <c r="G289" s="77">
        <v>53000</v>
      </c>
      <c r="H289" s="77">
        <v>77.040000000000006</v>
      </c>
      <c r="I289" s="77">
        <v>4</v>
      </c>
      <c r="J289" s="77">
        <v>-2.9277583180090199</v>
      </c>
      <c r="K289" s="77">
        <v>0</v>
      </c>
      <c r="L289" s="77">
        <v>-11.9112960612169</v>
      </c>
      <c r="M289" s="77">
        <v>0</v>
      </c>
      <c r="N289" s="77">
        <v>8.9835377432078793</v>
      </c>
      <c r="O289" s="77">
        <v>0</v>
      </c>
      <c r="P289" s="77">
        <v>2.5200301450374498</v>
      </c>
      <c r="Q289" s="77">
        <v>2.5200301450374401</v>
      </c>
      <c r="R289" s="77">
        <v>0</v>
      </c>
      <c r="S289" s="77">
        <v>0</v>
      </c>
      <c r="T289" s="77" t="s">
        <v>153</v>
      </c>
      <c r="U289" s="105">
        <v>0.80851839688861205</v>
      </c>
      <c r="V289" s="105">
        <v>-0.81558814466850105</v>
      </c>
      <c r="W289" s="101">
        <v>1.62314164820673</v>
      </c>
    </row>
    <row r="290" spans="2:23" x14ac:dyDescent="0.45">
      <c r="B290" s="55" t="s">
        <v>114</v>
      </c>
      <c r="C290" s="76" t="s">
        <v>137</v>
      </c>
      <c r="D290" s="55" t="s">
        <v>63</v>
      </c>
      <c r="E290" s="55" t="s">
        <v>174</v>
      </c>
      <c r="F290" s="70">
        <v>77.13</v>
      </c>
      <c r="G290" s="77">
        <v>53204</v>
      </c>
      <c r="H290" s="77">
        <v>77.06</v>
      </c>
      <c r="I290" s="77">
        <v>1</v>
      </c>
      <c r="J290" s="77">
        <v>-0.36185859597223602</v>
      </c>
      <c r="K290" s="77">
        <v>1.6734342036615999E-5</v>
      </c>
      <c r="L290" s="77">
        <v>-7.0557512660539503</v>
      </c>
      <c r="M290" s="77">
        <v>6.3623473936523199E-3</v>
      </c>
      <c r="N290" s="77">
        <v>6.6938926700817101</v>
      </c>
      <c r="O290" s="77">
        <v>-6.3456130516157004E-3</v>
      </c>
      <c r="P290" s="77">
        <v>2.6964431586889099</v>
      </c>
      <c r="Q290" s="77">
        <v>2.6964431586889002</v>
      </c>
      <c r="R290" s="77">
        <v>0</v>
      </c>
      <c r="S290" s="77">
        <v>9.2920896948753696E-4</v>
      </c>
      <c r="T290" s="77" t="s">
        <v>153</v>
      </c>
      <c r="U290" s="105">
        <v>-2.0642551308638301E-2</v>
      </c>
      <c r="V290" s="105">
        <v>-2.0823051383648501E-2</v>
      </c>
      <c r="W290" s="101">
        <v>1.80392838620403E-4</v>
      </c>
    </row>
    <row r="291" spans="2:23" x14ac:dyDescent="0.45">
      <c r="B291" s="55" t="s">
        <v>114</v>
      </c>
      <c r="C291" s="76" t="s">
        <v>137</v>
      </c>
      <c r="D291" s="55" t="s">
        <v>63</v>
      </c>
      <c r="E291" s="55" t="s">
        <v>174</v>
      </c>
      <c r="F291" s="70">
        <v>77.13</v>
      </c>
      <c r="G291" s="77">
        <v>53304</v>
      </c>
      <c r="H291" s="77">
        <v>77.37</v>
      </c>
      <c r="I291" s="77">
        <v>1</v>
      </c>
      <c r="J291" s="77">
        <v>18.8499327488795</v>
      </c>
      <c r="K291" s="77">
        <v>3.29381607218759E-2</v>
      </c>
      <c r="L291" s="77">
        <v>14.5746355098404</v>
      </c>
      <c r="M291" s="77">
        <v>1.9691334022683801E-2</v>
      </c>
      <c r="N291" s="77">
        <v>4.2752972390391104</v>
      </c>
      <c r="O291" s="77">
        <v>1.32468266991921E-2</v>
      </c>
      <c r="P291" s="77">
        <v>1.7226303337640601</v>
      </c>
      <c r="Q291" s="77">
        <v>1.7226303337640601</v>
      </c>
      <c r="R291" s="77">
        <v>0</v>
      </c>
      <c r="S291" s="77">
        <v>2.7508310323273998E-4</v>
      </c>
      <c r="T291" s="77" t="s">
        <v>154</v>
      </c>
      <c r="U291" s="105">
        <v>-2.75397485683254E-3</v>
      </c>
      <c r="V291" s="105">
        <v>-2.7780558272902101E-3</v>
      </c>
      <c r="W291" s="101">
        <v>2.4066663780331102E-5</v>
      </c>
    </row>
    <row r="292" spans="2:23" x14ac:dyDescent="0.45">
      <c r="B292" s="55" t="s">
        <v>114</v>
      </c>
      <c r="C292" s="76" t="s">
        <v>137</v>
      </c>
      <c r="D292" s="55" t="s">
        <v>63</v>
      </c>
      <c r="E292" s="55" t="s">
        <v>174</v>
      </c>
      <c r="F292" s="70">
        <v>77.13</v>
      </c>
      <c r="G292" s="77">
        <v>53354</v>
      </c>
      <c r="H292" s="77">
        <v>77.16</v>
      </c>
      <c r="I292" s="77">
        <v>1</v>
      </c>
      <c r="J292" s="77">
        <v>3.77747370346848</v>
      </c>
      <c r="K292" s="77">
        <v>2.9965545918831402E-4</v>
      </c>
      <c r="L292" s="77">
        <v>17.099808173855202</v>
      </c>
      <c r="M292" s="77">
        <v>6.1404722312355204E-3</v>
      </c>
      <c r="N292" s="77">
        <v>-13.3223344703867</v>
      </c>
      <c r="O292" s="77">
        <v>-5.8408167720472E-3</v>
      </c>
      <c r="P292" s="77">
        <v>-4.3724488563402897</v>
      </c>
      <c r="Q292" s="77">
        <v>-4.3724488563402897</v>
      </c>
      <c r="R292" s="77">
        <v>0</v>
      </c>
      <c r="S292" s="77">
        <v>4.0148448902754201E-4</v>
      </c>
      <c r="T292" s="77" t="s">
        <v>154</v>
      </c>
      <c r="U292" s="105">
        <v>-5.0919775767965997E-2</v>
      </c>
      <c r="V292" s="105">
        <v>-5.13650222497695E-2</v>
      </c>
      <c r="W292" s="101">
        <v>4.4498195767370401E-4</v>
      </c>
    </row>
    <row r="293" spans="2:23" x14ac:dyDescent="0.45">
      <c r="B293" s="55" t="s">
        <v>114</v>
      </c>
      <c r="C293" s="76" t="s">
        <v>137</v>
      </c>
      <c r="D293" s="55" t="s">
        <v>63</v>
      </c>
      <c r="E293" s="55" t="s">
        <v>174</v>
      </c>
      <c r="F293" s="70">
        <v>77.13</v>
      </c>
      <c r="G293" s="77">
        <v>53454</v>
      </c>
      <c r="H293" s="77">
        <v>77.099999999999994</v>
      </c>
      <c r="I293" s="77">
        <v>1</v>
      </c>
      <c r="J293" s="77">
        <v>-2.7164275920118901</v>
      </c>
      <c r="K293" s="77">
        <v>5.03246358432289E-4</v>
      </c>
      <c r="L293" s="77">
        <v>13.5525181985063</v>
      </c>
      <c r="M293" s="77">
        <v>1.25263451173216E-2</v>
      </c>
      <c r="N293" s="77">
        <v>-16.268945790518199</v>
      </c>
      <c r="O293" s="77">
        <v>-1.20230987588893E-2</v>
      </c>
      <c r="P293" s="77">
        <v>-4.2443817471935796</v>
      </c>
      <c r="Q293" s="77">
        <v>-4.2443817471935699</v>
      </c>
      <c r="R293" s="77">
        <v>0</v>
      </c>
      <c r="S293" s="77">
        <v>1.22860775156506E-3</v>
      </c>
      <c r="T293" s="77" t="s">
        <v>154</v>
      </c>
      <c r="U293" s="105">
        <v>-1.4152296345073101</v>
      </c>
      <c r="V293" s="105">
        <v>-1.4276045125621499</v>
      </c>
      <c r="W293" s="101">
        <v>1.2367526050990301E-2</v>
      </c>
    </row>
    <row r="294" spans="2:23" x14ac:dyDescent="0.45">
      <c r="B294" s="55" t="s">
        <v>114</v>
      </c>
      <c r="C294" s="76" t="s">
        <v>137</v>
      </c>
      <c r="D294" s="55" t="s">
        <v>63</v>
      </c>
      <c r="E294" s="55" t="s">
        <v>174</v>
      </c>
      <c r="F294" s="70">
        <v>77.13</v>
      </c>
      <c r="G294" s="77">
        <v>53604</v>
      </c>
      <c r="H294" s="77">
        <v>77.25</v>
      </c>
      <c r="I294" s="77">
        <v>1</v>
      </c>
      <c r="J294" s="77">
        <v>11.624252514999601</v>
      </c>
      <c r="K294" s="77">
        <v>5.8778612241626796E-3</v>
      </c>
      <c r="L294" s="77">
        <v>17.8737150845865</v>
      </c>
      <c r="M294" s="77">
        <v>1.38969315552365E-2</v>
      </c>
      <c r="N294" s="77">
        <v>-6.2494625695869104</v>
      </c>
      <c r="O294" s="77">
        <v>-8.0190703310738104E-3</v>
      </c>
      <c r="P294" s="77">
        <v>-2.1546990403556201</v>
      </c>
      <c r="Q294" s="77">
        <v>-2.1546990403556099</v>
      </c>
      <c r="R294" s="77">
        <v>0</v>
      </c>
      <c r="S294" s="77">
        <v>2.0195866602116001E-4</v>
      </c>
      <c r="T294" s="77" t="s">
        <v>154</v>
      </c>
      <c r="U294" s="105">
        <v>0.13094346949487001</v>
      </c>
      <c r="V294" s="105">
        <v>-0.13208844938192599</v>
      </c>
      <c r="W294" s="101">
        <v>0.26287564972636301</v>
      </c>
    </row>
    <row r="295" spans="2:23" x14ac:dyDescent="0.45">
      <c r="B295" s="55" t="s">
        <v>114</v>
      </c>
      <c r="C295" s="76" t="s">
        <v>137</v>
      </c>
      <c r="D295" s="55" t="s">
        <v>63</v>
      </c>
      <c r="E295" s="55" t="s">
        <v>174</v>
      </c>
      <c r="F295" s="70">
        <v>77.13</v>
      </c>
      <c r="G295" s="77">
        <v>53654</v>
      </c>
      <c r="H295" s="77">
        <v>77.05</v>
      </c>
      <c r="I295" s="77">
        <v>1</v>
      </c>
      <c r="J295" s="77">
        <v>-19.920256205360001</v>
      </c>
      <c r="K295" s="77">
        <v>1.9352745937395999E-2</v>
      </c>
      <c r="L295" s="77">
        <v>-10.174569237251101</v>
      </c>
      <c r="M295" s="77">
        <v>5.0487610714095897E-3</v>
      </c>
      <c r="N295" s="77">
        <v>-9.7456869681089007</v>
      </c>
      <c r="O295" s="77">
        <v>1.4303984865986399E-2</v>
      </c>
      <c r="P295" s="77">
        <v>-3.3589053005716698</v>
      </c>
      <c r="Q295" s="77">
        <v>-3.3589053005716698</v>
      </c>
      <c r="R295" s="77">
        <v>0</v>
      </c>
      <c r="S295" s="77">
        <v>5.5023507978402796E-4</v>
      </c>
      <c r="T295" s="77" t="s">
        <v>154</v>
      </c>
      <c r="U295" s="105">
        <v>0.32303923587019401</v>
      </c>
      <c r="V295" s="105">
        <v>-0.325863916086995</v>
      </c>
      <c r="W295" s="101">
        <v>0.64851763393829998</v>
      </c>
    </row>
    <row r="296" spans="2:23" x14ac:dyDescent="0.45">
      <c r="B296" s="55" t="s">
        <v>114</v>
      </c>
      <c r="C296" s="76" t="s">
        <v>137</v>
      </c>
      <c r="D296" s="55" t="s">
        <v>63</v>
      </c>
      <c r="E296" s="55" t="s">
        <v>175</v>
      </c>
      <c r="F296" s="70">
        <v>76.930000000000007</v>
      </c>
      <c r="G296" s="77">
        <v>53150</v>
      </c>
      <c r="H296" s="77">
        <v>76.760000000000005</v>
      </c>
      <c r="I296" s="77">
        <v>1</v>
      </c>
      <c r="J296" s="77">
        <v>-34.2527514644908</v>
      </c>
      <c r="K296" s="77">
        <v>3.2100146891820502E-2</v>
      </c>
      <c r="L296" s="77">
        <v>-10.899911787556601</v>
      </c>
      <c r="M296" s="77">
        <v>3.2505889860774402E-3</v>
      </c>
      <c r="N296" s="77">
        <v>-23.352839676934199</v>
      </c>
      <c r="O296" s="77">
        <v>2.88495579057431E-2</v>
      </c>
      <c r="P296" s="77">
        <v>-13.623012435065201</v>
      </c>
      <c r="Q296" s="77">
        <v>-13.6230124350651</v>
      </c>
      <c r="R296" s="77">
        <v>0</v>
      </c>
      <c r="S296" s="77">
        <v>5.0776457591705402E-3</v>
      </c>
      <c r="T296" s="77" t="s">
        <v>153</v>
      </c>
      <c r="U296" s="105">
        <v>-1.7530384678120301</v>
      </c>
      <c r="V296" s="105">
        <v>-1.7683671725929799</v>
      </c>
      <c r="W296" s="101">
        <v>1.5319597887449E-2</v>
      </c>
    </row>
    <row r="297" spans="2:23" x14ac:dyDescent="0.45">
      <c r="B297" s="55" t="s">
        <v>114</v>
      </c>
      <c r="C297" s="76" t="s">
        <v>137</v>
      </c>
      <c r="D297" s="55" t="s">
        <v>63</v>
      </c>
      <c r="E297" s="55" t="s">
        <v>175</v>
      </c>
      <c r="F297" s="70">
        <v>76.930000000000007</v>
      </c>
      <c r="G297" s="77">
        <v>53150</v>
      </c>
      <c r="H297" s="77">
        <v>76.760000000000005</v>
      </c>
      <c r="I297" s="77">
        <v>2</v>
      </c>
      <c r="J297" s="77">
        <v>-34.152181090128302</v>
      </c>
      <c r="K297" s="77">
        <v>3.1946914651301901E-2</v>
      </c>
      <c r="L297" s="77">
        <v>-10.8679082794552</v>
      </c>
      <c r="M297" s="77">
        <v>3.23507207785213E-3</v>
      </c>
      <c r="N297" s="77">
        <v>-23.284272810673102</v>
      </c>
      <c r="O297" s="77">
        <v>2.8711842573449799E-2</v>
      </c>
      <c r="P297" s="77">
        <v>-13.583013561924799</v>
      </c>
      <c r="Q297" s="77">
        <v>-13.5830135619247</v>
      </c>
      <c r="R297" s="77">
        <v>0</v>
      </c>
      <c r="S297" s="77">
        <v>5.0534072708277996E-3</v>
      </c>
      <c r="T297" s="77" t="s">
        <v>153</v>
      </c>
      <c r="U297" s="105">
        <v>-1.75196483525772</v>
      </c>
      <c r="V297" s="105">
        <v>-1.7672841521120699</v>
      </c>
      <c r="W297" s="101">
        <v>1.53102155382805E-2</v>
      </c>
    </row>
    <row r="298" spans="2:23" x14ac:dyDescent="0.45">
      <c r="B298" s="55" t="s">
        <v>114</v>
      </c>
      <c r="C298" s="76" t="s">
        <v>137</v>
      </c>
      <c r="D298" s="55" t="s">
        <v>63</v>
      </c>
      <c r="E298" s="55" t="s">
        <v>175</v>
      </c>
      <c r="F298" s="70">
        <v>76.930000000000007</v>
      </c>
      <c r="G298" s="77">
        <v>53900</v>
      </c>
      <c r="H298" s="77">
        <v>76.72</v>
      </c>
      <c r="I298" s="77">
        <v>1</v>
      </c>
      <c r="J298" s="77">
        <v>-25.770097109432999</v>
      </c>
      <c r="K298" s="77">
        <v>3.1146191745888702E-2</v>
      </c>
      <c r="L298" s="77">
        <v>-14.4889002757592</v>
      </c>
      <c r="M298" s="77">
        <v>9.8456340433220307E-3</v>
      </c>
      <c r="N298" s="77">
        <v>-11.2811968336738</v>
      </c>
      <c r="O298" s="77">
        <v>2.13005577025667E-2</v>
      </c>
      <c r="P298" s="77">
        <v>-9.5352294242406703</v>
      </c>
      <c r="Q298" s="77">
        <v>-9.5352294242406703</v>
      </c>
      <c r="R298" s="77">
        <v>0</v>
      </c>
      <c r="S298" s="77">
        <v>4.2641761481092503E-3</v>
      </c>
      <c r="T298" s="77" t="s">
        <v>153</v>
      </c>
      <c r="U298" s="105">
        <v>-0.73263598957190601</v>
      </c>
      <c r="V298" s="105">
        <v>-0.73904221567718098</v>
      </c>
      <c r="W298" s="101">
        <v>6.4024201203771499E-3</v>
      </c>
    </row>
    <row r="299" spans="2:23" x14ac:dyDescent="0.45">
      <c r="B299" s="55" t="s">
        <v>114</v>
      </c>
      <c r="C299" s="76" t="s">
        <v>137</v>
      </c>
      <c r="D299" s="55" t="s">
        <v>63</v>
      </c>
      <c r="E299" s="55" t="s">
        <v>175</v>
      </c>
      <c r="F299" s="70">
        <v>76.930000000000007</v>
      </c>
      <c r="G299" s="77">
        <v>53900</v>
      </c>
      <c r="H299" s="77">
        <v>76.72</v>
      </c>
      <c r="I299" s="77">
        <v>2</v>
      </c>
      <c r="J299" s="77">
        <v>-25.7979274986929</v>
      </c>
      <c r="K299" s="77">
        <v>3.11868793428553E-2</v>
      </c>
      <c r="L299" s="77">
        <v>-14.504547548367899</v>
      </c>
      <c r="M299" s="77">
        <v>9.8584958144530208E-3</v>
      </c>
      <c r="N299" s="77">
        <v>-11.293379950325001</v>
      </c>
      <c r="O299" s="77">
        <v>2.13283835284023E-2</v>
      </c>
      <c r="P299" s="77">
        <v>-9.5455269852250701</v>
      </c>
      <c r="Q299" s="77">
        <v>-9.5455269852250595</v>
      </c>
      <c r="R299" s="77">
        <v>0</v>
      </c>
      <c r="S299" s="77">
        <v>4.26974662304643E-3</v>
      </c>
      <c r="T299" s="77" t="s">
        <v>153</v>
      </c>
      <c r="U299" s="105">
        <v>-0.73305672499883101</v>
      </c>
      <c r="V299" s="105">
        <v>-0.73946663004741997</v>
      </c>
      <c r="W299" s="101">
        <v>6.4060968780044599E-3</v>
      </c>
    </row>
    <row r="300" spans="2:23" x14ac:dyDescent="0.45">
      <c r="B300" s="55" t="s">
        <v>114</v>
      </c>
      <c r="C300" s="76" t="s">
        <v>137</v>
      </c>
      <c r="D300" s="55" t="s">
        <v>63</v>
      </c>
      <c r="E300" s="55" t="s">
        <v>176</v>
      </c>
      <c r="F300" s="70">
        <v>76.760000000000005</v>
      </c>
      <c r="G300" s="77">
        <v>53550</v>
      </c>
      <c r="H300" s="77">
        <v>76.62</v>
      </c>
      <c r="I300" s="77">
        <v>1</v>
      </c>
      <c r="J300" s="77">
        <v>-19.952413992605699</v>
      </c>
      <c r="K300" s="77">
        <v>9.7812881089312693E-3</v>
      </c>
      <c r="L300" s="77">
        <v>-4.8023181529656496</v>
      </c>
      <c r="M300" s="77">
        <v>5.6663971941139403E-4</v>
      </c>
      <c r="N300" s="77">
        <v>-15.150095839640001</v>
      </c>
      <c r="O300" s="77">
        <v>9.2146483895198701E-3</v>
      </c>
      <c r="P300" s="77">
        <v>-12.8636954587449</v>
      </c>
      <c r="Q300" s="77">
        <v>-12.8636954587448</v>
      </c>
      <c r="R300" s="77">
        <v>0</v>
      </c>
      <c r="S300" s="77">
        <v>4.0657124172155503E-3</v>
      </c>
      <c r="T300" s="77" t="s">
        <v>154</v>
      </c>
      <c r="U300" s="105">
        <v>-1.4143420325573299</v>
      </c>
      <c r="V300" s="105">
        <v>-1.4267091493516499</v>
      </c>
      <c r="W300" s="101">
        <v>1.2359769401488601E-2</v>
      </c>
    </row>
    <row r="301" spans="2:23" x14ac:dyDescent="0.45">
      <c r="B301" s="55" t="s">
        <v>114</v>
      </c>
      <c r="C301" s="76" t="s">
        <v>137</v>
      </c>
      <c r="D301" s="55" t="s">
        <v>63</v>
      </c>
      <c r="E301" s="55" t="s">
        <v>176</v>
      </c>
      <c r="F301" s="70">
        <v>76.760000000000005</v>
      </c>
      <c r="G301" s="77">
        <v>54200</v>
      </c>
      <c r="H301" s="77">
        <v>76.73</v>
      </c>
      <c r="I301" s="77">
        <v>1</v>
      </c>
      <c r="J301" s="77">
        <v>-11.3126364250933</v>
      </c>
      <c r="K301" s="77">
        <v>8.4463990304989897E-4</v>
      </c>
      <c r="L301" s="77">
        <v>4.0961909632165199</v>
      </c>
      <c r="M301" s="77">
        <v>1.10739950687102E-4</v>
      </c>
      <c r="N301" s="77">
        <v>-15.408827388309801</v>
      </c>
      <c r="O301" s="77">
        <v>7.3389995236279603E-4</v>
      </c>
      <c r="P301" s="77">
        <v>-13.0862974252569</v>
      </c>
      <c r="Q301" s="77">
        <v>-13.086297425256801</v>
      </c>
      <c r="R301" s="77">
        <v>0</v>
      </c>
      <c r="S301" s="77">
        <v>1.1302577899950799E-3</v>
      </c>
      <c r="T301" s="77" t="s">
        <v>154</v>
      </c>
      <c r="U301" s="105">
        <v>-0.40594166980523</v>
      </c>
      <c r="V301" s="105">
        <v>-0.40949125535568098</v>
      </c>
      <c r="W301" s="101">
        <v>3.5474767162054898E-3</v>
      </c>
    </row>
    <row r="302" spans="2:23" x14ac:dyDescent="0.45">
      <c r="B302" s="55" t="s">
        <v>114</v>
      </c>
      <c r="C302" s="76" t="s">
        <v>137</v>
      </c>
      <c r="D302" s="55" t="s">
        <v>63</v>
      </c>
      <c r="E302" s="55" t="s">
        <v>177</v>
      </c>
      <c r="F302" s="70">
        <v>76.84</v>
      </c>
      <c r="G302" s="77">
        <v>53150</v>
      </c>
      <c r="H302" s="77">
        <v>76.760000000000005</v>
      </c>
      <c r="I302" s="77">
        <v>1</v>
      </c>
      <c r="J302" s="77">
        <v>-0.38472963820026401</v>
      </c>
      <c r="K302" s="77">
        <v>0</v>
      </c>
      <c r="L302" s="77">
        <v>-8.9287337789888106</v>
      </c>
      <c r="M302" s="77">
        <v>0</v>
      </c>
      <c r="N302" s="77">
        <v>8.5440041407885499</v>
      </c>
      <c r="O302" s="77">
        <v>0</v>
      </c>
      <c r="P302" s="77">
        <v>0.30458294928139301</v>
      </c>
      <c r="Q302" s="77">
        <v>0.30458294928139301</v>
      </c>
      <c r="R302" s="77">
        <v>0</v>
      </c>
      <c r="S302" s="77">
        <v>0</v>
      </c>
      <c r="T302" s="77" t="s">
        <v>154</v>
      </c>
      <c r="U302" s="105">
        <v>0.68352033126306899</v>
      </c>
      <c r="V302" s="105">
        <v>-0.68949708622999695</v>
      </c>
      <c r="W302" s="101">
        <v>1.3722016979930201</v>
      </c>
    </row>
    <row r="303" spans="2:23" x14ac:dyDescent="0.45">
      <c r="B303" s="55" t="s">
        <v>114</v>
      </c>
      <c r="C303" s="76" t="s">
        <v>137</v>
      </c>
      <c r="D303" s="55" t="s">
        <v>63</v>
      </c>
      <c r="E303" s="55" t="s">
        <v>177</v>
      </c>
      <c r="F303" s="70">
        <v>76.84</v>
      </c>
      <c r="G303" s="77">
        <v>53150</v>
      </c>
      <c r="H303" s="77">
        <v>76.760000000000005</v>
      </c>
      <c r="I303" s="77">
        <v>2</v>
      </c>
      <c r="J303" s="77">
        <v>-0.32302265299378802</v>
      </c>
      <c r="K303" s="77">
        <v>0</v>
      </c>
      <c r="L303" s="77">
        <v>-7.4966495606014298</v>
      </c>
      <c r="M303" s="77">
        <v>0</v>
      </c>
      <c r="N303" s="77">
        <v>7.1736269076076402</v>
      </c>
      <c r="O303" s="77">
        <v>0</v>
      </c>
      <c r="P303" s="77">
        <v>0.25573073286946302</v>
      </c>
      <c r="Q303" s="77">
        <v>0.25573073286946302</v>
      </c>
      <c r="R303" s="77">
        <v>0</v>
      </c>
      <c r="S303" s="77">
        <v>0</v>
      </c>
      <c r="T303" s="77" t="s">
        <v>154</v>
      </c>
      <c r="U303" s="105">
        <v>0.57389015260859799</v>
      </c>
      <c r="V303" s="105">
        <v>-0.57890829276214095</v>
      </c>
      <c r="W303" s="101">
        <v>1.15211355954225</v>
      </c>
    </row>
    <row r="304" spans="2:23" x14ac:dyDescent="0.45">
      <c r="B304" s="55" t="s">
        <v>114</v>
      </c>
      <c r="C304" s="76" t="s">
        <v>137</v>
      </c>
      <c r="D304" s="55" t="s">
        <v>63</v>
      </c>
      <c r="E304" s="55" t="s">
        <v>177</v>
      </c>
      <c r="F304" s="70">
        <v>76.84</v>
      </c>
      <c r="G304" s="77">
        <v>53150</v>
      </c>
      <c r="H304" s="77">
        <v>76.760000000000005</v>
      </c>
      <c r="I304" s="77">
        <v>3</v>
      </c>
      <c r="J304" s="77">
        <v>-0.39523420170060403</v>
      </c>
      <c r="K304" s="77">
        <v>0</v>
      </c>
      <c r="L304" s="77">
        <v>-9.1725217319987493</v>
      </c>
      <c r="M304" s="77">
        <v>0</v>
      </c>
      <c r="N304" s="77">
        <v>8.7772875302981408</v>
      </c>
      <c r="O304" s="77">
        <v>0</v>
      </c>
      <c r="P304" s="77">
        <v>0.31289920728225101</v>
      </c>
      <c r="Q304" s="77">
        <v>0.31289920728225101</v>
      </c>
      <c r="R304" s="77">
        <v>0</v>
      </c>
      <c r="S304" s="77">
        <v>0</v>
      </c>
      <c r="T304" s="77" t="s">
        <v>154</v>
      </c>
      <c r="U304" s="105">
        <v>0.70218300242383602</v>
      </c>
      <c r="V304" s="105">
        <v>-0.70832294523968997</v>
      </c>
      <c r="W304" s="101">
        <v>1.4096679559587</v>
      </c>
    </row>
    <row r="305" spans="2:23" x14ac:dyDescent="0.45">
      <c r="B305" s="55" t="s">
        <v>114</v>
      </c>
      <c r="C305" s="76" t="s">
        <v>137</v>
      </c>
      <c r="D305" s="55" t="s">
        <v>63</v>
      </c>
      <c r="E305" s="55" t="s">
        <v>177</v>
      </c>
      <c r="F305" s="70">
        <v>76.84</v>
      </c>
      <c r="G305" s="77">
        <v>53654</v>
      </c>
      <c r="H305" s="77">
        <v>77.05</v>
      </c>
      <c r="I305" s="77">
        <v>1</v>
      </c>
      <c r="J305" s="77">
        <v>51.026521110798697</v>
      </c>
      <c r="K305" s="77">
        <v>8.17563638994626E-2</v>
      </c>
      <c r="L305" s="77">
        <v>43.0068462690286</v>
      </c>
      <c r="M305" s="77">
        <v>5.8077089136646803E-2</v>
      </c>
      <c r="N305" s="77">
        <v>8.0196748417700796</v>
      </c>
      <c r="O305" s="77">
        <v>2.36792747628158E-2</v>
      </c>
      <c r="P305" s="77">
        <v>2.7568021704636099</v>
      </c>
      <c r="Q305" s="77">
        <v>2.7568021704636001</v>
      </c>
      <c r="R305" s="77">
        <v>0</v>
      </c>
      <c r="S305" s="77">
        <v>2.3863868770208801E-4</v>
      </c>
      <c r="T305" s="77" t="s">
        <v>154</v>
      </c>
      <c r="U305" s="105">
        <v>0.13787007985319599</v>
      </c>
      <c r="V305" s="105">
        <v>-0.139075626560242</v>
      </c>
      <c r="W305" s="101">
        <v>0.27678117098198901</v>
      </c>
    </row>
    <row r="306" spans="2:23" x14ac:dyDescent="0.45">
      <c r="B306" s="55" t="s">
        <v>114</v>
      </c>
      <c r="C306" s="76" t="s">
        <v>137</v>
      </c>
      <c r="D306" s="55" t="s">
        <v>63</v>
      </c>
      <c r="E306" s="55" t="s">
        <v>177</v>
      </c>
      <c r="F306" s="70">
        <v>76.84</v>
      </c>
      <c r="G306" s="77">
        <v>53654</v>
      </c>
      <c r="H306" s="77">
        <v>77.05</v>
      </c>
      <c r="I306" s="77">
        <v>2</v>
      </c>
      <c r="J306" s="77">
        <v>51.026521110798697</v>
      </c>
      <c r="K306" s="77">
        <v>8.17563638994626E-2</v>
      </c>
      <c r="L306" s="77">
        <v>43.0068462690286</v>
      </c>
      <c r="M306" s="77">
        <v>5.8077089136646803E-2</v>
      </c>
      <c r="N306" s="77">
        <v>8.0196748417700796</v>
      </c>
      <c r="O306" s="77">
        <v>2.36792747628158E-2</v>
      </c>
      <c r="P306" s="77">
        <v>2.7568021704636099</v>
      </c>
      <c r="Q306" s="77">
        <v>2.7568021704636001</v>
      </c>
      <c r="R306" s="77">
        <v>0</v>
      </c>
      <c r="S306" s="77">
        <v>2.3863868770208801E-4</v>
      </c>
      <c r="T306" s="77" t="s">
        <v>154</v>
      </c>
      <c r="U306" s="105">
        <v>0.13787007985319599</v>
      </c>
      <c r="V306" s="105">
        <v>-0.139075626560242</v>
      </c>
      <c r="W306" s="101">
        <v>0.27678117098198901</v>
      </c>
    </row>
    <row r="307" spans="2:23" x14ac:dyDescent="0.45">
      <c r="B307" s="55" t="s">
        <v>114</v>
      </c>
      <c r="C307" s="76" t="s">
        <v>137</v>
      </c>
      <c r="D307" s="55" t="s">
        <v>63</v>
      </c>
      <c r="E307" s="55" t="s">
        <v>177</v>
      </c>
      <c r="F307" s="70">
        <v>76.84</v>
      </c>
      <c r="G307" s="77">
        <v>53704</v>
      </c>
      <c r="H307" s="77">
        <v>76.73</v>
      </c>
      <c r="I307" s="77">
        <v>1</v>
      </c>
      <c r="J307" s="77">
        <v>-28.027954527772799</v>
      </c>
      <c r="K307" s="77">
        <v>3.2836668623455599E-2</v>
      </c>
      <c r="L307" s="77">
        <v>-9.3072169878269602</v>
      </c>
      <c r="M307" s="77">
        <v>3.6208952408450798E-3</v>
      </c>
      <c r="N307" s="77">
        <v>-18.720737539945901</v>
      </c>
      <c r="O307" s="77">
        <v>2.92157733826106E-2</v>
      </c>
      <c r="P307" s="77">
        <v>-2.94341250093396</v>
      </c>
      <c r="Q307" s="77">
        <v>-2.9434125009339498</v>
      </c>
      <c r="R307" s="77">
        <v>0</v>
      </c>
      <c r="S307" s="77">
        <v>3.62141704897349E-4</v>
      </c>
      <c r="T307" s="77" t="s">
        <v>154</v>
      </c>
      <c r="U307" s="105">
        <v>0.18405202978971799</v>
      </c>
      <c r="V307" s="105">
        <v>-0.185661395060808</v>
      </c>
      <c r="W307" s="101">
        <v>0.369493775451882</v>
      </c>
    </row>
    <row r="308" spans="2:23" x14ac:dyDescent="0.45">
      <c r="B308" s="55" t="s">
        <v>114</v>
      </c>
      <c r="C308" s="76" t="s">
        <v>137</v>
      </c>
      <c r="D308" s="55" t="s">
        <v>63</v>
      </c>
      <c r="E308" s="55" t="s">
        <v>177</v>
      </c>
      <c r="F308" s="70">
        <v>76.84</v>
      </c>
      <c r="G308" s="77">
        <v>58004</v>
      </c>
      <c r="H308" s="77">
        <v>74.89</v>
      </c>
      <c r="I308" s="77">
        <v>1</v>
      </c>
      <c r="J308" s="77">
        <v>-73.593835877872905</v>
      </c>
      <c r="K308" s="77">
        <v>1.1471199574586499</v>
      </c>
      <c r="L308" s="77">
        <v>-51.448772797344901</v>
      </c>
      <c r="M308" s="77">
        <v>0.56062956389432606</v>
      </c>
      <c r="N308" s="77">
        <v>-22.145063080528001</v>
      </c>
      <c r="O308" s="77">
        <v>0.58649039356431898</v>
      </c>
      <c r="P308" s="77">
        <v>-3.4434047294262702</v>
      </c>
      <c r="Q308" s="77">
        <v>-3.4434047294262702</v>
      </c>
      <c r="R308" s="77">
        <v>0</v>
      </c>
      <c r="S308" s="77">
        <v>2.51132025246854E-3</v>
      </c>
      <c r="T308" s="77" t="s">
        <v>154</v>
      </c>
      <c r="U308" s="105">
        <v>1.3112207007274299</v>
      </c>
      <c r="V308" s="105">
        <v>-1.32268611657151</v>
      </c>
      <c r="W308" s="101">
        <v>2.63234199435876</v>
      </c>
    </row>
    <row r="309" spans="2:23" x14ac:dyDescent="0.45">
      <c r="B309" s="55" t="s">
        <v>114</v>
      </c>
      <c r="C309" s="76" t="s">
        <v>137</v>
      </c>
      <c r="D309" s="55" t="s">
        <v>63</v>
      </c>
      <c r="E309" s="55" t="s">
        <v>178</v>
      </c>
      <c r="F309" s="70">
        <v>76.91</v>
      </c>
      <c r="G309" s="77">
        <v>53050</v>
      </c>
      <c r="H309" s="77">
        <v>76.930000000000007</v>
      </c>
      <c r="I309" s="77">
        <v>1</v>
      </c>
      <c r="J309" s="77">
        <v>7.8497048083380303</v>
      </c>
      <c r="K309" s="77">
        <v>1.4849905604308899E-3</v>
      </c>
      <c r="L309" s="77">
        <v>52.2564000950874</v>
      </c>
      <c r="M309" s="77">
        <v>6.5810625556638094E-2</v>
      </c>
      <c r="N309" s="77">
        <v>-44.406695286749297</v>
      </c>
      <c r="O309" s="77">
        <v>-6.4325634996207207E-2</v>
      </c>
      <c r="P309" s="77">
        <v>-24.139669849599201</v>
      </c>
      <c r="Q309" s="77">
        <v>-24.139669849599201</v>
      </c>
      <c r="R309" s="77">
        <v>0</v>
      </c>
      <c r="S309" s="77">
        <v>1.40436402167883E-2</v>
      </c>
      <c r="T309" s="77" t="s">
        <v>153</v>
      </c>
      <c r="U309" s="105">
        <v>-4.0597939381728096</v>
      </c>
      <c r="V309" s="105">
        <v>-4.0952930922943001</v>
      </c>
      <c r="W309" s="101">
        <v>3.5478063819292797E-2</v>
      </c>
    </row>
    <row r="310" spans="2:23" x14ac:dyDescent="0.45">
      <c r="B310" s="55" t="s">
        <v>114</v>
      </c>
      <c r="C310" s="76" t="s">
        <v>137</v>
      </c>
      <c r="D310" s="55" t="s">
        <v>63</v>
      </c>
      <c r="E310" s="55" t="s">
        <v>178</v>
      </c>
      <c r="F310" s="70">
        <v>76.91</v>
      </c>
      <c r="G310" s="77">
        <v>53204</v>
      </c>
      <c r="H310" s="77">
        <v>77.06</v>
      </c>
      <c r="I310" s="77">
        <v>1</v>
      </c>
      <c r="J310" s="77">
        <v>3.8950819391237799</v>
      </c>
      <c r="K310" s="77">
        <v>0</v>
      </c>
      <c r="L310" s="77">
        <v>9.38661953146954</v>
      </c>
      <c r="M310" s="77">
        <v>0</v>
      </c>
      <c r="N310" s="77">
        <v>-5.4915375923457601</v>
      </c>
      <c r="O310" s="77">
        <v>0</v>
      </c>
      <c r="P310" s="77">
        <v>-2.2095367462265201</v>
      </c>
      <c r="Q310" s="77">
        <v>-2.2095367462265201</v>
      </c>
      <c r="R310" s="77">
        <v>0</v>
      </c>
      <c r="S310" s="77">
        <v>0</v>
      </c>
      <c r="T310" s="77" t="s">
        <v>154</v>
      </c>
      <c r="U310" s="105">
        <v>0.82373063885189401</v>
      </c>
      <c r="V310" s="105">
        <v>-0.83093340365930102</v>
      </c>
      <c r="W310" s="101">
        <v>1.65368099473022</v>
      </c>
    </row>
    <row r="311" spans="2:23" x14ac:dyDescent="0.45">
      <c r="B311" s="55" t="s">
        <v>114</v>
      </c>
      <c r="C311" s="76" t="s">
        <v>137</v>
      </c>
      <c r="D311" s="55" t="s">
        <v>63</v>
      </c>
      <c r="E311" s="55" t="s">
        <v>178</v>
      </c>
      <c r="F311" s="70">
        <v>76.91</v>
      </c>
      <c r="G311" s="77">
        <v>53204</v>
      </c>
      <c r="H311" s="77">
        <v>77.06</v>
      </c>
      <c r="I311" s="77">
        <v>2</v>
      </c>
      <c r="J311" s="77">
        <v>3.8950819391237799</v>
      </c>
      <c r="K311" s="77">
        <v>0</v>
      </c>
      <c r="L311" s="77">
        <v>9.38661953146954</v>
      </c>
      <c r="M311" s="77">
        <v>0</v>
      </c>
      <c r="N311" s="77">
        <v>-5.4915375923457601</v>
      </c>
      <c r="O311" s="77">
        <v>0</v>
      </c>
      <c r="P311" s="77">
        <v>-2.2095367462265201</v>
      </c>
      <c r="Q311" s="77">
        <v>-2.2095367462265201</v>
      </c>
      <c r="R311" s="77">
        <v>0</v>
      </c>
      <c r="S311" s="77">
        <v>0</v>
      </c>
      <c r="T311" s="77" t="s">
        <v>154</v>
      </c>
      <c r="U311" s="105">
        <v>0.82373063885189401</v>
      </c>
      <c r="V311" s="105">
        <v>-0.83093340365930102</v>
      </c>
      <c r="W311" s="101">
        <v>1.65368099473022</v>
      </c>
    </row>
    <row r="312" spans="2:23" x14ac:dyDescent="0.45">
      <c r="B312" s="55" t="s">
        <v>114</v>
      </c>
      <c r="C312" s="76" t="s">
        <v>137</v>
      </c>
      <c r="D312" s="55" t="s">
        <v>63</v>
      </c>
      <c r="E312" s="55" t="s">
        <v>179</v>
      </c>
      <c r="F312" s="70">
        <v>77.06</v>
      </c>
      <c r="G312" s="77">
        <v>53254</v>
      </c>
      <c r="H312" s="77">
        <v>77.31</v>
      </c>
      <c r="I312" s="77">
        <v>1</v>
      </c>
      <c r="J312" s="77">
        <v>15.0377201679986</v>
      </c>
      <c r="K312" s="77">
        <v>2.3834421135498801E-2</v>
      </c>
      <c r="L312" s="77">
        <v>15.037720662805199</v>
      </c>
      <c r="M312" s="77">
        <v>2.38344227040116E-2</v>
      </c>
      <c r="N312" s="77">
        <v>-4.9480654018599998E-7</v>
      </c>
      <c r="O312" s="77">
        <v>-1.5685127129999999E-9</v>
      </c>
      <c r="P312" s="77">
        <v>-5.6310000000000002E-15</v>
      </c>
      <c r="Q312" s="77">
        <v>-5.6310000000000002E-15</v>
      </c>
      <c r="R312" s="77">
        <v>0</v>
      </c>
      <c r="S312" s="77">
        <v>0</v>
      </c>
      <c r="T312" s="77" t="s">
        <v>154</v>
      </c>
      <c r="U312" s="105">
        <v>2.6359812639999998E-9</v>
      </c>
      <c r="V312" s="105">
        <v>0</v>
      </c>
      <c r="W312" s="101">
        <v>2.6344152086200002E-9</v>
      </c>
    </row>
    <row r="313" spans="2:23" x14ac:dyDescent="0.45">
      <c r="B313" s="55" t="s">
        <v>114</v>
      </c>
      <c r="C313" s="76" t="s">
        <v>137</v>
      </c>
      <c r="D313" s="55" t="s">
        <v>63</v>
      </c>
      <c r="E313" s="55" t="s">
        <v>179</v>
      </c>
      <c r="F313" s="70">
        <v>77.06</v>
      </c>
      <c r="G313" s="77">
        <v>53304</v>
      </c>
      <c r="H313" s="77">
        <v>77.37</v>
      </c>
      <c r="I313" s="77">
        <v>1</v>
      </c>
      <c r="J313" s="77">
        <v>16.038764005814901</v>
      </c>
      <c r="K313" s="77">
        <v>2.86567533229325E-2</v>
      </c>
      <c r="L313" s="77">
        <v>20.316099983907598</v>
      </c>
      <c r="M313" s="77">
        <v>4.59796725271528E-2</v>
      </c>
      <c r="N313" s="77">
        <v>-4.2773359780926601</v>
      </c>
      <c r="O313" s="77">
        <v>-1.7322919204220199E-2</v>
      </c>
      <c r="P313" s="77">
        <v>-1.72263033376408</v>
      </c>
      <c r="Q313" s="77">
        <v>-1.72263033376408</v>
      </c>
      <c r="R313" s="77">
        <v>0</v>
      </c>
      <c r="S313" s="77">
        <v>3.3057451672198203E-4</v>
      </c>
      <c r="T313" s="77" t="s">
        <v>154</v>
      </c>
      <c r="U313" s="105">
        <v>-1.1615053145131201E-2</v>
      </c>
      <c r="V313" s="105">
        <v>-1.17166160736955E-2</v>
      </c>
      <c r="W313" s="101">
        <v>1.0150258929962E-4</v>
      </c>
    </row>
    <row r="314" spans="2:23" x14ac:dyDescent="0.45">
      <c r="B314" s="55" t="s">
        <v>114</v>
      </c>
      <c r="C314" s="76" t="s">
        <v>137</v>
      </c>
      <c r="D314" s="55" t="s">
        <v>63</v>
      </c>
      <c r="E314" s="55" t="s">
        <v>179</v>
      </c>
      <c r="F314" s="70">
        <v>77.06</v>
      </c>
      <c r="G314" s="77">
        <v>54104</v>
      </c>
      <c r="H314" s="77">
        <v>77.25</v>
      </c>
      <c r="I314" s="77">
        <v>1</v>
      </c>
      <c r="J314" s="77">
        <v>12.207933897116099</v>
      </c>
      <c r="K314" s="77">
        <v>1.4888461638632101E-2</v>
      </c>
      <c r="L314" s="77">
        <v>12.2079348457404</v>
      </c>
      <c r="M314" s="77">
        <v>1.4888463952464501E-2</v>
      </c>
      <c r="N314" s="77">
        <v>-9.4862428190499996E-7</v>
      </c>
      <c r="O314" s="77">
        <v>-2.3138324480000001E-9</v>
      </c>
      <c r="P314" s="77">
        <v>0</v>
      </c>
      <c r="Q314" s="77">
        <v>0</v>
      </c>
      <c r="R314" s="77">
        <v>0</v>
      </c>
      <c r="S314" s="77">
        <v>0</v>
      </c>
      <c r="T314" s="77" t="s">
        <v>154</v>
      </c>
      <c r="U314" s="105">
        <v>1.7148710270000001E-9</v>
      </c>
      <c r="V314" s="105">
        <v>0</v>
      </c>
      <c r="W314" s="101">
        <v>1.7138522098200001E-9</v>
      </c>
    </row>
    <row r="315" spans="2:23" x14ac:dyDescent="0.45">
      <c r="B315" s="55" t="s">
        <v>114</v>
      </c>
      <c r="C315" s="76" t="s">
        <v>137</v>
      </c>
      <c r="D315" s="55" t="s">
        <v>63</v>
      </c>
      <c r="E315" s="55" t="s">
        <v>180</v>
      </c>
      <c r="F315" s="70">
        <v>77.31</v>
      </c>
      <c r="G315" s="77">
        <v>54104</v>
      </c>
      <c r="H315" s="77">
        <v>77.25</v>
      </c>
      <c r="I315" s="77">
        <v>1</v>
      </c>
      <c r="J315" s="77">
        <v>-4.6499440852929403</v>
      </c>
      <c r="K315" s="77">
        <v>1.8940854476803301E-3</v>
      </c>
      <c r="L315" s="77">
        <v>-4.6499435910692899</v>
      </c>
      <c r="M315" s="77">
        <v>1.8940850450510701E-3</v>
      </c>
      <c r="N315" s="77">
        <v>-4.9422365019900001E-7</v>
      </c>
      <c r="O315" s="77">
        <v>4.0262926E-10</v>
      </c>
      <c r="P315" s="77">
        <v>5.6310000000000002E-15</v>
      </c>
      <c r="Q315" s="77">
        <v>5.6310000000000002E-15</v>
      </c>
      <c r="R315" s="77">
        <v>0</v>
      </c>
      <c r="S315" s="77">
        <v>0</v>
      </c>
      <c r="T315" s="77" t="s">
        <v>154</v>
      </c>
      <c r="U315" s="105">
        <v>1.4617702390000001E-9</v>
      </c>
      <c r="V315" s="105">
        <v>0</v>
      </c>
      <c r="W315" s="101">
        <v>1.46090179081E-9</v>
      </c>
    </row>
    <row r="316" spans="2:23" x14ac:dyDescent="0.45">
      <c r="B316" s="55" t="s">
        <v>114</v>
      </c>
      <c r="C316" s="76" t="s">
        <v>137</v>
      </c>
      <c r="D316" s="55" t="s">
        <v>63</v>
      </c>
      <c r="E316" s="55" t="s">
        <v>181</v>
      </c>
      <c r="F316" s="70">
        <v>77.16</v>
      </c>
      <c r="G316" s="77">
        <v>53404</v>
      </c>
      <c r="H316" s="77">
        <v>76.989999999999995</v>
      </c>
      <c r="I316" s="77">
        <v>1</v>
      </c>
      <c r="J316" s="77">
        <v>-18.056922176201301</v>
      </c>
      <c r="K316" s="77">
        <v>3.16922970200023E-2</v>
      </c>
      <c r="L316" s="77">
        <v>-4.7227460514016997</v>
      </c>
      <c r="M316" s="77">
        <v>2.1679809018581501E-3</v>
      </c>
      <c r="N316" s="77">
        <v>-13.334176124799599</v>
      </c>
      <c r="O316" s="77">
        <v>2.9524316118144201E-2</v>
      </c>
      <c r="P316" s="77">
        <v>-4.3724488563403296</v>
      </c>
      <c r="Q316" s="77">
        <v>-4.3724488563403296</v>
      </c>
      <c r="R316" s="77">
        <v>0</v>
      </c>
      <c r="S316" s="77">
        <v>1.85829963492751E-3</v>
      </c>
      <c r="T316" s="77" t="s">
        <v>154</v>
      </c>
      <c r="U316" s="105">
        <v>8.7767235900083201E-3</v>
      </c>
      <c r="V316" s="105">
        <v>-8.8534679440687106E-3</v>
      </c>
      <c r="W316" s="101">
        <v>1.7619717310778198E-2</v>
      </c>
    </row>
    <row r="317" spans="2:23" x14ac:dyDescent="0.45">
      <c r="B317" s="55" t="s">
        <v>114</v>
      </c>
      <c r="C317" s="76" t="s">
        <v>137</v>
      </c>
      <c r="D317" s="55" t="s">
        <v>63</v>
      </c>
      <c r="E317" s="55" t="s">
        <v>182</v>
      </c>
      <c r="F317" s="70">
        <v>76.989999999999995</v>
      </c>
      <c r="G317" s="77">
        <v>53854</v>
      </c>
      <c r="H317" s="77">
        <v>75.53</v>
      </c>
      <c r="I317" s="77">
        <v>1</v>
      </c>
      <c r="J317" s="77">
        <v>-55.038600496076498</v>
      </c>
      <c r="K317" s="77">
        <v>0.59806434272380604</v>
      </c>
      <c r="L317" s="77">
        <v>-41.561143287699302</v>
      </c>
      <c r="M317" s="77">
        <v>0.34102649169348498</v>
      </c>
      <c r="N317" s="77">
        <v>-13.477457208377199</v>
      </c>
      <c r="O317" s="77">
        <v>0.25703785103032001</v>
      </c>
      <c r="P317" s="77">
        <v>-4.3724488563403101</v>
      </c>
      <c r="Q317" s="77">
        <v>-4.3724488563403101</v>
      </c>
      <c r="R317" s="77">
        <v>0</v>
      </c>
      <c r="S317" s="77">
        <v>3.77452774612897E-3</v>
      </c>
      <c r="T317" s="77" t="s">
        <v>154</v>
      </c>
      <c r="U317" s="105">
        <v>-7.5381004658456305E-2</v>
      </c>
      <c r="V317" s="105">
        <v>-7.6040142029208502E-2</v>
      </c>
      <c r="W317" s="101">
        <v>6.5874577251050703E-4</v>
      </c>
    </row>
    <row r="318" spans="2:23" x14ac:dyDescent="0.45">
      <c r="B318" s="55" t="s">
        <v>114</v>
      </c>
      <c r="C318" s="76" t="s">
        <v>137</v>
      </c>
      <c r="D318" s="55" t="s">
        <v>63</v>
      </c>
      <c r="E318" s="55" t="s">
        <v>183</v>
      </c>
      <c r="F318" s="70">
        <v>77.099999999999994</v>
      </c>
      <c r="G318" s="77">
        <v>53754</v>
      </c>
      <c r="H318" s="77">
        <v>75.790000000000006</v>
      </c>
      <c r="I318" s="77">
        <v>1</v>
      </c>
      <c r="J318" s="77">
        <v>-52.124121757185499</v>
      </c>
      <c r="K318" s="77">
        <v>0.44068508398497103</v>
      </c>
      <c r="L318" s="77">
        <v>-35.744463742468398</v>
      </c>
      <c r="M318" s="77">
        <v>0.20723753683198301</v>
      </c>
      <c r="N318" s="77">
        <v>-16.379658014716998</v>
      </c>
      <c r="O318" s="77">
        <v>0.23344754715298699</v>
      </c>
      <c r="P318" s="77">
        <v>-4.2443817471935903</v>
      </c>
      <c r="Q318" s="77">
        <v>-4.2443817471935903</v>
      </c>
      <c r="R318" s="77">
        <v>0</v>
      </c>
      <c r="S318" s="77">
        <v>2.9219967346606301E-3</v>
      </c>
      <c r="T318" s="77" t="s">
        <v>154</v>
      </c>
      <c r="U318" s="105">
        <v>-3.6114542571689898</v>
      </c>
      <c r="V318" s="105">
        <v>-3.64303309423076</v>
      </c>
      <c r="W318" s="101">
        <v>3.1560075848077199E-2</v>
      </c>
    </row>
    <row r="319" spans="2:23" x14ac:dyDescent="0.45">
      <c r="B319" s="55" t="s">
        <v>114</v>
      </c>
      <c r="C319" s="76" t="s">
        <v>137</v>
      </c>
      <c r="D319" s="55" t="s">
        <v>63</v>
      </c>
      <c r="E319" s="55" t="s">
        <v>184</v>
      </c>
      <c r="F319" s="70">
        <v>76.62</v>
      </c>
      <c r="G319" s="77">
        <v>54050</v>
      </c>
      <c r="H319" s="77">
        <v>76.349999999999994</v>
      </c>
      <c r="I319" s="77">
        <v>1</v>
      </c>
      <c r="J319" s="77">
        <v>-72.007473707449506</v>
      </c>
      <c r="K319" s="77">
        <v>7.2279963200022598E-2</v>
      </c>
      <c r="L319" s="77">
        <v>-30.274666539312001</v>
      </c>
      <c r="M319" s="77">
        <v>1.2776782750887601E-2</v>
      </c>
      <c r="N319" s="77">
        <v>-41.732807168137498</v>
      </c>
      <c r="O319" s="77">
        <v>5.95031804491351E-2</v>
      </c>
      <c r="P319" s="77">
        <v>-32.072528059134001</v>
      </c>
      <c r="Q319" s="77">
        <v>-32.072528059134001</v>
      </c>
      <c r="R319" s="77">
        <v>0</v>
      </c>
      <c r="S319" s="77">
        <v>1.4339339962088899E-2</v>
      </c>
      <c r="T319" s="77" t="s">
        <v>153</v>
      </c>
      <c r="U319" s="105">
        <v>-6.7167571787454401</v>
      </c>
      <c r="V319" s="105">
        <v>-6.7754890262027496</v>
      </c>
      <c r="W319" s="101">
        <v>5.8696954445297302E-2</v>
      </c>
    </row>
    <row r="320" spans="2:23" x14ac:dyDescent="0.45">
      <c r="B320" s="55" t="s">
        <v>114</v>
      </c>
      <c r="C320" s="76" t="s">
        <v>137</v>
      </c>
      <c r="D320" s="55" t="s">
        <v>63</v>
      </c>
      <c r="E320" s="55" t="s">
        <v>184</v>
      </c>
      <c r="F320" s="70">
        <v>76.62</v>
      </c>
      <c r="G320" s="77">
        <v>54850</v>
      </c>
      <c r="H320" s="77">
        <v>76.7</v>
      </c>
      <c r="I320" s="77">
        <v>1</v>
      </c>
      <c r="J320" s="77">
        <v>8.2962846130224008</v>
      </c>
      <c r="K320" s="77">
        <v>1.78884851450328E-3</v>
      </c>
      <c r="L320" s="77">
        <v>-2.8333897824470702</v>
      </c>
      <c r="M320" s="77">
        <v>2.0865025816456899E-4</v>
      </c>
      <c r="N320" s="77">
        <v>11.1296743954695</v>
      </c>
      <c r="O320" s="77">
        <v>1.5801982563387099E-3</v>
      </c>
      <c r="P320" s="77">
        <v>6.1225351751321</v>
      </c>
      <c r="Q320" s="77">
        <v>6.1225351751321</v>
      </c>
      <c r="R320" s="77">
        <v>0</v>
      </c>
      <c r="S320" s="77">
        <v>9.7424650686926998E-4</v>
      </c>
      <c r="T320" s="77" t="s">
        <v>154</v>
      </c>
      <c r="U320" s="105">
        <v>-0.76923595330661299</v>
      </c>
      <c r="V320" s="105">
        <v>-0.77596221234292995</v>
      </c>
      <c r="W320" s="101">
        <v>6.7222629175581698E-3</v>
      </c>
    </row>
    <row r="321" spans="2:23" x14ac:dyDescent="0.45">
      <c r="B321" s="55" t="s">
        <v>114</v>
      </c>
      <c r="C321" s="76" t="s">
        <v>137</v>
      </c>
      <c r="D321" s="55" t="s">
        <v>63</v>
      </c>
      <c r="E321" s="55" t="s">
        <v>185</v>
      </c>
      <c r="F321" s="70">
        <v>77.25</v>
      </c>
      <c r="G321" s="77">
        <v>53654</v>
      </c>
      <c r="H321" s="77">
        <v>77.05</v>
      </c>
      <c r="I321" s="77">
        <v>1</v>
      </c>
      <c r="J321" s="77">
        <v>-38.3898198474905</v>
      </c>
      <c r="K321" s="77">
        <v>5.8066863756157501E-2</v>
      </c>
      <c r="L321" s="77">
        <v>-32.135677606162503</v>
      </c>
      <c r="M321" s="77">
        <v>4.0688449943164097E-2</v>
      </c>
      <c r="N321" s="77">
        <v>-6.2541422413280703</v>
      </c>
      <c r="O321" s="77">
        <v>1.73784138129933E-2</v>
      </c>
      <c r="P321" s="77">
        <v>-2.1546990403555899</v>
      </c>
      <c r="Q321" s="77">
        <v>-2.1546990403555801</v>
      </c>
      <c r="R321" s="77">
        <v>0</v>
      </c>
      <c r="S321" s="77">
        <v>1.8292348140766599E-4</v>
      </c>
      <c r="T321" s="77" t="s">
        <v>154</v>
      </c>
      <c r="U321" s="105">
        <v>8.9916177406802897E-2</v>
      </c>
      <c r="V321" s="105">
        <v>-9.0702411459168505E-2</v>
      </c>
      <c r="W321" s="101">
        <v>0.18051128206626699</v>
      </c>
    </row>
    <row r="322" spans="2:23" x14ac:dyDescent="0.45">
      <c r="B322" s="55" t="s">
        <v>114</v>
      </c>
      <c r="C322" s="76" t="s">
        <v>137</v>
      </c>
      <c r="D322" s="55" t="s">
        <v>63</v>
      </c>
      <c r="E322" s="55" t="s">
        <v>186</v>
      </c>
      <c r="F322" s="70">
        <v>76.73</v>
      </c>
      <c r="G322" s="77">
        <v>58004</v>
      </c>
      <c r="H322" s="77">
        <v>74.89</v>
      </c>
      <c r="I322" s="77">
        <v>1</v>
      </c>
      <c r="J322" s="77">
        <v>-69.985508819464798</v>
      </c>
      <c r="K322" s="77">
        <v>1.00947191475667</v>
      </c>
      <c r="L322" s="77">
        <v>-51.013603492183698</v>
      </c>
      <c r="M322" s="77">
        <v>0.53635211347321998</v>
      </c>
      <c r="N322" s="77">
        <v>-18.9719053272811</v>
      </c>
      <c r="O322" s="77">
        <v>0.473119801283445</v>
      </c>
      <c r="P322" s="77">
        <v>-2.94341250093392</v>
      </c>
      <c r="Q322" s="77">
        <v>-2.9434125009339098</v>
      </c>
      <c r="R322" s="77">
        <v>0</v>
      </c>
      <c r="S322" s="77">
        <v>1.7855838607498001E-3</v>
      </c>
      <c r="T322" s="77" t="s">
        <v>154</v>
      </c>
      <c r="U322" s="105">
        <v>0.95890633310073403</v>
      </c>
      <c r="V322" s="105">
        <v>-0.96729108469779002</v>
      </c>
      <c r="W322" s="101">
        <v>1.92505305009086</v>
      </c>
    </row>
    <row r="323" spans="2:23" x14ac:dyDescent="0.45">
      <c r="B323" s="55" t="s">
        <v>114</v>
      </c>
      <c r="C323" s="76" t="s">
        <v>137</v>
      </c>
      <c r="D323" s="55" t="s">
        <v>63</v>
      </c>
      <c r="E323" s="55" t="s">
        <v>187</v>
      </c>
      <c r="F323" s="70">
        <v>75.790000000000006</v>
      </c>
      <c r="G323" s="77">
        <v>53854</v>
      </c>
      <c r="H323" s="77">
        <v>75.53</v>
      </c>
      <c r="I323" s="77">
        <v>1</v>
      </c>
      <c r="J323" s="77">
        <v>-40.456288480481298</v>
      </c>
      <c r="K323" s="77">
        <v>8.1017208241988395E-2</v>
      </c>
      <c r="L323" s="77">
        <v>-43.633279380475301</v>
      </c>
      <c r="M323" s="77">
        <v>9.4241221939983105E-2</v>
      </c>
      <c r="N323" s="77">
        <v>3.17699089999393</v>
      </c>
      <c r="O323" s="77">
        <v>-1.32240136979947E-2</v>
      </c>
      <c r="P323" s="77">
        <v>-4.8284401923617501</v>
      </c>
      <c r="Q323" s="77">
        <v>-4.8284401923617501</v>
      </c>
      <c r="R323" s="77">
        <v>0</v>
      </c>
      <c r="S323" s="77">
        <v>1.15403481721511E-3</v>
      </c>
      <c r="T323" s="77" t="s">
        <v>153</v>
      </c>
      <c r="U323" s="105">
        <v>-0.17451124239184199</v>
      </c>
      <c r="V323" s="105">
        <v>-0.17603718227547799</v>
      </c>
      <c r="W323" s="101">
        <v>1.5250333118011299E-3</v>
      </c>
    </row>
    <row r="324" spans="2:23" x14ac:dyDescent="0.45">
      <c r="B324" s="55" t="s">
        <v>114</v>
      </c>
      <c r="C324" s="76" t="s">
        <v>137</v>
      </c>
      <c r="D324" s="55" t="s">
        <v>63</v>
      </c>
      <c r="E324" s="55" t="s">
        <v>187</v>
      </c>
      <c r="F324" s="70">
        <v>75.790000000000006</v>
      </c>
      <c r="G324" s="77">
        <v>58104</v>
      </c>
      <c r="H324" s="77">
        <v>74.72</v>
      </c>
      <c r="I324" s="77">
        <v>1</v>
      </c>
      <c r="J324" s="77">
        <v>-47.375677643903401</v>
      </c>
      <c r="K324" s="77">
        <v>0.288188000456926</v>
      </c>
      <c r="L324" s="77">
        <v>-27.613777560467</v>
      </c>
      <c r="M324" s="77">
        <v>9.79076593128093E-2</v>
      </c>
      <c r="N324" s="77">
        <v>-19.761900083436402</v>
      </c>
      <c r="O324" s="77">
        <v>0.19028034114411599</v>
      </c>
      <c r="P324" s="77">
        <v>0.58405844516813399</v>
      </c>
      <c r="Q324" s="77">
        <v>0.58405844516813399</v>
      </c>
      <c r="R324" s="77">
        <v>0</v>
      </c>
      <c r="S324" s="77">
        <v>4.3800355930592997E-5</v>
      </c>
      <c r="T324" s="77" t="s">
        <v>154</v>
      </c>
      <c r="U324" s="105">
        <v>-6.8256860164765998</v>
      </c>
      <c r="V324" s="105">
        <v>-6.8853703461676803</v>
      </c>
      <c r="W324" s="101">
        <v>5.9648870802541498E-2</v>
      </c>
    </row>
    <row r="325" spans="2:23" x14ac:dyDescent="0.45">
      <c r="B325" s="55" t="s">
        <v>114</v>
      </c>
      <c r="C325" s="76" t="s">
        <v>137</v>
      </c>
      <c r="D325" s="55" t="s">
        <v>63</v>
      </c>
      <c r="E325" s="55" t="s">
        <v>188</v>
      </c>
      <c r="F325" s="70">
        <v>76.03</v>
      </c>
      <c r="G325" s="77">
        <v>54050</v>
      </c>
      <c r="H325" s="77">
        <v>76.349999999999994</v>
      </c>
      <c r="I325" s="77">
        <v>1</v>
      </c>
      <c r="J325" s="77">
        <v>62.522279158673101</v>
      </c>
      <c r="K325" s="77">
        <v>8.2441556400303498E-2</v>
      </c>
      <c r="L325" s="77">
        <v>12.0270678388943</v>
      </c>
      <c r="M325" s="77">
        <v>3.0506761093008201E-3</v>
      </c>
      <c r="N325" s="77">
        <v>50.495211319778697</v>
      </c>
      <c r="O325" s="77">
        <v>7.9390880291002705E-2</v>
      </c>
      <c r="P325" s="77">
        <v>34.5933890352335</v>
      </c>
      <c r="Q325" s="77">
        <v>34.5933890352334</v>
      </c>
      <c r="R325" s="77">
        <v>0</v>
      </c>
      <c r="S325" s="77">
        <v>2.5238457094648101E-2</v>
      </c>
      <c r="T325" s="77" t="s">
        <v>153</v>
      </c>
      <c r="U325" s="105">
        <v>-10.1096764529573</v>
      </c>
      <c r="V325" s="105">
        <v>-10.198076250579399</v>
      </c>
      <c r="W325" s="101">
        <v>8.8347278668003001E-2</v>
      </c>
    </row>
    <row r="326" spans="2:23" x14ac:dyDescent="0.45">
      <c r="B326" s="55" t="s">
        <v>114</v>
      </c>
      <c r="C326" s="76" t="s">
        <v>137</v>
      </c>
      <c r="D326" s="55" t="s">
        <v>63</v>
      </c>
      <c r="E326" s="55" t="s">
        <v>188</v>
      </c>
      <c r="F326" s="70">
        <v>76.03</v>
      </c>
      <c r="G326" s="77">
        <v>56000</v>
      </c>
      <c r="H326" s="77">
        <v>76.11</v>
      </c>
      <c r="I326" s="77">
        <v>1</v>
      </c>
      <c r="J326" s="77">
        <v>2.5309642403496801</v>
      </c>
      <c r="K326" s="77">
        <v>6.1860617324114599E-4</v>
      </c>
      <c r="L326" s="77">
        <v>27.674832535175</v>
      </c>
      <c r="M326" s="77">
        <v>7.39626110844325E-2</v>
      </c>
      <c r="N326" s="77">
        <v>-25.1438682948253</v>
      </c>
      <c r="O326" s="77">
        <v>-7.3344004911191293E-2</v>
      </c>
      <c r="P326" s="77">
        <v>-26.430944179674899</v>
      </c>
      <c r="Q326" s="77">
        <v>-26.430944179674899</v>
      </c>
      <c r="R326" s="77">
        <v>0</v>
      </c>
      <c r="S326" s="77">
        <v>6.7463300823823402E-2</v>
      </c>
      <c r="T326" s="77" t="s">
        <v>153</v>
      </c>
      <c r="U326" s="105">
        <v>-3.5677689900083398</v>
      </c>
      <c r="V326" s="105">
        <v>-3.5989658396945501</v>
      </c>
      <c r="W326" s="101">
        <v>3.11783154139538E-2</v>
      </c>
    </row>
    <row r="327" spans="2:23" x14ac:dyDescent="0.45">
      <c r="B327" s="55" t="s">
        <v>114</v>
      </c>
      <c r="C327" s="76" t="s">
        <v>137</v>
      </c>
      <c r="D327" s="55" t="s">
        <v>63</v>
      </c>
      <c r="E327" s="55" t="s">
        <v>188</v>
      </c>
      <c r="F327" s="70">
        <v>76.03</v>
      </c>
      <c r="G327" s="77">
        <v>58450</v>
      </c>
      <c r="H327" s="77">
        <v>75.97</v>
      </c>
      <c r="I327" s="77">
        <v>1</v>
      </c>
      <c r="J327" s="77">
        <v>-23.855443080637201</v>
      </c>
      <c r="K327" s="77">
        <v>1.45571217697906E-2</v>
      </c>
      <c r="L327" s="77">
        <v>-7.2026992190108903</v>
      </c>
      <c r="M327" s="77">
        <v>1.3270616490914299E-3</v>
      </c>
      <c r="N327" s="77">
        <v>-16.652743861626298</v>
      </c>
      <c r="O327" s="77">
        <v>1.3230060120699201E-2</v>
      </c>
      <c r="P327" s="77">
        <v>-23.1660926894527</v>
      </c>
      <c r="Q327" s="77">
        <v>-23.166092689452601</v>
      </c>
      <c r="R327" s="77">
        <v>0</v>
      </c>
      <c r="S327" s="77">
        <v>1.37279636156957E-2</v>
      </c>
      <c r="T327" s="77" t="s">
        <v>153</v>
      </c>
      <c r="U327" s="105">
        <v>6.3199374755247501E-3</v>
      </c>
      <c r="V327" s="105">
        <v>-6.3751995006172801E-3</v>
      </c>
      <c r="W327" s="101">
        <v>1.2687594704168401E-2</v>
      </c>
    </row>
    <row r="328" spans="2:23" x14ac:dyDescent="0.45">
      <c r="B328" s="55" t="s">
        <v>114</v>
      </c>
      <c r="C328" s="76" t="s">
        <v>137</v>
      </c>
      <c r="D328" s="55" t="s">
        <v>63</v>
      </c>
      <c r="E328" s="55" t="s">
        <v>189</v>
      </c>
      <c r="F328" s="70">
        <v>75.53</v>
      </c>
      <c r="G328" s="77">
        <v>53850</v>
      </c>
      <c r="H328" s="77">
        <v>76.03</v>
      </c>
      <c r="I328" s="77">
        <v>1</v>
      </c>
      <c r="J328" s="77">
        <v>12.450013303763599</v>
      </c>
      <c r="K328" s="77">
        <v>0</v>
      </c>
      <c r="L328" s="77">
        <v>9.8214899635065507</v>
      </c>
      <c r="M328" s="77">
        <v>0</v>
      </c>
      <c r="N328" s="77">
        <v>2.62852334025709</v>
      </c>
      <c r="O328" s="77">
        <v>0</v>
      </c>
      <c r="P328" s="77">
        <v>-4.5287508438712898</v>
      </c>
      <c r="Q328" s="77">
        <v>-4.52875084387128</v>
      </c>
      <c r="R328" s="77">
        <v>0</v>
      </c>
      <c r="S328" s="77">
        <v>0</v>
      </c>
      <c r="T328" s="77" t="s">
        <v>153</v>
      </c>
      <c r="U328" s="105">
        <v>-1.3142616701285399</v>
      </c>
      <c r="V328" s="105">
        <v>-1.3257536764457001</v>
      </c>
      <c r="W328" s="101">
        <v>1.14851788337455E-2</v>
      </c>
    </row>
    <row r="329" spans="2:23" x14ac:dyDescent="0.45">
      <c r="B329" s="55" t="s">
        <v>114</v>
      </c>
      <c r="C329" s="76" t="s">
        <v>137</v>
      </c>
      <c r="D329" s="55" t="s">
        <v>63</v>
      </c>
      <c r="E329" s="55" t="s">
        <v>189</v>
      </c>
      <c r="F329" s="70">
        <v>75.53</v>
      </c>
      <c r="G329" s="77">
        <v>53850</v>
      </c>
      <c r="H329" s="77">
        <v>76.03</v>
      </c>
      <c r="I329" s="77">
        <v>2</v>
      </c>
      <c r="J329" s="77">
        <v>28.7965956567968</v>
      </c>
      <c r="K329" s="77">
        <v>0</v>
      </c>
      <c r="L329" s="77">
        <v>22.716881365973101</v>
      </c>
      <c r="M329" s="77">
        <v>0</v>
      </c>
      <c r="N329" s="77">
        <v>6.0797142908236399</v>
      </c>
      <c r="O329" s="77">
        <v>0</v>
      </c>
      <c r="P329" s="77">
        <v>-10.4748969900229</v>
      </c>
      <c r="Q329" s="77">
        <v>-10.4748969900229</v>
      </c>
      <c r="R329" s="77">
        <v>0</v>
      </c>
      <c r="S329" s="77">
        <v>0</v>
      </c>
      <c r="T329" s="77" t="s">
        <v>153</v>
      </c>
      <c r="U329" s="105">
        <v>-3.0398571454118199</v>
      </c>
      <c r="V329" s="105">
        <v>-3.0664378928476901</v>
      </c>
      <c r="W329" s="101">
        <v>2.6564955623090799E-2</v>
      </c>
    </row>
    <row r="330" spans="2:23" x14ac:dyDescent="0.45">
      <c r="B330" s="55" t="s">
        <v>114</v>
      </c>
      <c r="C330" s="76" t="s">
        <v>137</v>
      </c>
      <c r="D330" s="55" t="s">
        <v>63</v>
      </c>
      <c r="E330" s="55" t="s">
        <v>189</v>
      </c>
      <c r="F330" s="70">
        <v>75.53</v>
      </c>
      <c r="G330" s="77">
        <v>58004</v>
      </c>
      <c r="H330" s="77">
        <v>74.89</v>
      </c>
      <c r="I330" s="77">
        <v>1</v>
      </c>
      <c r="J330" s="77">
        <v>-88.497969200289603</v>
      </c>
      <c r="K330" s="77">
        <v>0.266284278787564</v>
      </c>
      <c r="L330" s="77">
        <v>-69.3159075120019</v>
      </c>
      <c r="M330" s="77">
        <v>0.163359631163222</v>
      </c>
      <c r="N330" s="77">
        <v>-19.1820616882877</v>
      </c>
      <c r="O330" s="77">
        <v>0.102924647624342</v>
      </c>
      <c r="P330" s="77">
        <v>5.8027587851920801</v>
      </c>
      <c r="Q330" s="77">
        <v>5.8027587851920801</v>
      </c>
      <c r="R330" s="77">
        <v>0</v>
      </c>
      <c r="S330" s="77">
        <v>1.1448483236502101E-3</v>
      </c>
      <c r="T330" s="77" t="s">
        <v>153</v>
      </c>
      <c r="U330" s="105">
        <v>-4.5355567326773603</v>
      </c>
      <c r="V330" s="105">
        <v>-4.5752159936970296</v>
      </c>
      <c r="W330" s="101">
        <v>3.9635699168113998E-2</v>
      </c>
    </row>
    <row r="331" spans="2:23" x14ac:dyDescent="0.45">
      <c r="B331" s="55" t="s">
        <v>114</v>
      </c>
      <c r="C331" s="76" t="s">
        <v>137</v>
      </c>
      <c r="D331" s="55" t="s">
        <v>63</v>
      </c>
      <c r="E331" s="55" t="s">
        <v>190</v>
      </c>
      <c r="F331" s="70">
        <v>76.72</v>
      </c>
      <c r="G331" s="77">
        <v>54000</v>
      </c>
      <c r="H331" s="77">
        <v>76.19</v>
      </c>
      <c r="I331" s="77">
        <v>1</v>
      </c>
      <c r="J331" s="77">
        <v>-56.517185149377802</v>
      </c>
      <c r="K331" s="77">
        <v>0.19356804836286801</v>
      </c>
      <c r="L331" s="77">
        <v>-45.015742412707098</v>
      </c>
      <c r="M331" s="77">
        <v>0.122800874137012</v>
      </c>
      <c r="N331" s="77">
        <v>-11.5014427366707</v>
      </c>
      <c r="O331" s="77">
        <v>7.07671742258561E-2</v>
      </c>
      <c r="P331" s="77">
        <v>-12.9582212343336</v>
      </c>
      <c r="Q331" s="77">
        <v>-12.9582212343336</v>
      </c>
      <c r="R331" s="77">
        <v>0</v>
      </c>
      <c r="S331" s="77">
        <v>1.01756791520108E-2</v>
      </c>
      <c r="T331" s="77" t="s">
        <v>153</v>
      </c>
      <c r="U331" s="105">
        <v>-0.685260344997636</v>
      </c>
      <c r="V331" s="105">
        <v>-0.69125231478006399</v>
      </c>
      <c r="W331" s="101">
        <v>5.9884099101834504E-3</v>
      </c>
    </row>
    <row r="332" spans="2:23" x14ac:dyDescent="0.45">
      <c r="B332" s="55" t="s">
        <v>114</v>
      </c>
      <c r="C332" s="76" t="s">
        <v>137</v>
      </c>
      <c r="D332" s="55" t="s">
        <v>63</v>
      </c>
      <c r="E332" s="55" t="s">
        <v>190</v>
      </c>
      <c r="F332" s="70">
        <v>76.72</v>
      </c>
      <c r="G332" s="77">
        <v>54850</v>
      </c>
      <c r="H332" s="77">
        <v>76.7</v>
      </c>
      <c r="I332" s="77">
        <v>1</v>
      </c>
      <c r="J332" s="77">
        <v>-0.147190103622035</v>
      </c>
      <c r="K332" s="77">
        <v>1.7028632310999999E-7</v>
      </c>
      <c r="L332" s="77">
        <v>10.9821680970791</v>
      </c>
      <c r="M332" s="77">
        <v>9.4797900664425703E-4</v>
      </c>
      <c r="N332" s="77">
        <v>-11.1293582007011</v>
      </c>
      <c r="O332" s="77">
        <v>-9.4780872032114796E-4</v>
      </c>
      <c r="P332" s="77">
        <v>-6.1225351751321702</v>
      </c>
      <c r="Q332" s="77">
        <v>-6.1225351751321604</v>
      </c>
      <c r="R332" s="77">
        <v>0</v>
      </c>
      <c r="S332" s="77">
        <v>2.9463553458994302E-4</v>
      </c>
      <c r="T332" s="77" t="s">
        <v>154</v>
      </c>
      <c r="U332" s="105">
        <v>-0.29529357094981201</v>
      </c>
      <c r="V332" s="105">
        <v>-0.297875640913429</v>
      </c>
      <c r="W332" s="101">
        <v>2.5805359373238098E-3</v>
      </c>
    </row>
    <row r="333" spans="2:23" x14ac:dyDescent="0.45">
      <c r="B333" s="55" t="s">
        <v>114</v>
      </c>
      <c r="C333" s="76" t="s">
        <v>137</v>
      </c>
      <c r="D333" s="55" t="s">
        <v>63</v>
      </c>
      <c r="E333" s="55" t="s">
        <v>135</v>
      </c>
      <c r="F333" s="70">
        <v>76.19</v>
      </c>
      <c r="G333" s="77">
        <v>54250</v>
      </c>
      <c r="H333" s="77">
        <v>76</v>
      </c>
      <c r="I333" s="77">
        <v>1</v>
      </c>
      <c r="J333" s="77">
        <v>-94.979244562568496</v>
      </c>
      <c r="K333" s="77">
        <v>0.122686373808396</v>
      </c>
      <c r="L333" s="77">
        <v>-86.253942194390802</v>
      </c>
      <c r="M333" s="77">
        <v>0.101180498599397</v>
      </c>
      <c r="N333" s="77">
        <v>-8.7253023681777098</v>
      </c>
      <c r="O333" s="77">
        <v>2.1505875208999301E-2</v>
      </c>
      <c r="P333" s="77">
        <v>-2.5208609760993999</v>
      </c>
      <c r="Q333" s="77">
        <v>-2.5208609760993901</v>
      </c>
      <c r="R333" s="77">
        <v>0</v>
      </c>
      <c r="S333" s="77">
        <v>8.6424464827163005E-5</v>
      </c>
      <c r="T333" s="77" t="s">
        <v>153</v>
      </c>
      <c r="U333" s="105">
        <v>-2.1317875924942799E-2</v>
      </c>
      <c r="V333" s="105">
        <v>-2.1504281090950501E-2</v>
      </c>
      <c r="W333" s="101">
        <v>1.8629442136102099E-4</v>
      </c>
    </row>
    <row r="334" spans="2:23" x14ac:dyDescent="0.45">
      <c r="B334" s="55" t="s">
        <v>114</v>
      </c>
      <c r="C334" s="76" t="s">
        <v>137</v>
      </c>
      <c r="D334" s="55" t="s">
        <v>63</v>
      </c>
      <c r="E334" s="55" t="s">
        <v>191</v>
      </c>
      <c r="F334" s="70">
        <v>76.349999999999994</v>
      </c>
      <c r="G334" s="77">
        <v>54250</v>
      </c>
      <c r="H334" s="77">
        <v>76</v>
      </c>
      <c r="I334" s="77">
        <v>1</v>
      </c>
      <c r="J334" s="77">
        <v>-37.526498331854803</v>
      </c>
      <c r="K334" s="77">
        <v>8.3086046545991402E-2</v>
      </c>
      <c r="L334" s="77">
        <v>-46.240990190475202</v>
      </c>
      <c r="M334" s="77">
        <v>0.126155521253942</v>
      </c>
      <c r="N334" s="77">
        <v>8.7144918586203595</v>
      </c>
      <c r="O334" s="77">
        <v>-4.3069474707950202E-2</v>
      </c>
      <c r="P334" s="77">
        <v>2.5208609760993999</v>
      </c>
      <c r="Q334" s="77">
        <v>2.5208609760993901</v>
      </c>
      <c r="R334" s="77">
        <v>0</v>
      </c>
      <c r="S334" s="77">
        <v>3.7492966358842702E-4</v>
      </c>
      <c r="T334" s="77" t="s">
        <v>153</v>
      </c>
      <c r="U334" s="105">
        <v>-0.230745085361031</v>
      </c>
      <c r="V334" s="105">
        <v>-0.232762738343609</v>
      </c>
      <c r="W334" s="101">
        <v>2.0164542804631301E-3</v>
      </c>
    </row>
    <row r="335" spans="2:23" x14ac:dyDescent="0.45">
      <c r="B335" s="55" t="s">
        <v>114</v>
      </c>
      <c r="C335" s="76" t="s">
        <v>137</v>
      </c>
      <c r="D335" s="55" t="s">
        <v>63</v>
      </c>
      <c r="E335" s="55" t="s">
        <v>192</v>
      </c>
      <c r="F335" s="70">
        <v>76.73</v>
      </c>
      <c r="G335" s="77">
        <v>53550</v>
      </c>
      <c r="H335" s="77">
        <v>76.62</v>
      </c>
      <c r="I335" s="77">
        <v>1</v>
      </c>
      <c r="J335" s="77">
        <v>-23.639604398476099</v>
      </c>
      <c r="K335" s="77">
        <v>9.8913068612611794E-3</v>
      </c>
      <c r="L335" s="77">
        <v>-8.2260632695943201</v>
      </c>
      <c r="M335" s="77">
        <v>1.1977256694020301E-3</v>
      </c>
      <c r="N335" s="77">
        <v>-15.4135411288818</v>
      </c>
      <c r="O335" s="77">
        <v>8.6935811918591507E-3</v>
      </c>
      <c r="P335" s="77">
        <v>-13.086297425256999</v>
      </c>
      <c r="Q335" s="77">
        <v>-13.0862974252569</v>
      </c>
      <c r="R335" s="77">
        <v>0</v>
      </c>
      <c r="S335" s="77">
        <v>3.0311458913504898E-3</v>
      </c>
      <c r="T335" s="77" t="s">
        <v>154</v>
      </c>
      <c r="U335" s="105">
        <v>-1.0289091862911799</v>
      </c>
      <c r="V335" s="105">
        <v>-1.0379060482840401</v>
      </c>
      <c r="W335" s="101">
        <v>8.9915168925850802E-3</v>
      </c>
    </row>
    <row r="336" spans="2:23" x14ac:dyDescent="0.45">
      <c r="B336" s="55" t="s">
        <v>114</v>
      </c>
      <c r="C336" s="76" t="s">
        <v>137</v>
      </c>
      <c r="D336" s="55" t="s">
        <v>63</v>
      </c>
      <c r="E336" s="55" t="s">
        <v>193</v>
      </c>
      <c r="F336" s="70">
        <v>76.23</v>
      </c>
      <c r="G336" s="77">
        <v>58200</v>
      </c>
      <c r="H336" s="77">
        <v>76.209999999999994</v>
      </c>
      <c r="I336" s="77">
        <v>1</v>
      </c>
      <c r="J336" s="77">
        <v>-3.9342938281933999</v>
      </c>
      <c r="K336" s="77">
        <v>2.7304370222452998E-4</v>
      </c>
      <c r="L336" s="77">
        <v>21.797173849323102</v>
      </c>
      <c r="M336" s="77">
        <v>8.3810601371027398E-3</v>
      </c>
      <c r="N336" s="77">
        <v>-25.731467677516498</v>
      </c>
      <c r="O336" s="77">
        <v>-8.1080164348782107E-3</v>
      </c>
      <c r="P336" s="77">
        <v>-21.565616966417402</v>
      </c>
      <c r="Q336" s="77">
        <v>-21.565616966417402</v>
      </c>
      <c r="R336" s="77">
        <v>0</v>
      </c>
      <c r="S336" s="77">
        <v>8.2039377319089498E-3</v>
      </c>
      <c r="T336" s="77" t="s">
        <v>153</v>
      </c>
      <c r="U336" s="105">
        <v>-1.1326223662170101</v>
      </c>
      <c r="V336" s="105">
        <v>-1.1425261043259101</v>
      </c>
      <c r="W336" s="101">
        <v>9.8978542270277692E-3</v>
      </c>
    </row>
    <row r="337" spans="2:23" x14ac:dyDescent="0.45">
      <c r="B337" s="55" t="s">
        <v>114</v>
      </c>
      <c r="C337" s="76" t="s">
        <v>137</v>
      </c>
      <c r="D337" s="55" t="s">
        <v>63</v>
      </c>
      <c r="E337" s="55" t="s">
        <v>194</v>
      </c>
      <c r="F337" s="70">
        <v>77.13</v>
      </c>
      <c r="G337" s="77">
        <v>53000</v>
      </c>
      <c r="H337" s="77">
        <v>77.040000000000006</v>
      </c>
      <c r="I337" s="77">
        <v>1</v>
      </c>
      <c r="J337" s="77">
        <v>-25.416919733944201</v>
      </c>
      <c r="K337" s="77">
        <v>1.5969609672590802E-2</v>
      </c>
      <c r="L337" s="77">
        <v>4.0044358087098404</v>
      </c>
      <c r="M337" s="77">
        <v>3.9639771193103999E-4</v>
      </c>
      <c r="N337" s="77">
        <v>-29.421355542653998</v>
      </c>
      <c r="O337" s="77">
        <v>1.5573211960659699E-2</v>
      </c>
      <c r="P337" s="77">
        <v>-15.6355624826222</v>
      </c>
      <c r="Q337" s="77">
        <v>-15.635562482622101</v>
      </c>
      <c r="R337" s="77">
        <v>0</v>
      </c>
      <c r="S337" s="77">
        <v>6.0433185257381299E-3</v>
      </c>
      <c r="T337" s="77" t="s">
        <v>154</v>
      </c>
      <c r="U337" s="105">
        <v>-1.4474609548510899</v>
      </c>
      <c r="V337" s="105">
        <v>-1.4601176660791999</v>
      </c>
      <c r="W337" s="101">
        <v>1.2649191785151E-2</v>
      </c>
    </row>
    <row r="338" spans="2:23" x14ac:dyDescent="0.45">
      <c r="B338" s="55" t="s">
        <v>114</v>
      </c>
      <c r="C338" s="76" t="s">
        <v>137</v>
      </c>
      <c r="D338" s="55" t="s">
        <v>63</v>
      </c>
      <c r="E338" s="55" t="s">
        <v>195</v>
      </c>
      <c r="F338" s="70">
        <v>76.11</v>
      </c>
      <c r="G338" s="77">
        <v>56100</v>
      </c>
      <c r="H338" s="77">
        <v>75.849999999999994</v>
      </c>
      <c r="I338" s="77">
        <v>1</v>
      </c>
      <c r="J338" s="77">
        <v>-21.3388870516354</v>
      </c>
      <c r="K338" s="77">
        <v>4.2483977786208799E-2</v>
      </c>
      <c r="L338" s="77">
        <v>3.7888815398049198</v>
      </c>
      <c r="M338" s="77">
        <v>1.33937965600553E-3</v>
      </c>
      <c r="N338" s="77">
        <v>-25.127768591440301</v>
      </c>
      <c r="O338" s="77">
        <v>4.1144598130203297E-2</v>
      </c>
      <c r="P338" s="77">
        <v>-26.430944179674899</v>
      </c>
      <c r="Q338" s="77">
        <v>-26.430944179674899</v>
      </c>
      <c r="R338" s="77">
        <v>0</v>
      </c>
      <c r="S338" s="77">
        <v>6.5178895794374303E-2</v>
      </c>
      <c r="T338" s="77" t="s">
        <v>153</v>
      </c>
      <c r="U338" s="105">
        <v>-3.4070532678417602</v>
      </c>
      <c r="V338" s="105">
        <v>-3.4368448067467301</v>
      </c>
      <c r="W338" s="101">
        <v>2.9773839537930401E-2</v>
      </c>
    </row>
    <row r="339" spans="2:23" x14ac:dyDescent="0.45">
      <c r="B339" s="55" t="s">
        <v>114</v>
      </c>
      <c r="C339" s="76" t="s">
        <v>137</v>
      </c>
      <c r="D339" s="55" t="s">
        <v>63</v>
      </c>
      <c r="E339" s="55" t="s">
        <v>136</v>
      </c>
      <c r="F339" s="70">
        <v>75.64</v>
      </c>
      <c r="G339" s="77">
        <v>56100</v>
      </c>
      <c r="H339" s="77">
        <v>75.849999999999994</v>
      </c>
      <c r="I339" s="77">
        <v>1</v>
      </c>
      <c r="J339" s="77">
        <v>17.312641712502501</v>
      </c>
      <c r="K339" s="77">
        <v>2.4757496709208699E-2</v>
      </c>
      <c r="L339" s="77">
        <v>-11.781195906263299</v>
      </c>
      <c r="M339" s="77">
        <v>1.14645972586929E-2</v>
      </c>
      <c r="N339" s="77">
        <v>29.093837618765701</v>
      </c>
      <c r="O339" s="77">
        <v>1.32928994505158E-2</v>
      </c>
      <c r="P339" s="77">
        <v>27.862270848382899</v>
      </c>
      <c r="Q339" s="77">
        <v>27.862270848382899</v>
      </c>
      <c r="R339" s="77">
        <v>0</v>
      </c>
      <c r="S339" s="77">
        <v>6.4122886902046303E-2</v>
      </c>
      <c r="T339" s="77" t="s">
        <v>153</v>
      </c>
      <c r="U339" s="105">
        <v>-5.1028352310612997</v>
      </c>
      <c r="V339" s="105">
        <v>-5.1474548194154597</v>
      </c>
      <c r="W339" s="101">
        <v>4.4593079536546197E-2</v>
      </c>
    </row>
    <row r="340" spans="2:23" x14ac:dyDescent="0.45">
      <c r="B340" s="55" t="s">
        <v>114</v>
      </c>
      <c r="C340" s="76" t="s">
        <v>137</v>
      </c>
      <c r="D340" s="55" t="s">
        <v>63</v>
      </c>
      <c r="E340" s="55" t="s">
        <v>196</v>
      </c>
      <c r="F340" s="70">
        <v>74.89</v>
      </c>
      <c r="G340" s="77">
        <v>58054</v>
      </c>
      <c r="H340" s="77">
        <v>74.78</v>
      </c>
      <c r="I340" s="77">
        <v>1</v>
      </c>
      <c r="J340" s="77">
        <v>-15.172366395319401</v>
      </c>
      <c r="K340" s="77">
        <v>1.2937279454300499E-2</v>
      </c>
      <c r="L340" s="77">
        <v>15.283974416347499</v>
      </c>
      <c r="M340" s="77">
        <v>1.31283129165276E-2</v>
      </c>
      <c r="N340" s="77">
        <v>-30.456340811666902</v>
      </c>
      <c r="O340" s="77">
        <v>-1.9103346222709599E-4</v>
      </c>
      <c r="P340" s="77">
        <v>-0.29218394005295301</v>
      </c>
      <c r="Q340" s="77">
        <v>-0.29218394005295201</v>
      </c>
      <c r="R340" s="77">
        <v>0</v>
      </c>
      <c r="S340" s="77">
        <v>4.7978757611580003E-6</v>
      </c>
      <c r="T340" s="77" t="s">
        <v>153</v>
      </c>
      <c r="U340" s="105">
        <v>-3.3644934784290998</v>
      </c>
      <c r="V340" s="105">
        <v>-3.39391287122351</v>
      </c>
      <c r="W340" s="101">
        <v>2.9401914522052E-2</v>
      </c>
    </row>
    <row r="341" spans="2:23" x14ac:dyDescent="0.45">
      <c r="B341" s="55" t="s">
        <v>114</v>
      </c>
      <c r="C341" s="76" t="s">
        <v>137</v>
      </c>
      <c r="D341" s="55" t="s">
        <v>63</v>
      </c>
      <c r="E341" s="55" t="s">
        <v>196</v>
      </c>
      <c r="F341" s="70">
        <v>74.89</v>
      </c>
      <c r="G341" s="77">
        <v>58104</v>
      </c>
      <c r="H341" s="77">
        <v>74.72</v>
      </c>
      <c r="I341" s="77">
        <v>1</v>
      </c>
      <c r="J341" s="77">
        <v>-15.3702692425317</v>
      </c>
      <c r="K341" s="77">
        <v>2.1120318786959601E-2</v>
      </c>
      <c r="L341" s="77">
        <v>15.0539775694714</v>
      </c>
      <c r="M341" s="77">
        <v>2.0260028315196101E-2</v>
      </c>
      <c r="N341" s="77">
        <v>-30.424246812003101</v>
      </c>
      <c r="O341" s="77">
        <v>8.6029047176344904E-4</v>
      </c>
      <c r="P341" s="77">
        <v>-0.29187450511513902</v>
      </c>
      <c r="Q341" s="77">
        <v>-0.29187450511513902</v>
      </c>
      <c r="R341" s="77">
        <v>0</v>
      </c>
      <c r="S341" s="77">
        <v>7.6160509702170001E-6</v>
      </c>
      <c r="T341" s="77" t="s">
        <v>153</v>
      </c>
      <c r="U341" s="105">
        <v>-5.1077679293003104</v>
      </c>
      <c r="V341" s="105">
        <v>-5.1524306495517296</v>
      </c>
      <c r="W341" s="101">
        <v>4.4636185808832503E-2</v>
      </c>
    </row>
    <row r="342" spans="2:23" x14ac:dyDescent="0.45">
      <c r="B342" s="55" t="s">
        <v>114</v>
      </c>
      <c r="C342" s="76" t="s">
        <v>137</v>
      </c>
      <c r="D342" s="55" t="s">
        <v>63</v>
      </c>
      <c r="E342" s="55" t="s">
        <v>197</v>
      </c>
      <c r="F342" s="70">
        <v>74.78</v>
      </c>
      <c r="G342" s="77">
        <v>58104</v>
      </c>
      <c r="H342" s="77">
        <v>74.72</v>
      </c>
      <c r="I342" s="77">
        <v>1</v>
      </c>
      <c r="J342" s="77">
        <v>-15.747575305997</v>
      </c>
      <c r="K342" s="77">
        <v>8.2827366758027998E-3</v>
      </c>
      <c r="L342" s="77">
        <v>14.709197054792099</v>
      </c>
      <c r="M342" s="77">
        <v>7.2264399650899301E-3</v>
      </c>
      <c r="N342" s="77">
        <v>-30.456772360789099</v>
      </c>
      <c r="O342" s="77">
        <v>1.05629671071287E-3</v>
      </c>
      <c r="P342" s="77">
        <v>-0.29218394005299497</v>
      </c>
      <c r="Q342" s="77">
        <v>-0.29218394005299497</v>
      </c>
      <c r="R342" s="77">
        <v>0</v>
      </c>
      <c r="S342" s="77">
        <v>2.8514065911509999E-6</v>
      </c>
      <c r="T342" s="77" t="s">
        <v>153</v>
      </c>
      <c r="U342" s="105">
        <v>-1.7484481625216299</v>
      </c>
      <c r="V342" s="105">
        <v>-1.7637367293159101</v>
      </c>
      <c r="W342" s="101">
        <v>1.5279483747046E-2</v>
      </c>
    </row>
    <row r="343" spans="2:23" x14ac:dyDescent="0.45">
      <c r="B343" s="55" t="s">
        <v>114</v>
      </c>
      <c r="C343" s="76" t="s">
        <v>137</v>
      </c>
      <c r="D343" s="55" t="s">
        <v>63</v>
      </c>
      <c r="E343" s="55" t="s">
        <v>198</v>
      </c>
      <c r="F343" s="70">
        <v>75.98</v>
      </c>
      <c r="G343" s="77">
        <v>58200</v>
      </c>
      <c r="H343" s="77">
        <v>76.209999999999994</v>
      </c>
      <c r="I343" s="77">
        <v>1</v>
      </c>
      <c r="J343" s="77">
        <v>31.0816105619434</v>
      </c>
      <c r="K343" s="77">
        <v>3.9560423794340598E-2</v>
      </c>
      <c r="L343" s="77">
        <v>5.3349994446810003</v>
      </c>
      <c r="M343" s="77">
        <v>1.16552787111087E-3</v>
      </c>
      <c r="N343" s="77">
        <v>25.7466111172624</v>
      </c>
      <c r="O343" s="77">
        <v>3.8394895923229803E-2</v>
      </c>
      <c r="P343" s="77">
        <v>21.565616966417402</v>
      </c>
      <c r="Q343" s="77">
        <v>21.565616966417402</v>
      </c>
      <c r="R343" s="77">
        <v>0</v>
      </c>
      <c r="S343" s="77">
        <v>1.9044855449074399E-2</v>
      </c>
      <c r="T343" s="77" t="s">
        <v>153</v>
      </c>
      <c r="U343" s="105">
        <v>-3.0000609516919199</v>
      </c>
      <c r="V343" s="105">
        <v>-3.02629371811304</v>
      </c>
      <c r="W343" s="101">
        <v>2.6217181346351301E-2</v>
      </c>
    </row>
    <row r="344" spans="2:23" x14ac:dyDescent="0.45">
      <c r="B344" s="55" t="s">
        <v>114</v>
      </c>
      <c r="C344" s="76" t="s">
        <v>137</v>
      </c>
      <c r="D344" s="55" t="s">
        <v>63</v>
      </c>
      <c r="E344" s="55" t="s">
        <v>198</v>
      </c>
      <c r="F344" s="70">
        <v>75.98</v>
      </c>
      <c r="G344" s="77">
        <v>58300</v>
      </c>
      <c r="H344" s="77">
        <v>75.91</v>
      </c>
      <c r="I344" s="77">
        <v>1</v>
      </c>
      <c r="J344" s="77">
        <v>-12.8143359363931</v>
      </c>
      <c r="K344" s="77">
        <v>6.3104829070089897E-3</v>
      </c>
      <c r="L344" s="77">
        <v>11.1925108707932</v>
      </c>
      <c r="M344" s="77">
        <v>4.8142144733522496E-3</v>
      </c>
      <c r="N344" s="77">
        <v>-24.006846807186399</v>
      </c>
      <c r="O344" s="77">
        <v>1.4962684336567399E-3</v>
      </c>
      <c r="P344" s="77">
        <v>-25.000060374200601</v>
      </c>
      <c r="Q344" s="77">
        <v>-25.000060374200601</v>
      </c>
      <c r="R344" s="77">
        <v>0</v>
      </c>
      <c r="S344" s="77">
        <v>2.4018866009166601E-2</v>
      </c>
      <c r="T344" s="77" t="s">
        <v>153</v>
      </c>
      <c r="U344" s="105">
        <v>-1.5668451703091599</v>
      </c>
      <c r="V344" s="105">
        <v>-1.5805457864075101</v>
      </c>
      <c r="W344" s="101">
        <v>1.3692476464014201E-2</v>
      </c>
    </row>
    <row r="345" spans="2:23" x14ac:dyDescent="0.45">
      <c r="B345" s="55" t="s">
        <v>114</v>
      </c>
      <c r="C345" s="76" t="s">
        <v>137</v>
      </c>
      <c r="D345" s="55" t="s">
        <v>63</v>
      </c>
      <c r="E345" s="55" t="s">
        <v>198</v>
      </c>
      <c r="F345" s="70">
        <v>75.98</v>
      </c>
      <c r="G345" s="77">
        <v>58500</v>
      </c>
      <c r="H345" s="77">
        <v>75.94</v>
      </c>
      <c r="I345" s="77">
        <v>1</v>
      </c>
      <c r="J345" s="77">
        <v>-34.192155593531602</v>
      </c>
      <c r="K345" s="77">
        <v>6.0910292565291499E-3</v>
      </c>
      <c r="L345" s="77">
        <v>-32.432140239538001</v>
      </c>
      <c r="M345" s="77">
        <v>5.4801057838938802E-3</v>
      </c>
      <c r="N345" s="77">
        <v>-1.7600153539936101</v>
      </c>
      <c r="O345" s="77">
        <v>6.1092347263526901E-4</v>
      </c>
      <c r="P345" s="77">
        <v>3.4344434077832302</v>
      </c>
      <c r="Q345" s="77">
        <v>3.4344434077832302</v>
      </c>
      <c r="R345" s="77">
        <v>0</v>
      </c>
      <c r="S345" s="77">
        <v>6.1454041925793998E-5</v>
      </c>
      <c r="T345" s="77" t="s">
        <v>153</v>
      </c>
      <c r="U345" s="105">
        <v>-2.39948671783803E-2</v>
      </c>
      <c r="V345" s="105">
        <v>-2.4204680164226899E-2</v>
      </c>
      <c r="W345" s="101">
        <v>2.09688334446149E-4</v>
      </c>
    </row>
    <row r="346" spans="2:23" x14ac:dyDescent="0.45">
      <c r="B346" s="55" t="s">
        <v>114</v>
      </c>
      <c r="C346" s="76" t="s">
        <v>137</v>
      </c>
      <c r="D346" s="55" t="s">
        <v>63</v>
      </c>
      <c r="E346" s="55" t="s">
        <v>199</v>
      </c>
      <c r="F346" s="70">
        <v>75.91</v>
      </c>
      <c r="G346" s="77">
        <v>58304</v>
      </c>
      <c r="H346" s="77">
        <v>75.91</v>
      </c>
      <c r="I346" s="77">
        <v>1</v>
      </c>
      <c r="J346" s="77">
        <v>11.189228133817</v>
      </c>
      <c r="K346" s="77">
        <v>0</v>
      </c>
      <c r="L346" s="77">
        <v>11.189228133817</v>
      </c>
      <c r="M346" s="77">
        <v>0</v>
      </c>
      <c r="N346" s="77">
        <v>0</v>
      </c>
      <c r="O346" s="77">
        <v>0</v>
      </c>
      <c r="P346" s="77">
        <v>0</v>
      </c>
      <c r="Q346" s="77">
        <v>0</v>
      </c>
      <c r="R346" s="77">
        <v>0</v>
      </c>
      <c r="S346" s="77">
        <v>0</v>
      </c>
      <c r="T346" s="77" t="s">
        <v>153</v>
      </c>
      <c r="U346" s="105">
        <v>0</v>
      </c>
      <c r="V346" s="105">
        <v>0</v>
      </c>
      <c r="W346" s="101">
        <v>0</v>
      </c>
    </row>
    <row r="347" spans="2:23" x14ac:dyDescent="0.45">
      <c r="B347" s="55" t="s">
        <v>114</v>
      </c>
      <c r="C347" s="76" t="s">
        <v>137</v>
      </c>
      <c r="D347" s="55" t="s">
        <v>63</v>
      </c>
      <c r="E347" s="55" t="s">
        <v>199</v>
      </c>
      <c r="F347" s="70">
        <v>75.91</v>
      </c>
      <c r="G347" s="77">
        <v>58350</v>
      </c>
      <c r="H347" s="77">
        <v>75.44</v>
      </c>
      <c r="I347" s="77">
        <v>1</v>
      </c>
      <c r="J347" s="77">
        <v>-43.995128462618297</v>
      </c>
      <c r="K347" s="77">
        <v>0.13994180704637699</v>
      </c>
      <c r="L347" s="77">
        <v>-1.4957668761952301</v>
      </c>
      <c r="M347" s="77">
        <v>1.61758131014821E-4</v>
      </c>
      <c r="N347" s="77">
        <v>-42.499361586423099</v>
      </c>
      <c r="O347" s="77">
        <v>0.139780048915363</v>
      </c>
      <c r="P347" s="77">
        <v>-44.731709655870098</v>
      </c>
      <c r="Q347" s="77">
        <v>-44.731709655869999</v>
      </c>
      <c r="R347" s="77">
        <v>0</v>
      </c>
      <c r="S347" s="77">
        <v>0.14466693886369</v>
      </c>
      <c r="T347" s="77" t="s">
        <v>153</v>
      </c>
      <c r="U347" s="105">
        <v>-9.3968447439487299</v>
      </c>
      <c r="V347" s="105">
        <v>-9.4790114856359295</v>
      </c>
      <c r="W347" s="101">
        <v>8.2117925836364999E-2</v>
      </c>
    </row>
    <row r="348" spans="2:23" x14ac:dyDescent="0.45">
      <c r="B348" s="55" t="s">
        <v>114</v>
      </c>
      <c r="C348" s="76" t="s">
        <v>137</v>
      </c>
      <c r="D348" s="55" t="s">
        <v>63</v>
      </c>
      <c r="E348" s="55" t="s">
        <v>199</v>
      </c>
      <c r="F348" s="70">
        <v>75.91</v>
      </c>
      <c r="G348" s="77">
        <v>58600</v>
      </c>
      <c r="H348" s="77">
        <v>75.91</v>
      </c>
      <c r="I348" s="77">
        <v>1</v>
      </c>
      <c r="J348" s="77">
        <v>13.022340785026801</v>
      </c>
      <c r="K348" s="77">
        <v>6.5119242056207397E-4</v>
      </c>
      <c r="L348" s="77">
        <v>-5.3992662112981398</v>
      </c>
      <c r="M348" s="77">
        <v>1.11943970382589E-4</v>
      </c>
      <c r="N348" s="77">
        <v>18.421606996325</v>
      </c>
      <c r="O348" s="77">
        <v>5.3924845017948601E-4</v>
      </c>
      <c r="P348" s="77">
        <v>19.731649281669501</v>
      </c>
      <c r="Q348" s="77">
        <v>19.731649281669402</v>
      </c>
      <c r="R348" s="77">
        <v>0</v>
      </c>
      <c r="S348" s="77">
        <v>1.49505785615926E-3</v>
      </c>
      <c r="T348" s="77" t="s">
        <v>154</v>
      </c>
      <c r="U348" s="105">
        <v>4.0934349853124698E-2</v>
      </c>
      <c r="V348" s="105">
        <v>-4.1292282993680401E-2</v>
      </c>
      <c r="W348" s="101">
        <v>8.2177781414200096E-2</v>
      </c>
    </row>
    <row r="349" spans="2:23" x14ac:dyDescent="0.45">
      <c r="B349" s="55" t="s">
        <v>114</v>
      </c>
      <c r="C349" s="76" t="s">
        <v>137</v>
      </c>
      <c r="D349" s="55" t="s">
        <v>63</v>
      </c>
      <c r="E349" s="55" t="s">
        <v>200</v>
      </c>
      <c r="F349" s="70">
        <v>75.91</v>
      </c>
      <c r="G349" s="77">
        <v>58300</v>
      </c>
      <c r="H349" s="77">
        <v>75.91</v>
      </c>
      <c r="I349" s="77">
        <v>2</v>
      </c>
      <c r="J349" s="77">
        <v>-6.8957718661829901</v>
      </c>
      <c r="K349" s="77">
        <v>0</v>
      </c>
      <c r="L349" s="77">
        <v>-6.8957718661829901</v>
      </c>
      <c r="M349" s="77">
        <v>0</v>
      </c>
      <c r="N349" s="77">
        <v>0</v>
      </c>
      <c r="O349" s="77">
        <v>0</v>
      </c>
      <c r="P349" s="77">
        <v>0</v>
      </c>
      <c r="Q349" s="77">
        <v>0</v>
      </c>
      <c r="R349" s="77">
        <v>0</v>
      </c>
      <c r="S349" s="77">
        <v>0</v>
      </c>
      <c r="T349" s="77" t="s">
        <v>153</v>
      </c>
      <c r="U349" s="105">
        <v>0</v>
      </c>
      <c r="V349" s="105">
        <v>0</v>
      </c>
      <c r="W349" s="101">
        <v>0</v>
      </c>
    </row>
    <row r="350" spans="2:23" x14ac:dyDescent="0.45">
      <c r="B350" s="55" t="s">
        <v>114</v>
      </c>
      <c r="C350" s="76" t="s">
        <v>137</v>
      </c>
      <c r="D350" s="55" t="s">
        <v>63</v>
      </c>
      <c r="E350" s="55" t="s">
        <v>201</v>
      </c>
      <c r="F350" s="70">
        <v>75.97</v>
      </c>
      <c r="G350" s="77">
        <v>58500</v>
      </c>
      <c r="H350" s="77">
        <v>75.94</v>
      </c>
      <c r="I350" s="77">
        <v>1</v>
      </c>
      <c r="J350" s="77">
        <v>-23.8667374706834</v>
      </c>
      <c r="K350" s="77">
        <v>8.0316583206727996E-3</v>
      </c>
      <c r="L350" s="77">
        <v>-7.2037286004608996</v>
      </c>
      <c r="M350" s="77">
        <v>7.3170125106228605E-4</v>
      </c>
      <c r="N350" s="77">
        <v>-16.663008870222502</v>
      </c>
      <c r="O350" s="77">
        <v>7.2999570696105102E-3</v>
      </c>
      <c r="P350" s="77">
        <v>-23.1660926894527</v>
      </c>
      <c r="Q350" s="77">
        <v>-23.166092689452601</v>
      </c>
      <c r="R350" s="77">
        <v>0</v>
      </c>
      <c r="S350" s="77">
        <v>7.5670166919980198E-3</v>
      </c>
      <c r="T350" s="77" t="s">
        <v>153</v>
      </c>
      <c r="U350" s="105">
        <v>5.45779731155712E-2</v>
      </c>
      <c r="V350" s="105">
        <v>-5.5055207159656699E-2</v>
      </c>
      <c r="W350" s="101">
        <v>0.109568046416135</v>
      </c>
    </row>
    <row r="351" spans="2:23" x14ac:dyDescent="0.45">
      <c r="B351" s="55" t="s">
        <v>114</v>
      </c>
      <c r="C351" s="76" t="s">
        <v>137</v>
      </c>
      <c r="D351" s="55" t="s">
        <v>63</v>
      </c>
      <c r="E351" s="55" t="s">
        <v>202</v>
      </c>
      <c r="F351" s="70">
        <v>75.94</v>
      </c>
      <c r="G351" s="77">
        <v>58600</v>
      </c>
      <c r="H351" s="77">
        <v>75.91</v>
      </c>
      <c r="I351" s="77">
        <v>1</v>
      </c>
      <c r="J351" s="77">
        <v>-5.8667290700481498</v>
      </c>
      <c r="K351" s="77">
        <v>1.57223753594798E-3</v>
      </c>
      <c r="L351" s="77">
        <v>12.557423797586701</v>
      </c>
      <c r="M351" s="77">
        <v>7.2032286063027501E-3</v>
      </c>
      <c r="N351" s="77">
        <v>-18.424152867634799</v>
      </c>
      <c r="O351" s="77">
        <v>-5.6309910703547699E-3</v>
      </c>
      <c r="P351" s="77">
        <v>-19.731649281669402</v>
      </c>
      <c r="Q351" s="77">
        <v>-19.731649281669402</v>
      </c>
      <c r="R351" s="77">
        <v>0</v>
      </c>
      <c r="S351" s="77">
        <v>1.77849590805612E-2</v>
      </c>
      <c r="T351" s="77" t="s">
        <v>154</v>
      </c>
      <c r="U351" s="105">
        <v>-0.98025758304575195</v>
      </c>
      <c r="V351" s="105">
        <v>-0.98882903163384395</v>
      </c>
      <c r="W351" s="101">
        <v>8.5663562289802399E-3</v>
      </c>
    </row>
    <row r="352" spans="2:23" x14ac:dyDescent="0.45">
      <c r="B352" s="55" t="s">
        <v>114</v>
      </c>
      <c r="C352" s="76" t="s">
        <v>115</v>
      </c>
      <c r="D352" s="55" t="s">
        <v>64</v>
      </c>
      <c r="E352" s="55" t="s">
        <v>116</v>
      </c>
      <c r="F352" s="70">
        <v>77.989999999999995</v>
      </c>
      <c r="G352" s="77">
        <v>50050</v>
      </c>
      <c r="H352" s="77">
        <v>76.25</v>
      </c>
      <c r="I352" s="77">
        <v>1</v>
      </c>
      <c r="J352" s="77">
        <v>-61.374936386653197</v>
      </c>
      <c r="K352" s="77">
        <v>0.689339555413228</v>
      </c>
      <c r="L352" s="77">
        <v>8.4622291119618005</v>
      </c>
      <c r="M352" s="77">
        <v>1.31045058424301E-2</v>
      </c>
      <c r="N352" s="77">
        <v>-69.837165498614993</v>
      </c>
      <c r="O352" s="77">
        <v>0.67623504957079805</v>
      </c>
      <c r="P352" s="77">
        <v>-40.280956574731498</v>
      </c>
      <c r="Q352" s="77">
        <v>-40.280956574731398</v>
      </c>
      <c r="R352" s="77">
        <v>0</v>
      </c>
      <c r="S352" s="77">
        <v>0.29692764965129897</v>
      </c>
      <c r="T352" s="77" t="s">
        <v>131</v>
      </c>
      <c r="U352" s="105">
        <v>-69.120041313125995</v>
      </c>
      <c r="V352" s="105">
        <v>-70.918575900622798</v>
      </c>
      <c r="W352" s="101">
        <v>1.7984694218780199</v>
      </c>
    </row>
    <row r="353" spans="2:23" x14ac:dyDescent="0.45">
      <c r="B353" s="55" t="s">
        <v>114</v>
      </c>
      <c r="C353" s="76" t="s">
        <v>115</v>
      </c>
      <c r="D353" s="55" t="s">
        <v>64</v>
      </c>
      <c r="E353" s="55" t="s">
        <v>132</v>
      </c>
      <c r="F353" s="70">
        <v>50.74</v>
      </c>
      <c r="G353" s="77">
        <v>56050</v>
      </c>
      <c r="H353" s="77">
        <v>74.78</v>
      </c>
      <c r="I353" s="77">
        <v>1</v>
      </c>
      <c r="J353" s="77">
        <v>3.3714919157507999</v>
      </c>
      <c r="K353" s="77">
        <v>3.6374264761513699E-4</v>
      </c>
      <c r="L353" s="77">
        <v>-21.1903511323139</v>
      </c>
      <c r="M353" s="77">
        <v>1.43689913955443E-2</v>
      </c>
      <c r="N353" s="77">
        <v>24.561843048064699</v>
      </c>
      <c r="O353" s="77">
        <v>-1.40052487479291E-2</v>
      </c>
      <c r="P353" s="77">
        <v>19.4904842727478</v>
      </c>
      <c r="Q353" s="77">
        <v>19.4904842727477</v>
      </c>
      <c r="R353" s="77">
        <v>0</v>
      </c>
      <c r="S353" s="77">
        <v>1.2156127269959301E-2</v>
      </c>
      <c r="T353" s="77" t="s">
        <v>131</v>
      </c>
      <c r="U353" s="105">
        <v>-437.38625411404303</v>
      </c>
      <c r="V353" s="105">
        <v>-448.76724132375898</v>
      </c>
      <c r="W353" s="101">
        <v>11.380574846741199</v>
      </c>
    </row>
    <row r="354" spans="2:23" x14ac:dyDescent="0.45">
      <c r="B354" s="55" t="s">
        <v>114</v>
      </c>
      <c r="C354" s="76" t="s">
        <v>115</v>
      </c>
      <c r="D354" s="55" t="s">
        <v>64</v>
      </c>
      <c r="E354" s="55" t="s">
        <v>118</v>
      </c>
      <c r="F354" s="70">
        <v>76.25</v>
      </c>
      <c r="G354" s="77">
        <v>51450</v>
      </c>
      <c r="H354" s="77">
        <v>75.56</v>
      </c>
      <c r="I354" s="77">
        <v>10</v>
      </c>
      <c r="J354" s="77">
        <v>-21.239507470303501</v>
      </c>
      <c r="K354" s="77">
        <v>7.8656703903036904E-2</v>
      </c>
      <c r="L354" s="77">
        <v>6.8319893058657</v>
      </c>
      <c r="M354" s="77">
        <v>8.1384409383657898E-3</v>
      </c>
      <c r="N354" s="77">
        <v>-28.071496776169202</v>
      </c>
      <c r="O354" s="77">
        <v>7.0518262964671105E-2</v>
      </c>
      <c r="P354" s="77">
        <v>-17.981985906387301</v>
      </c>
      <c r="Q354" s="77">
        <v>-17.981985906387202</v>
      </c>
      <c r="R354" s="77">
        <v>0</v>
      </c>
      <c r="S354" s="77">
        <v>5.6379622836096398E-2</v>
      </c>
      <c r="T354" s="77" t="s">
        <v>133</v>
      </c>
      <c r="U354" s="105">
        <v>-14.0166440252233</v>
      </c>
      <c r="V354" s="105">
        <v>-14.3813634119753</v>
      </c>
      <c r="W354" s="101">
        <v>0.36470617201333</v>
      </c>
    </row>
    <row r="355" spans="2:23" x14ac:dyDescent="0.45">
      <c r="B355" s="55" t="s">
        <v>114</v>
      </c>
      <c r="C355" s="76" t="s">
        <v>115</v>
      </c>
      <c r="D355" s="55" t="s">
        <v>64</v>
      </c>
      <c r="E355" s="55" t="s">
        <v>134</v>
      </c>
      <c r="F355" s="70">
        <v>75.56</v>
      </c>
      <c r="G355" s="77">
        <v>54000</v>
      </c>
      <c r="H355" s="77">
        <v>75.290000000000006</v>
      </c>
      <c r="I355" s="77">
        <v>10</v>
      </c>
      <c r="J355" s="77">
        <v>-34.026029697329797</v>
      </c>
      <c r="K355" s="77">
        <v>5.5387750142737197E-2</v>
      </c>
      <c r="L355" s="77">
        <v>-5.8924104289792103</v>
      </c>
      <c r="M355" s="77">
        <v>1.6610287517438999E-3</v>
      </c>
      <c r="N355" s="77">
        <v>-28.1336192683506</v>
      </c>
      <c r="O355" s="77">
        <v>5.3726721390993298E-2</v>
      </c>
      <c r="P355" s="77">
        <v>-17.981985906387301</v>
      </c>
      <c r="Q355" s="77">
        <v>-17.981985906387202</v>
      </c>
      <c r="R355" s="77">
        <v>0</v>
      </c>
      <c r="S355" s="77">
        <v>1.5469150931858499E-2</v>
      </c>
      <c r="T355" s="77" t="s">
        <v>133</v>
      </c>
      <c r="U355" s="105">
        <v>-3.5437392415388702</v>
      </c>
      <c r="V355" s="105">
        <v>-3.6359489317227101</v>
      </c>
      <c r="W355" s="101">
        <v>9.2206349185248102E-2</v>
      </c>
    </row>
    <row r="356" spans="2:23" x14ac:dyDescent="0.45">
      <c r="B356" s="55" t="s">
        <v>114</v>
      </c>
      <c r="C356" s="76" t="s">
        <v>115</v>
      </c>
      <c r="D356" s="55" t="s">
        <v>64</v>
      </c>
      <c r="E356" s="55" t="s">
        <v>135</v>
      </c>
      <c r="F356" s="70">
        <v>75.290000000000006</v>
      </c>
      <c r="G356" s="77">
        <v>56100</v>
      </c>
      <c r="H356" s="77">
        <v>74.97</v>
      </c>
      <c r="I356" s="77">
        <v>10</v>
      </c>
      <c r="J356" s="77">
        <v>-6.1171710946971203</v>
      </c>
      <c r="K356" s="77">
        <v>6.8403361864886698E-3</v>
      </c>
      <c r="L356" s="77">
        <v>25.7387180737263</v>
      </c>
      <c r="M356" s="77">
        <v>0.121101637956799</v>
      </c>
      <c r="N356" s="77">
        <v>-31.855889168423499</v>
      </c>
      <c r="O356" s="77">
        <v>-0.11426130177031001</v>
      </c>
      <c r="P356" s="77">
        <v>-28.4193461644652</v>
      </c>
      <c r="Q356" s="77">
        <v>-28.4193461644651</v>
      </c>
      <c r="R356" s="77">
        <v>0</v>
      </c>
      <c r="S356" s="77">
        <v>0.14764010841679001</v>
      </c>
      <c r="T356" s="77" t="s">
        <v>133</v>
      </c>
      <c r="U356" s="105">
        <v>-18.778336135899099</v>
      </c>
      <c r="V356" s="105">
        <v>-19.2669568947186</v>
      </c>
      <c r="W356" s="101">
        <v>0.48860305480963601</v>
      </c>
    </row>
    <row r="357" spans="2:23" x14ac:dyDescent="0.45">
      <c r="B357" s="55" t="s">
        <v>114</v>
      </c>
      <c r="C357" s="76" t="s">
        <v>115</v>
      </c>
      <c r="D357" s="55" t="s">
        <v>64</v>
      </c>
      <c r="E357" s="55" t="s">
        <v>136</v>
      </c>
      <c r="F357" s="70">
        <v>74.78</v>
      </c>
      <c r="G357" s="77">
        <v>56100</v>
      </c>
      <c r="H357" s="77">
        <v>74.97</v>
      </c>
      <c r="I357" s="77">
        <v>10</v>
      </c>
      <c r="J357" s="77">
        <v>15.942841926402</v>
      </c>
      <c r="K357" s="77">
        <v>1.8224290763090401E-2</v>
      </c>
      <c r="L357" s="77">
        <v>-12.2188453742737</v>
      </c>
      <c r="M357" s="77">
        <v>1.07048230695054E-2</v>
      </c>
      <c r="N357" s="77">
        <v>28.161687300675698</v>
      </c>
      <c r="O357" s="77">
        <v>7.5194676935849804E-3</v>
      </c>
      <c r="P357" s="77">
        <v>26.9880194957403</v>
      </c>
      <c r="Q357" s="77">
        <v>26.9880194957403</v>
      </c>
      <c r="R357" s="77">
        <v>0</v>
      </c>
      <c r="S357" s="77">
        <v>5.2222924174886401E-2</v>
      </c>
      <c r="T357" s="77" t="s">
        <v>133</v>
      </c>
      <c r="U357" s="105">
        <v>-4.7877004435711497</v>
      </c>
      <c r="V357" s="105">
        <v>-4.9122785641675701</v>
      </c>
      <c r="W357" s="101">
        <v>0.124573606804823</v>
      </c>
    </row>
    <row r="358" spans="2:23" x14ac:dyDescent="0.45">
      <c r="B358" s="55" t="s">
        <v>114</v>
      </c>
      <c r="C358" s="76" t="s">
        <v>137</v>
      </c>
      <c r="D358" s="55" t="s">
        <v>64</v>
      </c>
      <c r="E358" s="55" t="s">
        <v>138</v>
      </c>
      <c r="F358" s="70">
        <v>77.89</v>
      </c>
      <c r="G358" s="77">
        <v>50000</v>
      </c>
      <c r="H358" s="77">
        <v>76.31</v>
      </c>
      <c r="I358" s="77">
        <v>1</v>
      </c>
      <c r="J358" s="77">
        <v>-107.835857125115</v>
      </c>
      <c r="K358" s="77">
        <v>1.10820291940586</v>
      </c>
      <c r="L358" s="77">
        <v>-8.4748598485444706</v>
      </c>
      <c r="M358" s="77">
        <v>6.8447556728205104E-3</v>
      </c>
      <c r="N358" s="77">
        <v>-99.360997276570998</v>
      </c>
      <c r="O358" s="77">
        <v>1.1013581637330401</v>
      </c>
      <c r="P358" s="77">
        <v>-59.301043425259202</v>
      </c>
      <c r="Q358" s="77">
        <v>-59.301043425259103</v>
      </c>
      <c r="R358" s="77">
        <v>0</v>
      </c>
      <c r="S358" s="77">
        <v>0.33513329050122198</v>
      </c>
      <c r="T358" s="77" t="s">
        <v>139</v>
      </c>
      <c r="U358" s="105">
        <v>-72.468463774894104</v>
      </c>
      <c r="V358" s="105">
        <v>-74.354125822048502</v>
      </c>
      <c r="W358" s="101">
        <v>1.88559372467955</v>
      </c>
    </row>
    <row r="359" spans="2:23" x14ac:dyDescent="0.45">
      <c r="B359" s="55" t="s">
        <v>114</v>
      </c>
      <c r="C359" s="76" t="s">
        <v>137</v>
      </c>
      <c r="D359" s="55" t="s">
        <v>64</v>
      </c>
      <c r="E359" s="55" t="s">
        <v>140</v>
      </c>
      <c r="F359" s="70">
        <v>50.4</v>
      </c>
      <c r="G359" s="77">
        <v>56050</v>
      </c>
      <c r="H359" s="77">
        <v>74.78</v>
      </c>
      <c r="I359" s="77">
        <v>1</v>
      </c>
      <c r="J359" s="77">
        <v>44.609943092887598</v>
      </c>
      <c r="K359" s="77">
        <v>0.113830689701338</v>
      </c>
      <c r="L359" s="77">
        <v>11.8818891434099</v>
      </c>
      <c r="M359" s="77">
        <v>8.0754553660513095E-3</v>
      </c>
      <c r="N359" s="77">
        <v>32.728053949477697</v>
      </c>
      <c r="O359" s="77">
        <v>0.105755234335287</v>
      </c>
      <c r="P359" s="77">
        <v>35.359806071379403</v>
      </c>
      <c r="Q359" s="77">
        <v>35.359806071379403</v>
      </c>
      <c r="R359" s="77">
        <v>0</v>
      </c>
      <c r="S359" s="77">
        <v>7.1518068645198205E-2</v>
      </c>
      <c r="T359" s="77" t="s">
        <v>139</v>
      </c>
      <c r="U359" s="105">
        <v>-626.16987068113804</v>
      </c>
      <c r="V359" s="105">
        <v>-642.46309256980203</v>
      </c>
      <c r="W359" s="101">
        <v>16.292631542560699</v>
      </c>
    </row>
    <row r="360" spans="2:23" x14ac:dyDescent="0.45">
      <c r="B360" s="55" t="s">
        <v>114</v>
      </c>
      <c r="C360" s="76" t="s">
        <v>137</v>
      </c>
      <c r="D360" s="55" t="s">
        <v>64</v>
      </c>
      <c r="E360" s="55" t="s">
        <v>151</v>
      </c>
      <c r="F360" s="70">
        <v>50.06</v>
      </c>
      <c r="G360" s="77">
        <v>58350</v>
      </c>
      <c r="H360" s="77">
        <v>74.53</v>
      </c>
      <c r="I360" s="77">
        <v>1</v>
      </c>
      <c r="J360" s="77">
        <v>52.018213204569001</v>
      </c>
      <c r="K360" s="77">
        <v>0.19265968875571499</v>
      </c>
      <c r="L360" s="77">
        <v>9.3084370890162091</v>
      </c>
      <c r="M360" s="77">
        <v>6.1692664740602803E-3</v>
      </c>
      <c r="N360" s="77">
        <v>42.709776115552799</v>
      </c>
      <c r="O360" s="77">
        <v>0.18649042228165499</v>
      </c>
      <c r="P360" s="77">
        <v>44.731709655862197</v>
      </c>
      <c r="Q360" s="77">
        <v>44.731709655862197</v>
      </c>
      <c r="R360" s="77">
        <v>0</v>
      </c>
      <c r="S360" s="77">
        <v>0.14246592043002901</v>
      </c>
      <c r="T360" s="77" t="s">
        <v>139</v>
      </c>
      <c r="U360" s="105">
        <v>-796.23829750312802</v>
      </c>
      <c r="V360" s="105">
        <v>-816.95677640943302</v>
      </c>
      <c r="W360" s="101">
        <v>20.717728221548999</v>
      </c>
    </row>
    <row r="361" spans="2:23" x14ac:dyDescent="0.45">
      <c r="B361" s="55" t="s">
        <v>114</v>
      </c>
      <c r="C361" s="76" t="s">
        <v>137</v>
      </c>
      <c r="D361" s="55" t="s">
        <v>64</v>
      </c>
      <c r="E361" s="55" t="s">
        <v>152</v>
      </c>
      <c r="F361" s="70">
        <v>76.31</v>
      </c>
      <c r="G361" s="77">
        <v>50050</v>
      </c>
      <c r="H361" s="77">
        <v>76.25</v>
      </c>
      <c r="I361" s="77">
        <v>1</v>
      </c>
      <c r="J361" s="77">
        <v>-2.0451513862966499</v>
      </c>
      <c r="K361" s="77">
        <v>2.42175098767237E-4</v>
      </c>
      <c r="L361" s="77">
        <v>57.958776883592201</v>
      </c>
      <c r="M361" s="77">
        <v>0.194498827453053</v>
      </c>
      <c r="N361" s="77">
        <v>-60.003928269888803</v>
      </c>
      <c r="O361" s="77">
        <v>-0.19425665235428599</v>
      </c>
      <c r="P361" s="77">
        <v>-35.696718254815003</v>
      </c>
      <c r="Q361" s="77">
        <v>-35.696718254815003</v>
      </c>
      <c r="R361" s="77">
        <v>0</v>
      </c>
      <c r="S361" s="77">
        <v>7.3779404692075098E-2</v>
      </c>
      <c r="T361" s="77" t="s">
        <v>153</v>
      </c>
      <c r="U361" s="105">
        <v>-18.418133137778302</v>
      </c>
      <c r="V361" s="105">
        <v>-18.897381252451002</v>
      </c>
      <c r="W361" s="101">
        <v>0.47923075025827899</v>
      </c>
    </row>
    <row r="362" spans="2:23" x14ac:dyDescent="0.45">
      <c r="B362" s="55" t="s">
        <v>114</v>
      </c>
      <c r="C362" s="76" t="s">
        <v>137</v>
      </c>
      <c r="D362" s="55" t="s">
        <v>64</v>
      </c>
      <c r="E362" s="55" t="s">
        <v>152</v>
      </c>
      <c r="F362" s="70">
        <v>76.31</v>
      </c>
      <c r="G362" s="77">
        <v>51150</v>
      </c>
      <c r="H362" s="77">
        <v>75.55</v>
      </c>
      <c r="I362" s="77">
        <v>1</v>
      </c>
      <c r="J362" s="77">
        <v>-148.566387788746</v>
      </c>
      <c r="K362" s="77">
        <v>0.77251900532085904</v>
      </c>
      <c r="L362" s="77">
        <v>-108.575810891136</v>
      </c>
      <c r="M362" s="77">
        <v>0.41260473487337401</v>
      </c>
      <c r="N362" s="77">
        <v>-39.990576897609202</v>
      </c>
      <c r="O362" s="77">
        <v>0.35991427044748497</v>
      </c>
      <c r="P362" s="77">
        <v>-23.604325170444099</v>
      </c>
      <c r="Q362" s="77">
        <v>-23.604325170444</v>
      </c>
      <c r="R362" s="77">
        <v>0</v>
      </c>
      <c r="S362" s="77">
        <v>1.9500745836322102E-2</v>
      </c>
      <c r="T362" s="77" t="s">
        <v>153</v>
      </c>
      <c r="U362" s="105">
        <v>-3.0645478871056802</v>
      </c>
      <c r="V362" s="105">
        <v>-3.1442888025520599</v>
      </c>
      <c r="W362" s="101">
        <v>7.9738026224151395E-2</v>
      </c>
    </row>
    <row r="363" spans="2:23" x14ac:dyDescent="0.45">
      <c r="B363" s="55" t="s">
        <v>114</v>
      </c>
      <c r="C363" s="76" t="s">
        <v>137</v>
      </c>
      <c r="D363" s="55" t="s">
        <v>64</v>
      </c>
      <c r="E363" s="55" t="s">
        <v>152</v>
      </c>
      <c r="F363" s="70">
        <v>76.31</v>
      </c>
      <c r="G363" s="77">
        <v>51200</v>
      </c>
      <c r="H363" s="77">
        <v>76.31</v>
      </c>
      <c r="I363" s="77">
        <v>1</v>
      </c>
      <c r="J363" s="77">
        <v>0</v>
      </c>
      <c r="K363" s="77">
        <v>0</v>
      </c>
      <c r="L363" s="77">
        <v>0</v>
      </c>
      <c r="M363" s="77">
        <v>0</v>
      </c>
      <c r="N363" s="77">
        <v>0</v>
      </c>
      <c r="O363" s="77">
        <v>0</v>
      </c>
      <c r="P363" s="77">
        <v>0</v>
      </c>
      <c r="Q363" s="77">
        <v>0</v>
      </c>
      <c r="R363" s="77">
        <v>0</v>
      </c>
      <c r="S363" s="77">
        <v>0</v>
      </c>
      <c r="T363" s="77" t="s">
        <v>154</v>
      </c>
      <c r="U363" s="105">
        <v>0</v>
      </c>
      <c r="V363" s="105">
        <v>0</v>
      </c>
      <c r="W363" s="101">
        <v>0</v>
      </c>
    </row>
    <row r="364" spans="2:23" x14ac:dyDescent="0.45">
      <c r="B364" s="55" t="s">
        <v>114</v>
      </c>
      <c r="C364" s="76" t="s">
        <v>137</v>
      </c>
      <c r="D364" s="55" t="s">
        <v>64</v>
      </c>
      <c r="E364" s="55" t="s">
        <v>118</v>
      </c>
      <c r="F364" s="70">
        <v>76.25</v>
      </c>
      <c r="G364" s="77">
        <v>50054</v>
      </c>
      <c r="H364" s="77">
        <v>76.25</v>
      </c>
      <c r="I364" s="77">
        <v>1</v>
      </c>
      <c r="J364" s="77">
        <v>59.609999892984497</v>
      </c>
      <c r="K364" s="77">
        <v>0</v>
      </c>
      <c r="L364" s="77">
        <v>59.609999955641598</v>
      </c>
      <c r="M364" s="77">
        <v>0</v>
      </c>
      <c r="N364" s="77">
        <v>-6.2657112831000002E-8</v>
      </c>
      <c r="O364" s="77">
        <v>0</v>
      </c>
      <c r="P364" s="77">
        <v>3.8428E-14</v>
      </c>
      <c r="Q364" s="77">
        <v>3.8426999999999997E-14</v>
      </c>
      <c r="R364" s="77">
        <v>0</v>
      </c>
      <c r="S364" s="77">
        <v>0</v>
      </c>
      <c r="T364" s="77" t="s">
        <v>154</v>
      </c>
      <c r="U364" s="105">
        <v>0</v>
      </c>
      <c r="V364" s="105">
        <v>0</v>
      </c>
      <c r="W364" s="101">
        <v>0</v>
      </c>
    </row>
    <row r="365" spans="2:23" x14ac:dyDescent="0.45">
      <c r="B365" s="55" t="s">
        <v>114</v>
      </c>
      <c r="C365" s="76" t="s">
        <v>137</v>
      </c>
      <c r="D365" s="55" t="s">
        <v>64</v>
      </c>
      <c r="E365" s="55" t="s">
        <v>118</v>
      </c>
      <c r="F365" s="70">
        <v>76.25</v>
      </c>
      <c r="G365" s="77">
        <v>50100</v>
      </c>
      <c r="H365" s="77">
        <v>76.11</v>
      </c>
      <c r="I365" s="77">
        <v>1</v>
      </c>
      <c r="J365" s="77">
        <v>-107.94614285624201</v>
      </c>
      <c r="K365" s="77">
        <v>9.2869386967595904E-2</v>
      </c>
      <c r="L365" s="77">
        <v>-54.393521386235399</v>
      </c>
      <c r="M365" s="77">
        <v>2.3580481695294999E-2</v>
      </c>
      <c r="N365" s="77">
        <v>-53.552621470006898</v>
      </c>
      <c r="O365" s="77">
        <v>6.9288905272300999E-2</v>
      </c>
      <c r="P365" s="77">
        <v>-30.571504283337202</v>
      </c>
      <c r="Q365" s="77">
        <v>-30.571504283337099</v>
      </c>
      <c r="R365" s="77">
        <v>0</v>
      </c>
      <c r="S365" s="77">
        <v>7.4488964869444396E-3</v>
      </c>
      <c r="T365" s="77" t="s">
        <v>153</v>
      </c>
      <c r="U365" s="105">
        <v>-2.2189382021571</v>
      </c>
      <c r="V365" s="105">
        <v>-2.27667597297263</v>
      </c>
      <c r="W365" s="101">
        <v>5.77356788248721E-2</v>
      </c>
    </row>
    <row r="366" spans="2:23" x14ac:dyDescent="0.45">
      <c r="B366" s="55" t="s">
        <v>114</v>
      </c>
      <c r="C366" s="76" t="s">
        <v>137</v>
      </c>
      <c r="D366" s="55" t="s">
        <v>64</v>
      </c>
      <c r="E366" s="55" t="s">
        <v>118</v>
      </c>
      <c r="F366" s="70">
        <v>76.25</v>
      </c>
      <c r="G366" s="77">
        <v>50900</v>
      </c>
      <c r="H366" s="77">
        <v>76.14</v>
      </c>
      <c r="I366" s="77">
        <v>1</v>
      </c>
      <c r="J366" s="77">
        <v>-13.857860670751601</v>
      </c>
      <c r="K366" s="77">
        <v>1.3538841317082599E-2</v>
      </c>
      <c r="L366" s="77">
        <v>34.634492921796998</v>
      </c>
      <c r="M366" s="77">
        <v>8.4568141046475406E-2</v>
      </c>
      <c r="N366" s="77">
        <v>-48.492353592548596</v>
      </c>
      <c r="O366" s="77">
        <v>-7.1029299729392897E-2</v>
      </c>
      <c r="P366" s="77">
        <v>-27.4241846398216</v>
      </c>
      <c r="Q366" s="77">
        <v>-27.424184639821501</v>
      </c>
      <c r="R366" s="77">
        <v>0</v>
      </c>
      <c r="S366" s="77">
        <v>5.3022056172711302E-2</v>
      </c>
      <c r="T366" s="77" t="s">
        <v>153</v>
      </c>
      <c r="U366" s="105">
        <v>-10.7462363880614</v>
      </c>
      <c r="V366" s="105">
        <v>-11.0258582960083</v>
      </c>
      <c r="W366" s="101">
        <v>0.2796117765128</v>
      </c>
    </row>
    <row r="367" spans="2:23" x14ac:dyDescent="0.45">
      <c r="B367" s="55" t="s">
        <v>114</v>
      </c>
      <c r="C367" s="76" t="s">
        <v>137</v>
      </c>
      <c r="D367" s="55" t="s">
        <v>64</v>
      </c>
      <c r="E367" s="55" t="s">
        <v>155</v>
      </c>
      <c r="F367" s="70">
        <v>76.25</v>
      </c>
      <c r="G367" s="77">
        <v>50454</v>
      </c>
      <c r="H367" s="77">
        <v>76.25</v>
      </c>
      <c r="I367" s="77">
        <v>1</v>
      </c>
      <c r="J367" s="77">
        <v>2.2393999999999999E-14</v>
      </c>
      <c r="K367" s="77">
        <v>0</v>
      </c>
      <c r="L367" s="77">
        <v>3.3899000000000003E-14</v>
      </c>
      <c r="M367" s="77">
        <v>0</v>
      </c>
      <c r="N367" s="77">
        <v>-1.1506E-14</v>
      </c>
      <c r="O367" s="77">
        <v>0</v>
      </c>
      <c r="P367" s="77">
        <v>9.6070000000000001E-15</v>
      </c>
      <c r="Q367" s="77">
        <v>9.6079999999999999E-15</v>
      </c>
      <c r="R367" s="77">
        <v>0</v>
      </c>
      <c r="S367" s="77">
        <v>0</v>
      </c>
      <c r="T367" s="77" t="s">
        <v>154</v>
      </c>
      <c r="U367" s="105">
        <v>0</v>
      </c>
      <c r="V367" s="105">
        <v>0</v>
      </c>
      <c r="W367" s="101">
        <v>0</v>
      </c>
    </row>
    <row r="368" spans="2:23" x14ac:dyDescent="0.45">
      <c r="B368" s="55" t="s">
        <v>114</v>
      </c>
      <c r="C368" s="76" t="s">
        <v>137</v>
      </c>
      <c r="D368" s="55" t="s">
        <v>64</v>
      </c>
      <c r="E368" s="55" t="s">
        <v>155</v>
      </c>
      <c r="F368" s="70">
        <v>76.25</v>
      </c>
      <c r="G368" s="77">
        <v>50604</v>
      </c>
      <c r="H368" s="77">
        <v>76.25</v>
      </c>
      <c r="I368" s="77">
        <v>1</v>
      </c>
      <c r="J368" s="77">
        <v>4.4787000000000001E-14</v>
      </c>
      <c r="K368" s="77">
        <v>0</v>
      </c>
      <c r="L368" s="77">
        <v>6.7799000000000002E-14</v>
      </c>
      <c r="M368" s="77">
        <v>0</v>
      </c>
      <c r="N368" s="77">
        <v>-2.3011000000000001E-14</v>
      </c>
      <c r="O368" s="77">
        <v>0</v>
      </c>
      <c r="P368" s="77">
        <v>1.9214E-14</v>
      </c>
      <c r="Q368" s="77">
        <v>1.9214E-14</v>
      </c>
      <c r="R368" s="77">
        <v>0</v>
      </c>
      <c r="S368" s="77">
        <v>0</v>
      </c>
      <c r="T368" s="77" t="s">
        <v>154</v>
      </c>
      <c r="U368" s="105">
        <v>0</v>
      </c>
      <c r="V368" s="105">
        <v>0</v>
      </c>
      <c r="W368" s="101">
        <v>0</v>
      </c>
    </row>
    <row r="369" spans="2:23" x14ac:dyDescent="0.45">
      <c r="B369" s="55" t="s">
        <v>114</v>
      </c>
      <c r="C369" s="76" t="s">
        <v>137</v>
      </c>
      <c r="D369" s="55" t="s">
        <v>64</v>
      </c>
      <c r="E369" s="55" t="s">
        <v>156</v>
      </c>
      <c r="F369" s="70">
        <v>76.11</v>
      </c>
      <c r="G369" s="77">
        <v>50103</v>
      </c>
      <c r="H369" s="77">
        <v>76.11</v>
      </c>
      <c r="I369" s="77">
        <v>1</v>
      </c>
      <c r="J369" s="77">
        <v>-4.6979599999999999E-13</v>
      </c>
      <c r="K369" s="77">
        <v>0</v>
      </c>
      <c r="L369" s="77">
        <v>-8.59218E-13</v>
      </c>
      <c r="M369" s="77">
        <v>0</v>
      </c>
      <c r="N369" s="77">
        <v>3.8942200000000001E-13</v>
      </c>
      <c r="O369" s="77">
        <v>0</v>
      </c>
      <c r="P369" s="77">
        <v>-2.95297E-13</v>
      </c>
      <c r="Q369" s="77">
        <v>-2.9529500000000001E-13</v>
      </c>
      <c r="R369" s="77">
        <v>0</v>
      </c>
      <c r="S369" s="77">
        <v>0</v>
      </c>
      <c r="T369" s="77" t="s">
        <v>154</v>
      </c>
      <c r="U369" s="105">
        <v>0</v>
      </c>
      <c r="V369" s="105">
        <v>0</v>
      </c>
      <c r="W369" s="101">
        <v>0</v>
      </c>
    </row>
    <row r="370" spans="2:23" x14ac:dyDescent="0.45">
      <c r="B370" s="55" t="s">
        <v>114</v>
      </c>
      <c r="C370" s="76" t="s">
        <v>137</v>
      </c>
      <c r="D370" s="55" t="s">
        <v>64</v>
      </c>
      <c r="E370" s="55" t="s">
        <v>156</v>
      </c>
      <c r="F370" s="70">
        <v>76.11</v>
      </c>
      <c r="G370" s="77">
        <v>50200</v>
      </c>
      <c r="H370" s="77">
        <v>75.819999999999993</v>
      </c>
      <c r="I370" s="77">
        <v>1</v>
      </c>
      <c r="J370" s="77">
        <v>-107.057706745385</v>
      </c>
      <c r="K370" s="77">
        <v>0.19025845272144301</v>
      </c>
      <c r="L370" s="77">
        <v>-53.3989786570055</v>
      </c>
      <c r="M370" s="77">
        <v>4.7334085298747997E-2</v>
      </c>
      <c r="N370" s="77">
        <v>-53.658728088379803</v>
      </c>
      <c r="O370" s="77">
        <v>0.14292436742269499</v>
      </c>
      <c r="P370" s="77">
        <v>-30.571504283337099</v>
      </c>
      <c r="Q370" s="77">
        <v>-30.571504283336999</v>
      </c>
      <c r="R370" s="77">
        <v>0</v>
      </c>
      <c r="S370" s="77">
        <v>1.5514640110825199E-2</v>
      </c>
      <c r="T370" s="77" t="s">
        <v>153</v>
      </c>
      <c r="U370" s="105">
        <v>-4.7037815743654301</v>
      </c>
      <c r="V370" s="105">
        <v>-4.8261760882112998</v>
      </c>
      <c r="W370" s="101">
        <v>0.122390079172059</v>
      </c>
    </row>
    <row r="371" spans="2:23" x14ac:dyDescent="0.45">
      <c r="B371" s="55" t="s">
        <v>114</v>
      </c>
      <c r="C371" s="76" t="s">
        <v>137</v>
      </c>
      <c r="D371" s="55" t="s">
        <v>64</v>
      </c>
      <c r="E371" s="55" t="s">
        <v>157</v>
      </c>
      <c r="F371" s="70">
        <v>75.790000000000006</v>
      </c>
      <c r="G371" s="77">
        <v>50800</v>
      </c>
      <c r="H371" s="77">
        <v>75.62</v>
      </c>
      <c r="I371" s="77">
        <v>1</v>
      </c>
      <c r="J371" s="77">
        <v>-20.955944396614999</v>
      </c>
      <c r="K371" s="77">
        <v>2.2291335497922098E-2</v>
      </c>
      <c r="L371" s="77">
        <v>22.508630216130602</v>
      </c>
      <c r="M371" s="77">
        <v>2.5716966920322399E-2</v>
      </c>
      <c r="N371" s="77">
        <v>-43.4645746127457</v>
      </c>
      <c r="O371" s="77">
        <v>-3.4256314224002699E-3</v>
      </c>
      <c r="P371" s="77">
        <v>-25.918586622561001</v>
      </c>
      <c r="Q371" s="77">
        <v>-25.918586622560898</v>
      </c>
      <c r="R371" s="77">
        <v>0</v>
      </c>
      <c r="S371" s="77">
        <v>3.4099204206268399E-2</v>
      </c>
      <c r="T371" s="77" t="s">
        <v>153</v>
      </c>
      <c r="U371" s="105">
        <v>-7.6483151109996497</v>
      </c>
      <c r="V371" s="105">
        <v>-7.8473277128713796</v>
      </c>
      <c r="W371" s="101">
        <v>0.19900539112392401</v>
      </c>
    </row>
    <row r="372" spans="2:23" x14ac:dyDescent="0.45">
      <c r="B372" s="55" t="s">
        <v>114</v>
      </c>
      <c r="C372" s="76" t="s">
        <v>137</v>
      </c>
      <c r="D372" s="55" t="s">
        <v>64</v>
      </c>
      <c r="E372" s="55" t="s">
        <v>158</v>
      </c>
      <c r="F372" s="70">
        <v>75.819999999999993</v>
      </c>
      <c r="G372" s="77">
        <v>50150</v>
      </c>
      <c r="H372" s="77">
        <v>75.790000000000006</v>
      </c>
      <c r="I372" s="77">
        <v>1</v>
      </c>
      <c r="J372" s="77">
        <v>-39.400747465815002</v>
      </c>
      <c r="K372" s="77">
        <v>8.1036266625149397E-3</v>
      </c>
      <c r="L372" s="77">
        <v>4.06153152615581</v>
      </c>
      <c r="M372" s="77">
        <v>8.6109320124137998E-5</v>
      </c>
      <c r="N372" s="77">
        <v>-43.462278991970798</v>
      </c>
      <c r="O372" s="77">
        <v>8.0175173423907998E-3</v>
      </c>
      <c r="P372" s="77">
        <v>-25.918586622561101</v>
      </c>
      <c r="Q372" s="77">
        <v>-25.918586622561001</v>
      </c>
      <c r="R372" s="77">
        <v>0</v>
      </c>
      <c r="S372" s="77">
        <v>3.5066557517084802E-3</v>
      </c>
      <c r="T372" s="77" t="s">
        <v>153</v>
      </c>
      <c r="U372" s="105">
        <v>-0.69610046761862199</v>
      </c>
      <c r="V372" s="105">
        <v>-0.71421331511697905</v>
      </c>
      <c r="W372" s="101">
        <v>1.8112191222451401E-2</v>
      </c>
    </row>
    <row r="373" spans="2:23" x14ac:dyDescent="0.45">
      <c r="B373" s="55" t="s">
        <v>114</v>
      </c>
      <c r="C373" s="76" t="s">
        <v>137</v>
      </c>
      <c r="D373" s="55" t="s">
        <v>64</v>
      </c>
      <c r="E373" s="55" t="s">
        <v>158</v>
      </c>
      <c r="F373" s="70">
        <v>75.819999999999993</v>
      </c>
      <c r="G373" s="77">
        <v>50250</v>
      </c>
      <c r="H373" s="77">
        <v>75.16</v>
      </c>
      <c r="I373" s="77">
        <v>1</v>
      </c>
      <c r="J373" s="77">
        <v>-82.310736640424295</v>
      </c>
      <c r="K373" s="77">
        <v>0.33448458217370203</v>
      </c>
      <c r="L373" s="77">
        <v>-122.4314196688</v>
      </c>
      <c r="M373" s="77">
        <v>0.74002927101696003</v>
      </c>
      <c r="N373" s="77">
        <v>40.1206830283759</v>
      </c>
      <c r="O373" s="77">
        <v>-0.40554468884325801</v>
      </c>
      <c r="P373" s="77">
        <v>23.6043251704439</v>
      </c>
      <c r="Q373" s="77">
        <v>23.604325170443801</v>
      </c>
      <c r="R373" s="77">
        <v>0</v>
      </c>
      <c r="S373" s="77">
        <v>2.7507194912548799E-2</v>
      </c>
      <c r="T373" s="77" t="s">
        <v>153</v>
      </c>
      <c r="U373" s="105">
        <v>-4.1349177620495503</v>
      </c>
      <c r="V373" s="105">
        <v>-4.2425101834401904</v>
      </c>
      <c r="W373" s="101">
        <v>0.10758852303541901</v>
      </c>
    </row>
    <row r="374" spans="2:23" x14ac:dyDescent="0.45">
      <c r="B374" s="55" t="s">
        <v>114</v>
      </c>
      <c r="C374" s="76" t="s">
        <v>137</v>
      </c>
      <c r="D374" s="55" t="s">
        <v>64</v>
      </c>
      <c r="E374" s="55" t="s">
        <v>158</v>
      </c>
      <c r="F374" s="70">
        <v>75.819999999999993</v>
      </c>
      <c r="G374" s="77">
        <v>50900</v>
      </c>
      <c r="H374" s="77">
        <v>76.14</v>
      </c>
      <c r="I374" s="77">
        <v>1</v>
      </c>
      <c r="J374" s="77">
        <v>22.693004580842899</v>
      </c>
      <c r="K374" s="77">
        <v>4.9179869634537798E-2</v>
      </c>
      <c r="L374" s="77">
        <v>44.1116725217572</v>
      </c>
      <c r="M374" s="77">
        <v>0.18582768682967499</v>
      </c>
      <c r="N374" s="77">
        <v>-21.4186679409144</v>
      </c>
      <c r="O374" s="77">
        <v>-0.13664781719513699</v>
      </c>
      <c r="P374" s="77">
        <v>-12.034331305145299</v>
      </c>
      <c r="Q374" s="77">
        <v>-12.0343313051452</v>
      </c>
      <c r="R374" s="77">
        <v>0</v>
      </c>
      <c r="S374" s="77">
        <v>1.38307999113709E-2</v>
      </c>
      <c r="T374" s="77" t="s">
        <v>154</v>
      </c>
      <c r="U374" s="105">
        <v>-3.5285274093937402</v>
      </c>
      <c r="V374" s="105">
        <v>-3.6203412808579598</v>
      </c>
      <c r="W374" s="101">
        <v>9.1810544807183203E-2</v>
      </c>
    </row>
    <row r="375" spans="2:23" x14ac:dyDescent="0.45">
      <c r="B375" s="55" t="s">
        <v>114</v>
      </c>
      <c r="C375" s="76" t="s">
        <v>137</v>
      </c>
      <c r="D375" s="55" t="s">
        <v>64</v>
      </c>
      <c r="E375" s="55" t="s">
        <v>158</v>
      </c>
      <c r="F375" s="70">
        <v>75.819999999999993</v>
      </c>
      <c r="G375" s="77">
        <v>53050</v>
      </c>
      <c r="H375" s="77">
        <v>76.03</v>
      </c>
      <c r="I375" s="77">
        <v>1</v>
      </c>
      <c r="J375" s="77">
        <v>6.5732242980768296</v>
      </c>
      <c r="K375" s="77">
        <v>8.6717006289364993E-3</v>
      </c>
      <c r="L375" s="77">
        <v>35.156369032482402</v>
      </c>
      <c r="M375" s="77">
        <v>0.248059235908101</v>
      </c>
      <c r="N375" s="77">
        <v>-28.5831447344056</v>
      </c>
      <c r="O375" s="77">
        <v>-0.23938753527916501</v>
      </c>
      <c r="P375" s="77">
        <v>-16.222911526074402</v>
      </c>
      <c r="Q375" s="77">
        <v>-16.222911526074402</v>
      </c>
      <c r="R375" s="77">
        <v>0</v>
      </c>
      <c r="S375" s="77">
        <v>5.2820799677435699E-2</v>
      </c>
      <c r="T375" s="77" t="s">
        <v>153</v>
      </c>
      <c r="U375" s="105">
        <v>-12.173038221845101</v>
      </c>
      <c r="V375" s="105">
        <v>-12.4897861557436</v>
      </c>
      <c r="W375" s="101">
        <v>0.31673645729119998</v>
      </c>
    </row>
    <row r="376" spans="2:23" x14ac:dyDescent="0.45">
      <c r="B376" s="55" t="s">
        <v>114</v>
      </c>
      <c r="C376" s="76" t="s">
        <v>137</v>
      </c>
      <c r="D376" s="55" t="s">
        <v>64</v>
      </c>
      <c r="E376" s="55" t="s">
        <v>159</v>
      </c>
      <c r="F376" s="70">
        <v>75.16</v>
      </c>
      <c r="G376" s="77">
        <v>50300</v>
      </c>
      <c r="H376" s="77">
        <v>75.23</v>
      </c>
      <c r="I376" s="77">
        <v>1</v>
      </c>
      <c r="J376" s="77">
        <v>35.203212005911404</v>
      </c>
      <c r="K376" s="77">
        <v>1.7225799283910801E-2</v>
      </c>
      <c r="L376" s="77">
        <v>-5.1118143218118899</v>
      </c>
      <c r="M376" s="77">
        <v>3.6321597468346801E-4</v>
      </c>
      <c r="N376" s="77">
        <v>40.315026327723302</v>
      </c>
      <c r="O376" s="77">
        <v>1.68625833092273E-2</v>
      </c>
      <c r="P376" s="77">
        <v>23.604325170444</v>
      </c>
      <c r="Q376" s="77">
        <v>23.6043251704439</v>
      </c>
      <c r="R376" s="77">
        <v>0</v>
      </c>
      <c r="S376" s="77">
        <v>7.7445819178535696E-3</v>
      </c>
      <c r="T376" s="77" t="s">
        <v>153</v>
      </c>
      <c r="U376" s="105">
        <v>-1.55406989100358</v>
      </c>
      <c r="V376" s="105">
        <v>-1.5945074890902999</v>
      </c>
      <c r="W376" s="101">
        <v>4.0436132926623201E-2</v>
      </c>
    </row>
    <row r="377" spans="2:23" x14ac:dyDescent="0.45">
      <c r="B377" s="55" t="s">
        <v>114</v>
      </c>
      <c r="C377" s="76" t="s">
        <v>137</v>
      </c>
      <c r="D377" s="55" t="s">
        <v>64</v>
      </c>
      <c r="E377" s="55" t="s">
        <v>160</v>
      </c>
      <c r="F377" s="70">
        <v>75.23</v>
      </c>
      <c r="G377" s="77">
        <v>51150</v>
      </c>
      <c r="H377" s="77">
        <v>75.55</v>
      </c>
      <c r="I377" s="77">
        <v>1</v>
      </c>
      <c r="J377" s="77">
        <v>79.234822774651306</v>
      </c>
      <c r="K377" s="77">
        <v>0.17955529420773</v>
      </c>
      <c r="L377" s="77">
        <v>38.9962584885591</v>
      </c>
      <c r="M377" s="77">
        <v>4.34922538366464E-2</v>
      </c>
      <c r="N377" s="77">
        <v>40.238564286092199</v>
      </c>
      <c r="O377" s="77">
        <v>0.13606304037108299</v>
      </c>
      <c r="P377" s="77">
        <v>23.604325170444</v>
      </c>
      <c r="Q377" s="77">
        <v>23.6043251704439</v>
      </c>
      <c r="R377" s="77">
        <v>0</v>
      </c>
      <c r="S377" s="77">
        <v>1.5934895169108801E-2</v>
      </c>
      <c r="T377" s="77" t="s">
        <v>153</v>
      </c>
      <c r="U377" s="105">
        <v>-2.61854795797327</v>
      </c>
      <c r="V377" s="105">
        <v>-2.6866837545087301</v>
      </c>
      <c r="W377" s="101">
        <v>6.8133327797096396E-2</v>
      </c>
    </row>
    <row r="378" spans="2:23" x14ac:dyDescent="0.45">
      <c r="B378" s="55" t="s">
        <v>114</v>
      </c>
      <c r="C378" s="76" t="s">
        <v>137</v>
      </c>
      <c r="D378" s="55" t="s">
        <v>64</v>
      </c>
      <c r="E378" s="55" t="s">
        <v>161</v>
      </c>
      <c r="F378" s="70">
        <v>76.16</v>
      </c>
      <c r="G378" s="77">
        <v>50354</v>
      </c>
      <c r="H378" s="77">
        <v>76.16</v>
      </c>
      <c r="I378" s="77">
        <v>1</v>
      </c>
      <c r="J378" s="77">
        <v>0</v>
      </c>
      <c r="K378" s="77">
        <v>0</v>
      </c>
      <c r="L378" s="77">
        <v>0</v>
      </c>
      <c r="M378" s="77">
        <v>0</v>
      </c>
      <c r="N378" s="77">
        <v>0</v>
      </c>
      <c r="O378" s="77">
        <v>0</v>
      </c>
      <c r="P378" s="77">
        <v>0</v>
      </c>
      <c r="Q378" s="77">
        <v>0</v>
      </c>
      <c r="R378" s="77">
        <v>0</v>
      </c>
      <c r="S378" s="77">
        <v>0</v>
      </c>
      <c r="T378" s="77" t="s">
        <v>154</v>
      </c>
      <c r="U378" s="105">
        <v>0</v>
      </c>
      <c r="V378" s="105">
        <v>0</v>
      </c>
      <c r="W378" s="101">
        <v>0</v>
      </c>
    </row>
    <row r="379" spans="2:23" x14ac:dyDescent="0.45">
      <c r="B379" s="55" t="s">
        <v>114</v>
      </c>
      <c r="C379" s="76" t="s">
        <v>137</v>
      </c>
      <c r="D379" s="55" t="s">
        <v>64</v>
      </c>
      <c r="E379" s="55" t="s">
        <v>161</v>
      </c>
      <c r="F379" s="70">
        <v>76.16</v>
      </c>
      <c r="G379" s="77">
        <v>50900</v>
      </c>
      <c r="H379" s="77">
        <v>76.14</v>
      </c>
      <c r="I379" s="77">
        <v>1</v>
      </c>
      <c r="J379" s="77">
        <v>-10.854851605994501</v>
      </c>
      <c r="K379" s="77">
        <v>9.3083964676647201E-4</v>
      </c>
      <c r="L379" s="77">
        <v>-52.651595888813397</v>
      </c>
      <c r="M379" s="77">
        <v>2.1900305342147399E-2</v>
      </c>
      <c r="N379" s="77">
        <v>41.796744282818899</v>
      </c>
      <c r="O379" s="77">
        <v>-2.0969465695380898E-2</v>
      </c>
      <c r="P379" s="77">
        <v>23.822953462266799</v>
      </c>
      <c r="Q379" s="77">
        <v>23.822953462266799</v>
      </c>
      <c r="R379" s="77">
        <v>0</v>
      </c>
      <c r="S379" s="77">
        <v>4.4835115821561097E-3</v>
      </c>
      <c r="T379" s="77" t="s">
        <v>153</v>
      </c>
      <c r="U379" s="105">
        <v>-0.76088992704704494</v>
      </c>
      <c r="V379" s="105">
        <v>-0.78068862544296302</v>
      </c>
      <c r="W379" s="101">
        <v>1.9797981037219602E-2</v>
      </c>
    </row>
    <row r="380" spans="2:23" x14ac:dyDescent="0.45">
      <c r="B380" s="55" t="s">
        <v>114</v>
      </c>
      <c r="C380" s="76" t="s">
        <v>137</v>
      </c>
      <c r="D380" s="55" t="s">
        <v>64</v>
      </c>
      <c r="E380" s="55" t="s">
        <v>161</v>
      </c>
      <c r="F380" s="70">
        <v>76.16</v>
      </c>
      <c r="G380" s="77">
        <v>53200</v>
      </c>
      <c r="H380" s="77">
        <v>76.010000000000005</v>
      </c>
      <c r="I380" s="77">
        <v>1</v>
      </c>
      <c r="J380" s="77">
        <v>-23.74042494163</v>
      </c>
      <c r="K380" s="77">
        <v>2.7222255600562802E-2</v>
      </c>
      <c r="L380" s="77">
        <v>18.0515762315252</v>
      </c>
      <c r="M380" s="77">
        <v>1.5739009234575801E-2</v>
      </c>
      <c r="N380" s="77">
        <v>-41.792001173155199</v>
      </c>
      <c r="O380" s="77">
        <v>1.1483246365987E-2</v>
      </c>
      <c r="P380" s="77">
        <v>-23.822953462266799</v>
      </c>
      <c r="Q380" s="77">
        <v>-23.822953462266799</v>
      </c>
      <c r="R380" s="77">
        <v>0</v>
      </c>
      <c r="S380" s="77">
        <v>2.74118492934355E-2</v>
      </c>
      <c r="T380" s="77" t="s">
        <v>153</v>
      </c>
      <c r="U380" s="105">
        <v>-5.39509737621679</v>
      </c>
      <c r="V380" s="105">
        <v>-5.5354802384040598</v>
      </c>
      <c r="W380" s="101">
        <v>0.140377775748488</v>
      </c>
    </row>
    <row r="381" spans="2:23" x14ac:dyDescent="0.45">
      <c r="B381" s="55" t="s">
        <v>114</v>
      </c>
      <c r="C381" s="76" t="s">
        <v>137</v>
      </c>
      <c r="D381" s="55" t="s">
        <v>64</v>
      </c>
      <c r="E381" s="55" t="s">
        <v>162</v>
      </c>
      <c r="F381" s="70">
        <v>76.16</v>
      </c>
      <c r="G381" s="77">
        <v>50404</v>
      </c>
      <c r="H381" s="77">
        <v>76.16</v>
      </c>
      <c r="I381" s="77">
        <v>1</v>
      </c>
      <c r="J381" s="77">
        <v>0</v>
      </c>
      <c r="K381" s="77">
        <v>0</v>
      </c>
      <c r="L381" s="77">
        <v>0</v>
      </c>
      <c r="M381" s="77">
        <v>0</v>
      </c>
      <c r="N381" s="77">
        <v>0</v>
      </c>
      <c r="O381" s="77">
        <v>0</v>
      </c>
      <c r="P381" s="77">
        <v>0</v>
      </c>
      <c r="Q381" s="77">
        <v>0</v>
      </c>
      <c r="R381" s="77">
        <v>0</v>
      </c>
      <c r="S381" s="77">
        <v>0</v>
      </c>
      <c r="T381" s="77" t="s">
        <v>154</v>
      </c>
      <c r="U381" s="105">
        <v>0</v>
      </c>
      <c r="V381" s="105">
        <v>0</v>
      </c>
      <c r="W381" s="101">
        <v>0</v>
      </c>
    </row>
    <row r="382" spans="2:23" x14ac:dyDescent="0.45">
      <c r="B382" s="55" t="s">
        <v>114</v>
      </c>
      <c r="C382" s="76" t="s">
        <v>137</v>
      </c>
      <c r="D382" s="55" t="s">
        <v>64</v>
      </c>
      <c r="E382" s="55" t="s">
        <v>163</v>
      </c>
      <c r="F382" s="70">
        <v>76.25</v>
      </c>
      <c r="G382" s="77">
        <v>50499</v>
      </c>
      <c r="H382" s="77">
        <v>76.25</v>
      </c>
      <c r="I382" s="77">
        <v>1</v>
      </c>
      <c r="J382" s="77">
        <v>-1.79149E-13</v>
      </c>
      <c r="K382" s="77">
        <v>0</v>
      </c>
      <c r="L382" s="77">
        <v>-2.7119400000000002E-13</v>
      </c>
      <c r="M382" s="77">
        <v>0</v>
      </c>
      <c r="N382" s="77">
        <v>9.2045000000000001E-14</v>
      </c>
      <c r="O382" s="77">
        <v>0</v>
      </c>
      <c r="P382" s="77">
        <v>-7.6856000000000001E-14</v>
      </c>
      <c r="Q382" s="77">
        <v>-7.6857999999999994E-14</v>
      </c>
      <c r="R382" s="77">
        <v>0</v>
      </c>
      <c r="S382" s="77">
        <v>0</v>
      </c>
      <c r="T382" s="77" t="s">
        <v>154</v>
      </c>
      <c r="U382" s="105">
        <v>0</v>
      </c>
      <c r="V382" s="105">
        <v>0</v>
      </c>
      <c r="W382" s="101">
        <v>0</v>
      </c>
    </row>
    <row r="383" spans="2:23" x14ac:dyDescent="0.45">
      <c r="B383" s="55" t="s">
        <v>114</v>
      </c>
      <c r="C383" s="76" t="s">
        <v>137</v>
      </c>
      <c r="D383" s="55" t="s">
        <v>64</v>
      </c>
      <c r="E383" s="55" t="s">
        <v>163</v>
      </c>
      <c r="F383" s="70">
        <v>76.25</v>
      </c>
      <c r="G383" s="77">
        <v>50554</v>
      </c>
      <c r="H383" s="77">
        <v>76.25</v>
      </c>
      <c r="I383" s="77">
        <v>1</v>
      </c>
      <c r="J383" s="77">
        <v>-2.2393999999999999E-14</v>
      </c>
      <c r="K383" s="77">
        <v>0</v>
      </c>
      <c r="L383" s="77">
        <v>-3.3899000000000003E-14</v>
      </c>
      <c r="M383" s="77">
        <v>0</v>
      </c>
      <c r="N383" s="77">
        <v>1.1506E-14</v>
      </c>
      <c r="O383" s="77">
        <v>0</v>
      </c>
      <c r="P383" s="77">
        <v>-9.6070000000000001E-15</v>
      </c>
      <c r="Q383" s="77">
        <v>-9.6079999999999999E-15</v>
      </c>
      <c r="R383" s="77">
        <v>0</v>
      </c>
      <c r="S383" s="77">
        <v>0</v>
      </c>
      <c r="T383" s="77" t="s">
        <v>154</v>
      </c>
      <c r="U383" s="105">
        <v>0</v>
      </c>
      <c r="V383" s="105">
        <v>0</v>
      </c>
      <c r="W383" s="101">
        <v>0</v>
      </c>
    </row>
    <row r="384" spans="2:23" x14ac:dyDescent="0.45">
      <c r="B384" s="55" t="s">
        <v>114</v>
      </c>
      <c r="C384" s="76" t="s">
        <v>137</v>
      </c>
      <c r="D384" s="55" t="s">
        <v>64</v>
      </c>
      <c r="E384" s="55" t="s">
        <v>164</v>
      </c>
      <c r="F384" s="70">
        <v>76.25</v>
      </c>
      <c r="G384" s="77">
        <v>50604</v>
      </c>
      <c r="H384" s="77">
        <v>76.25</v>
      </c>
      <c r="I384" s="77">
        <v>1</v>
      </c>
      <c r="J384" s="77">
        <v>-2.2393999999999999E-14</v>
      </c>
      <c r="K384" s="77">
        <v>0</v>
      </c>
      <c r="L384" s="77">
        <v>-3.3899000000000003E-14</v>
      </c>
      <c r="M384" s="77">
        <v>0</v>
      </c>
      <c r="N384" s="77">
        <v>1.1506E-14</v>
      </c>
      <c r="O384" s="77">
        <v>0</v>
      </c>
      <c r="P384" s="77">
        <v>-9.6070000000000001E-15</v>
      </c>
      <c r="Q384" s="77">
        <v>-9.6079999999999999E-15</v>
      </c>
      <c r="R384" s="77">
        <v>0</v>
      </c>
      <c r="S384" s="77">
        <v>0</v>
      </c>
      <c r="T384" s="77" t="s">
        <v>154</v>
      </c>
      <c r="U384" s="105">
        <v>0</v>
      </c>
      <c r="V384" s="105">
        <v>0</v>
      </c>
      <c r="W384" s="101">
        <v>0</v>
      </c>
    </row>
    <row r="385" spans="2:23" x14ac:dyDescent="0.45">
      <c r="B385" s="55" t="s">
        <v>114</v>
      </c>
      <c r="C385" s="76" t="s">
        <v>137</v>
      </c>
      <c r="D385" s="55" t="s">
        <v>64</v>
      </c>
      <c r="E385" s="55" t="s">
        <v>165</v>
      </c>
      <c r="F385" s="70">
        <v>75.489999999999995</v>
      </c>
      <c r="G385" s="77">
        <v>50750</v>
      </c>
      <c r="H385" s="77">
        <v>75.400000000000006</v>
      </c>
      <c r="I385" s="77">
        <v>1</v>
      </c>
      <c r="J385" s="77">
        <v>-23.844065387697199</v>
      </c>
      <c r="K385" s="77">
        <v>1.3588092955685501E-2</v>
      </c>
      <c r="L385" s="77">
        <v>8.9265210346567194</v>
      </c>
      <c r="M385" s="77">
        <v>1.9044183889938399E-3</v>
      </c>
      <c r="N385" s="77">
        <v>-32.770586422354</v>
      </c>
      <c r="O385" s="77">
        <v>1.16836745666916E-2</v>
      </c>
      <c r="P385" s="77">
        <v>-21.182796742757201</v>
      </c>
      <c r="Q385" s="77">
        <v>-21.182796742757098</v>
      </c>
      <c r="R385" s="77">
        <v>0</v>
      </c>
      <c r="S385" s="77">
        <v>1.0724189980494601E-2</v>
      </c>
      <c r="T385" s="77" t="s">
        <v>153</v>
      </c>
      <c r="U385" s="105">
        <v>-2.0678779503274498</v>
      </c>
      <c r="V385" s="105">
        <v>-2.1216850653946602</v>
      </c>
      <c r="W385" s="101">
        <v>5.3805165494504197E-2</v>
      </c>
    </row>
    <row r="386" spans="2:23" x14ac:dyDescent="0.45">
      <c r="B386" s="55" t="s">
        <v>114</v>
      </c>
      <c r="C386" s="76" t="s">
        <v>137</v>
      </c>
      <c r="D386" s="55" t="s">
        <v>64</v>
      </c>
      <c r="E386" s="55" t="s">
        <v>165</v>
      </c>
      <c r="F386" s="70">
        <v>75.489999999999995</v>
      </c>
      <c r="G386" s="77">
        <v>50800</v>
      </c>
      <c r="H386" s="77">
        <v>75.62</v>
      </c>
      <c r="I386" s="77">
        <v>1</v>
      </c>
      <c r="J386" s="77">
        <v>43.890160794954397</v>
      </c>
      <c r="K386" s="77">
        <v>3.6022674213150002E-2</v>
      </c>
      <c r="L386" s="77">
        <v>11.1422662805422</v>
      </c>
      <c r="M386" s="77">
        <v>2.3216068301037001E-3</v>
      </c>
      <c r="N386" s="77">
        <v>32.747894514412202</v>
      </c>
      <c r="O386" s="77">
        <v>3.3701067383046297E-2</v>
      </c>
      <c r="P386" s="77">
        <v>21.182796742757098</v>
      </c>
      <c r="Q386" s="77">
        <v>21.182796742757098</v>
      </c>
      <c r="R386" s="77">
        <v>0</v>
      </c>
      <c r="S386" s="77">
        <v>8.3908934157007706E-3</v>
      </c>
      <c r="T386" s="77" t="s">
        <v>153</v>
      </c>
      <c r="U386" s="105">
        <v>-1.71094214074783</v>
      </c>
      <c r="V386" s="105">
        <v>-1.7554616253847199</v>
      </c>
      <c r="W386" s="101">
        <v>4.4517871579355599E-2</v>
      </c>
    </row>
    <row r="387" spans="2:23" x14ac:dyDescent="0.45">
      <c r="B387" s="55" t="s">
        <v>114</v>
      </c>
      <c r="C387" s="76" t="s">
        <v>137</v>
      </c>
      <c r="D387" s="55" t="s">
        <v>64</v>
      </c>
      <c r="E387" s="55" t="s">
        <v>166</v>
      </c>
      <c r="F387" s="70">
        <v>75.39</v>
      </c>
      <c r="G387" s="77">
        <v>50750</v>
      </c>
      <c r="H387" s="77">
        <v>75.400000000000006</v>
      </c>
      <c r="I387" s="77">
        <v>1</v>
      </c>
      <c r="J387" s="77">
        <v>-1.06263735521681</v>
      </c>
      <c r="K387" s="77">
        <v>8.581905930137E-6</v>
      </c>
      <c r="L387" s="77">
        <v>-33.834719078054</v>
      </c>
      <c r="M387" s="77">
        <v>8.7003904346902895E-3</v>
      </c>
      <c r="N387" s="77">
        <v>32.7720817228371</v>
      </c>
      <c r="O387" s="77">
        <v>-8.6918085287601594E-3</v>
      </c>
      <c r="P387" s="77">
        <v>21.182796742757201</v>
      </c>
      <c r="Q387" s="77">
        <v>21.182796742757098</v>
      </c>
      <c r="R387" s="77">
        <v>0</v>
      </c>
      <c r="S387" s="77">
        <v>3.4102026716217198E-3</v>
      </c>
      <c r="T387" s="77" t="s">
        <v>153</v>
      </c>
      <c r="U387" s="105">
        <v>-0.98303972125441097</v>
      </c>
      <c r="V387" s="105">
        <v>-1.00861885729036</v>
      </c>
      <c r="W387" s="101">
        <v>2.5578209236860001E-2</v>
      </c>
    </row>
    <row r="388" spans="2:23" x14ac:dyDescent="0.45">
      <c r="B388" s="55" t="s">
        <v>114</v>
      </c>
      <c r="C388" s="76" t="s">
        <v>137</v>
      </c>
      <c r="D388" s="55" t="s">
        <v>64</v>
      </c>
      <c r="E388" s="55" t="s">
        <v>166</v>
      </c>
      <c r="F388" s="70">
        <v>75.39</v>
      </c>
      <c r="G388" s="77">
        <v>50950</v>
      </c>
      <c r="H388" s="77">
        <v>75.430000000000007</v>
      </c>
      <c r="I388" s="77">
        <v>1</v>
      </c>
      <c r="J388" s="77">
        <v>29.240771916845901</v>
      </c>
      <c r="K388" s="77">
        <v>7.5242001321784496E-3</v>
      </c>
      <c r="L388" s="77">
        <v>61.995358210180299</v>
      </c>
      <c r="M388" s="77">
        <v>3.3822135068555498E-2</v>
      </c>
      <c r="N388" s="77">
        <v>-32.754586293334398</v>
      </c>
      <c r="O388" s="77">
        <v>-2.6297934936376999E-2</v>
      </c>
      <c r="P388" s="77">
        <v>-21.182796742757098</v>
      </c>
      <c r="Q388" s="77">
        <v>-21.182796742757098</v>
      </c>
      <c r="R388" s="77">
        <v>0</v>
      </c>
      <c r="S388" s="77">
        <v>3.9486557250356597E-3</v>
      </c>
      <c r="T388" s="77" t="s">
        <v>153</v>
      </c>
      <c r="U388" s="105">
        <v>-0.67294382181860901</v>
      </c>
      <c r="V388" s="105">
        <v>-0.69045412296990805</v>
      </c>
      <c r="W388" s="101">
        <v>1.7509666707225501E-2</v>
      </c>
    </row>
    <row r="389" spans="2:23" x14ac:dyDescent="0.45">
      <c r="B389" s="55" t="s">
        <v>114</v>
      </c>
      <c r="C389" s="76" t="s">
        <v>137</v>
      </c>
      <c r="D389" s="55" t="s">
        <v>64</v>
      </c>
      <c r="E389" s="55" t="s">
        <v>167</v>
      </c>
      <c r="F389" s="70">
        <v>75.62</v>
      </c>
      <c r="G389" s="77">
        <v>51300</v>
      </c>
      <c r="H389" s="77">
        <v>75.69</v>
      </c>
      <c r="I389" s="77">
        <v>1</v>
      </c>
      <c r="J389" s="77">
        <v>26.9268095965956</v>
      </c>
      <c r="K389" s="77">
        <v>1.11005625790356E-2</v>
      </c>
      <c r="L389" s="77">
        <v>37.653324359531197</v>
      </c>
      <c r="M389" s="77">
        <v>2.1706102108811499E-2</v>
      </c>
      <c r="N389" s="77">
        <v>-10.7265147629357</v>
      </c>
      <c r="O389" s="77">
        <v>-1.0605539529775901E-2</v>
      </c>
      <c r="P389" s="77">
        <v>-4.7357898798037503</v>
      </c>
      <c r="Q389" s="77">
        <v>-4.7357898798037503</v>
      </c>
      <c r="R389" s="77">
        <v>0</v>
      </c>
      <c r="S389" s="77">
        <v>3.4336817557832698E-4</v>
      </c>
      <c r="T389" s="77" t="s">
        <v>153</v>
      </c>
      <c r="U389" s="105">
        <v>-5.1506059719773199E-2</v>
      </c>
      <c r="V389" s="105">
        <v>-5.2846270577750397E-2</v>
      </c>
      <c r="W389" s="101">
        <v>1.34016229862762E-3</v>
      </c>
    </row>
    <row r="390" spans="2:23" x14ac:dyDescent="0.45">
      <c r="B390" s="55" t="s">
        <v>114</v>
      </c>
      <c r="C390" s="76" t="s">
        <v>137</v>
      </c>
      <c r="D390" s="55" t="s">
        <v>64</v>
      </c>
      <c r="E390" s="55" t="s">
        <v>168</v>
      </c>
      <c r="F390" s="70">
        <v>76.14</v>
      </c>
      <c r="G390" s="77">
        <v>54750</v>
      </c>
      <c r="H390" s="77">
        <v>76.22</v>
      </c>
      <c r="I390" s="77">
        <v>1</v>
      </c>
      <c r="J390" s="77">
        <v>4.0607914107558702</v>
      </c>
      <c r="K390" s="77">
        <v>1.75272495725256E-3</v>
      </c>
      <c r="L390" s="77">
        <v>32.007176696760503</v>
      </c>
      <c r="M390" s="77">
        <v>0.108889785384779</v>
      </c>
      <c r="N390" s="77">
        <v>-27.946385286004599</v>
      </c>
      <c r="O390" s="77">
        <v>-0.10713706042752601</v>
      </c>
      <c r="P390" s="77">
        <v>-15.635562482699999</v>
      </c>
      <c r="Q390" s="77">
        <v>-15.635562482699999</v>
      </c>
      <c r="R390" s="77">
        <v>0</v>
      </c>
      <c r="S390" s="77">
        <v>2.5984802836047899E-2</v>
      </c>
      <c r="T390" s="77" t="s">
        <v>154</v>
      </c>
      <c r="U390" s="105">
        <v>-5.9259904404886399</v>
      </c>
      <c r="V390" s="105">
        <v>-6.0801873791755101</v>
      </c>
      <c r="W390" s="101">
        <v>0.15419135172791501</v>
      </c>
    </row>
    <row r="391" spans="2:23" x14ac:dyDescent="0.45">
      <c r="B391" s="55" t="s">
        <v>114</v>
      </c>
      <c r="C391" s="76" t="s">
        <v>137</v>
      </c>
      <c r="D391" s="55" t="s">
        <v>64</v>
      </c>
      <c r="E391" s="55" t="s">
        <v>169</v>
      </c>
      <c r="F391" s="70">
        <v>75.430000000000007</v>
      </c>
      <c r="G391" s="77">
        <v>53150</v>
      </c>
      <c r="H391" s="77">
        <v>75.86</v>
      </c>
      <c r="I391" s="77">
        <v>1</v>
      </c>
      <c r="J391" s="77">
        <v>61.3807726225415</v>
      </c>
      <c r="K391" s="77">
        <v>0.16577436690056599</v>
      </c>
      <c r="L391" s="77">
        <v>68.858950704088798</v>
      </c>
      <c r="M391" s="77">
        <v>0.20862842405099799</v>
      </c>
      <c r="N391" s="77">
        <v>-7.4781780815472896</v>
      </c>
      <c r="O391" s="77">
        <v>-4.2854057150431599E-2</v>
      </c>
      <c r="P391" s="77">
        <v>0.38282022363325602</v>
      </c>
      <c r="Q391" s="77">
        <v>0.38282022363325502</v>
      </c>
      <c r="R391" s="77">
        <v>0</v>
      </c>
      <c r="S391" s="77">
        <v>6.4482582393949998E-6</v>
      </c>
      <c r="T391" s="77" t="s">
        <v>153</v>
      </c>
      <c r="U391" s="105">
        <v>-2.6078578079116701E-2</v>
      </c>
      <c r="V391" s="105">
        <v>-2.6757154419306501E-2</v>
      </c>
      <c r="W391" s="101">
        <v>6.7855175359166303E-4</v>
      </c>
    </row>
    <row r="392" spans="2:23" x14ac:dyDescent="0.45">
      <c r="B392" s="55" t="s">
        <v>114</v>
      </c>
      <c r="C392" s="76" t="s">
        <v>137</v>
      </c>
      <c r="D392" s="55" t="s">
        <v>64</v>
      </c>
      <c r="E392" s="55" t="s">
        <v>169</v>
      </c>
      <c r="F392" s="70">
        <v>75.430000000000007</v>
      </c>
      <c r="G392" s="77">
        <v>54500</v>
      </c>
      <c r="H392" s="77">
        <v>75.34</v>
      </c>
      <c r="I392" s="77">
        <v>1</v>
      </c>
      <c r="J392" s="77">
        <v>-4.2007375465126904</v>
      </c>
      <c r="K392" s="77">
        <v>9.7706986890331291E-4</v>
      </c>
      <c r="L392" s="77">
        <v>21.029339407951699</v>
      </c>
      <c r="M392" s="77">
        <v>2.44864476293115E-2</v>
      </c>
      <c r="N392" s="77">
        <v>-25.230076954464401</v>
      </c>
      <c r="O392" s="77">
        <v>-2.35093777604082E-2</v>
      </c>
      <c r="P392" s="77">
        <v>-21.565616966390401</v>
      </c>
      <c r="Q392" s="77">
        <v>-21.565616966390401</v>
      </c>
      <c r="R392" s="77">
        <v>0</v>
      </c>
      <c r="S392" s="77">
        <v>2.5751248991760799E-2</v>
      </c>
      <c r="T392" s="77" t="s">
        <v>153</v>
      </c>
      <c r="U392" s="105">
        <v>-4.0429613683702499</v>
      </c>
      <c r="V392" s="105">
        <v>-4.1481610430056604</v>
      </c>
      <c r="W392" s="101">
        <v>0.10519586297566599</v>
      </c>
    </row>
    <row r="393" spans="2:23" x14ac:dyDescent="0.45">
      <c r="B393" s="55" t="s">
        <v>114</v>
      </c>
      <c r="C393" s="76" t="s">
        <v>137</v>
      </c>
      <c r="D393" s="55" t="s">
        <v>64</v>
      </c>
      <c r="E393" s="55" t="s">
        <v>170</v>
      </c>
      <c r="F393" s="70">
        <v>76.31</v>
      </c>
      <c r="G393" s="77">
        <v>51250</v>
      </c>
      <c r="H393" s="77">
        <v>76.31</v>
      </c>
      <c r="I393" s="77">
        <v>1</v>
      </c>
      <c r="J393" s="77">
        <v>0</v>
      </c>
      <c r="K393" s="77">
        <v>0</v>
      </c>
      <c r="L393" s="77">
        <v>0</v>
      </c>
      <c r="M393" s="77">
        <v>0</v>
      </c>
      <c r="N393" s="77">
        <v>0</v>
      </c>
      <c r="O393" s="77">
        <v>0</v>
      </c>
      <c r="P393" s="77">
        <v>0</v>
      </c>
      <c r="Q393" s="77">
        <v>0</v>
      </c>
      <c r="R393" s="77">
        <v>0</v>
      </c>
      <c r="S393" s="77">
        <v>0</v>
      </c>
      <c r="T393" s="77" t="s">
        <v>154</v>
      </c>
      <c r="U393" s="105">
        <v>0</v>
      </c>
      <c r="V393" s="105">
        <v>0</v>
      </c>
      <c r="W393" s="101">
        <v>0</v>
      </c>
    </row>
    <row r="394" spans="2:23" x14ac:dyDescent="0.45">
      <c r="B394" s="55" t="s">
        <v>114</v>
      </c>
      <c r="C394" s="76" t="s">
        <v>137</v>
      </c>
      <c r="D394" s="55" t="s">
        <v>64</v>
      </c>
      <c r="E394" s="55" t="s">
        <v>171</v>
      </c>
      <c r="F394" s="70">
        <v>75.69</v>
      </c>
      <c r="G394" s="77">
        <v>53200</v>
      </c>
      <c r="H394" s="77">
        <v>76.010000000000005</v>
      </c>
      <c r="I394" s="77">
        <v>1</v>
      </c>
      <c r="J394" s="77">
        <v>39.880710642609003</v>
      </c>
      <c r="K394" s="77">
        <v>8.1098120438521201E-2</v>
      </c>
      <c r="L394" s="77">
        <v>50.577253765140199</v>
      </c>
      <c r="M394" s="77">
        <v>0.130435407933608</v>
      </c>
      <c r="N394" s="77">
        <v>-10.6965431225312</v>
      </c>
      <c r="O394" s="77">
        <v>-4.9337287495087201E-2</v>
      </c>
      <c r="P394" s="77">
        <v>-4.7357898798037397</v>
      </c>
      <c r="Q394" s="77">
        <v>-4.7357898798037299</v>
      </c>
      <c r="R394" s="77">
        <v>0</v>
      </c>
      <c r="S394" s="77">
        <v>1.14358871801037E-3</v>
      </c>
      <c r="T394" s="77" t="s">
        <v>154</v>
      </c>
      <c r="U394" s="105">
        <v>-0.319339457292308</v>
      </c>
      <c r="V394" s="105">
        <v>-0.32764881371312998</v>
      </c>
      <c r="W394" s="101">
        <v>8.3090553510747605E-3</v>
      </c>
    </row>
    <row r="395" spans="2:23" x14ac:dyDescent="0.45">
      <c r="B395" s="55" t="s">
        <v>114</v>
      </c>
      <c r="C395" s="76" t="s">
        <v>137</v>
      </c>
      <c r="D395" s="55" t="s">
        <v>64</v>
      </c>
      <c r="E395" s="55" t="s">
        <v>172</v>
      </c>
      <c r="F395" s="70">
        <v>76.13</v>
      </c>
      <c r="G395" s="77">
        <v>53100</v>
      </c>
      <c r="H395" s="77">
        <v>76.13</v>
      </c>
      <c r="I395" s="77">
        <v>1</v>
      </c>
      <c r="J395" s="77">
        <v>-4.7478199999999997E-13</v>
      </c>
      <c r="K395" s="77">
        <v>0</v>
      </c>
      <c r="L395" s="77">
        <v>-1.0671019999999999E-12</v>
      </c>
      <c r="M395" s="77">
        <v>0</v>
      </c>
      <c r="N395" s="77">
        <v>5.9232000000000004E-13</v>
      </c>
      <c r="O395" s="77">
        <v>0</v>
      </c>
      <c r="P395" s="77">
        <v>-1.8132600000000001E-13</v>
      </c>
      <c r="Q395" s="77">
        <v>-1.8132299999999999E-13</v>
      </c>
      <c r="R395" s="77">
        <v>0</v>
      </c>
      <c r="S395" s="77">
        <v>0</v>
      </c>
      <c r="T395" s="77" t="s">
        <v>154</v>
      </c>
      <c r="U395" s="105">
        <v>0</v>
      </c>
      <c r="V395" s="105">
        <v>0</v>
      </c>
      <c r="W395" s="101">
        <v>0</v>
      </c>
    </row>
    <row r="396" spans="2:23" x14ac:dyDescent="0.45">
      <c r="B396" s="55" t="s">
        <v>114</v>
      </c>
      <c r="C396" s="76" t="s">
        <v>137</v>
      </c>
      <c r="D396" s="55" t="s">
        <v>64</v>
      </c>
      <c r="E396" s="55" t="s">
        <v>173</v>
      </c>
      <c r="F396" s="70">
        <v>76.13</v>
      </c>
      <c r="G396" s="77">
        <v>52000</v>
      </c>
      <c r="H396" s="77">
        <v>76.13</v>
      </c>
      <c r="I396" s="77">
        <v>1</v>
      </c>
      <c r="J396" s="77">
        <v>-4.7478199999999997E-13</v>
      </c>
      <c r="K396" s="77">
        <v>0</v>
      </c>
      <c r="L396" s="77">
        <v>-1.0671019999999999E-12</v>
      </c>
      <c r="M396" s="77">
        <v>0</v>
      </c>
      <c r="N396" s="77">
        <v>5.9232000000000004E-13</v>
      </c>
      <c r="O396" s="77">
        <v>0</v>
      </c>
      <c r="P396" s="77">
        <v>-1.8132600000000001E-13</v>
      </c>
      <c r="Q396" s="77">
        <v>-1.8132299999999999E-13</v>
      </c>
      <c r="R396" s="77">
        <v>0</v>
      </c>
      <c r="S396" s="77">
        <v>0</v>
      </c>
      <c r="T396" s="77" t="s">
        <v>154</v>
      </c>
      <c r="U396" s="105">
        <v>0</v>
      </c>
      <c r="V396" s="105">
        <v>0</v>
      </c>
      <c r="W396" s="101">
        <v>0</v>
      </c>
    </row>
    <row r="397" spans="2:23" x14ac:dyDescent="0.45">
      <c r="B397" s="55" t="s">
        <v>114</v>
      </c>
      <c r="C397" s="76" t="s">
        <v>137</v>
      </c>
      <c r="D397" s="55" t="s">
        <v>64</v>
      </c>
      <c r="E397" s="55" t="s">
        <v>173</v>
      </c>
      <c r="F397" s="70">
        <v>76.13</v>
      </c>
      <c r="G397" s="77">
        <v>53050</v>
      </c>
      <c r="H397" s="77">
        <v>76.03</v>
      </c>
      <c r="I397" s="77">
        <v>1</v>
      </c>
      <c r="J397" s="77">
        <v>-69.714833058065494</v>
      </c>
      <c r="K397" s="77">
        <v>4.5685484714151098E-2</v>
      </c>
      <c r="L397" s="77">
        <v>-71.815575354111502</v>
      </c>
      <c r="M397" s="77">
        <v>4.84802825163555E-2</v>
      </c>
      <c r="N397" s="77">
        <v>2.1007422960460298</v>
      </c>
      <c r="O397" s="77">
        <v>-2.79479780220442E-3</v>
      </c>
      <c r="P397" s="77">
        <v>-3.1379580598566399</v>
      </c>
      <c r="Q397" s="77">
        <v>-3.1379580598566301</v>
      </c>
      <c r="R397" s="77">
        <v>0</v>
      </c>
      <c r="S397" s="77">
        <v>9.2559739382941001E-5</v>
      </c>
      <c r="T397" s="77" t="s">
        <v>153</v>
      </c>
      <c r="U397" s="105">
        <v>-2.5539871871207301E-3</v>
      </c>
      <c r="V397" s="105">
        <v>-2.6204430833383198E-3</v>
      </c>
      <c r="W397" s="101">
        <v>6.6453488346405397E-5</v>
      </c>
    </row>
    <row r="398" spans="2:23" x14ac:dyDescent="0.45">
      <c r="B398" s="55" t="s">
        <v>114</v>
      </c>
      <c r="C398" s="76" t="s">
        <v>137</v>
      </c>
      <c r="D398" s="55" t="s">
        <v>64</v>
      </c>
      <c r="E398" s="55" t="s">
        <v>173</v>
      </c>
      <c r="F398" s="70">
        <v>76.13</v>
      </c>
      <c r="G398" s="77">
        <v>53050</v>
      </c>
      <c r="H398" s="77">
        <v>76.03</v>
      </c>
      <c r="I398" s="77">
        <v>2</v>
      </c>
      <c r="J398" s="77">
        <v>-61.900911314254699</v>
      </c>
      <c r="K398" s="77">
        <v>3.2569643983049401E-2</v>
      </c>
      <c r="L398" s="77">
        <v>-63.766193878345</v>
      </c>
      <c r="M398" s="77">
        <v>3.4562083594710802E-2</v>
      </c>
      <c r="N398" s="77">
        <v>1.8652825640903099</v>
      </c>
      <c r="O398" s="77">
        <v>-1.9924396116613998E-3</v>
      </c>
      <c r="P398" s="77">
        <v>-2.7862429708360601</v>
      </c>
      <c r="Q398" s="77">
        <v>-2.7862429708360601</v>
      </c>
      <c r="R398" s="77">
        <v>0</v>
      </c>
      <c r="S398" s="77">
        <v>6.5986774086533996E-5</v>
      </c>
      <c r="T398" s="77" t="s">
        <v>153</v>
      </c>
      <c r="U398" s="105">
        <v>3.4943450753820902E-2</v>
      </c>
      <c r="V398" s="105">
        <v>-3.5852695071290699E-2</v>
      </c>
      <c r="W398" s="101">
        <v>7.07935806953221E-2</v>
      </c>
    </row>
    <row r="399" spans="2:23" x14ac:dyDescent="0.45">
      <c r="B399" s="55" t="s">
        <v>114</v>
      </c>
      <c r="C399" s="76" t="s">
        <v>137</v>
      </c>
      <c r="D399" s="55" t="s">
        <v>64</v>
      </c>
      <c r="E399" s="55" t="s">
        <v>173</v>
      </c>
      <c r="F399" s="70">
        <v>76.13</v>
      </c>
      <c r="G399" s="77">
        <v>53100</v>
      </c>
      <c r="H399" s="77">
        <v>76.13</v>
      </c>
      <c r="I399" s="77">
        <v>2</v>
      </c>
      <c r="J399" s="77">
        <v>-4.7478199999999997E-13</v>
      </c>
      <c r="K399" s="77">
        <v>0</v>
      </c>
      <c r="L399" s="77">
        <v>-1.0671019999999999E-12</v>
      </c>
      <c r="M399" s="77">
        <v>0</v>
      </c>
      <c r="N399" s="77">
        <v>5.9232000000000004E-13</v>
      </c>
      <c r="O399" s="77">
        <v>0</v>
      </c>
      <c r="P399" s="77">
        <v>-1.8132600000000001E-13</v>
      </c>
      <c r="Q399" s="77">
        <v>-1.8132299999999999E-13</v>
      </c>
      <c r="R399" s="77">
        <v>0</v>
      </c>
      <c r="S399" s="77">
        <v>0</v>
      </c>
      <c r="T399" s="77" t="s">
        <v>154</v>
      </c>
      <c r="U399" s="105">
        <v>0</v>
      </c>
      <c r="V399" s="105">
        <v>0</v>
      </c>
      <c r="W399" s="101">
        <v>0</v>
      </c>
    </row>
    <row r="400" spans="2:23" x14ac:dyDescent="0.45">
      <c r="B400" s="55" t="s">
        <v>114</v>
      </c>
      <c r="C400" s="76" t="s">
        <v>137</v>
      </c>
      <c r="D400" s="55" t="s">
        <v>64</v>
      </c>
      <c r="E400" s="55" t="s">
        <v>174</v>
      </c>
      <c r="F400" s="70">
        <v>76.22</v>
      </c>
      <c r="G400" s="77">
        <v>53000</v>
      </c>
      <c r="H400" s="77">
        <v>76.13</v>
      </c>
      <c r="I400" s="77">
        <v>1</v>
      </c>
      <c r="J400" s="77">
        <v>-3.52982264515322</v>
      </c>
      <c r="K400" s="77">
        <v>0</v>
      </c>
      <c r="L400" s="77">
        <v>-12.060330564638299</v>
      </c>
      <c r="M400" s="77">
        <v>0</v>
      </c>
      <c r="N400" s="77">
        <v>8.5305079194850997</v>
      </c>
      <c r="O400" s="77">
        <v>0</v>
      </c>
      <c r="P400" s="77">
        <v>2.5992763760131901</v>
      </c>
      <c r="Q400" s="77">
        <v>2.5992763760131901</v>
      </c>
      <c r="R400" s="77">
        <v>0</v>
      </c>
      <c r="S400" s="77">
        <v>0</v>
      </c>
      <c r="T400" s="77" t="s">
        <v>153</v>
      </c>
      <c r="U400" s="105">
        <v>0.76774571275368697</v>
      </c>
      <c r="V400" s="105">
        <v>-0.78772280177964105</v>
      </c>
      <c r="W400" s="101">
        <v>1.55541215583502</v>
      </c>
    </row>
    <row r="401" spans="2:23" x14ac:dyDescent="0.45">
      <c r="B401" s="55" t="s">
        <v>114</v>
      </c>
      <c r="C401" s="76" t="s">
        <v>137</v>
      </c>
      <c r="D401" s="55" t="s">
        <v>64</v>
      </c>
      <c r="E401" s="55" t="s">
        <v>174</v>
      </c>
      <c r="F401" s="70">
        <v>76.22</v>
      </c>
      <c r="G401" s="77">
        <v>53000</v>
      </c>
      <c r="H401" s="77">
        <v>76.13</v>
      </c>
      <c r="I401" s="77">
        <v>2</v>
      </c>
      <c r="J401" s="77">
        <v>-3.1180100032186702</v>
      </c>
      <c r="K401" s="77">
        <v>0</v>
      </c>
      <c r="L401" s="77">
        <v>-10.6532919987638</v>
      </c>
      <c r="M401" s="77">
        <v>0</v>
      </c>
      <c r="N401" s="77">
        <v>7.5352819955451702</v>
      </c>
      <c r="O401" s="77">
        <v>0</v>
      </c>
      <c r="P401" s="77">
        <v>2.2960274654783199</v>
      </c>
      <c r="Q401" s="77">
        <v>2.2960274654783199</v>
      </c>
      <c r="R401" s="77">
        <v>0</v>
      </c>
      <c r="S401" s="77">
        <v>0</v>
      </c>
      <c r="T401" s="77" t="s">
        <v>153</v>
      </c>
      <c r="U401" s="105">
        <v>0.67817537959909102</v>
      </c>
      <c r="V401" s="105">
        <v>-0.695821808238683</v>
      </c>
      <c r="W401" s="101">
        <v>1.3739474043209401</v>
      </c>
    </row>
    <row r="402" spans="2:23" x14ac:dyDescent="0.45">
      <c r="B402" s="55" t="s">
        <v>114</v>
      </c>
      <c r="C402" s="76" t="s">
        <v>137</v>
      </c>
      <c r="D402" s="55" t="s">
        <v>64</v>
      </c>
      <c r="E402" s="55" t="s">
        <v>174</v>
      </c>
      <c r="F402" s="70">
        <v>76.22</v>
      </c>
      <c r="G402" s="77">
        <v>53000</v>
      </c>
      <c r="H402" s="77">
        <v>76.13</v>
      </c>
      <c r="I402" s="77">
        <v>3</v>
      </c>
      <c r="J402" s="77">
        <v>-3.1180100032186702</v>
      </c>
      <c r="K402" s="77">
        <v>0</v>
      </c>
      <c r="L402" s="77">
        <v>-10.6532919987638</v>
      </c>
      <c r="M402" s="77">
        <v>0</v>
      </c>
      <c r="N402" s="77">
        <v>7.5352819955451702</v>
      </c>
      <c r="O402" s="77">
        <v>0</v>
      </c>
      <c r="P402" s="77">
        <v>2.2960274654783199</v>
      </c>
      <c r="Q402" s="77">
        <v>2.2960274654783199</v>
      </c>
      <c r="R402" s="77">
        <v>0</v>
      </c>
      <c r="S402" s="77">
        <v>0</v>
      </c>
      <c r="T402" s="77" t="s">
        <v>153</v>
      </c>
      <c r="U402" s="105">
        <v>0.67817537959909102</v>
      </c>
      <c r="V402" s="105">
        <v>-0.695821808238683</v>
      </c>
      <c r="W402" s="101">
        <v>1.3739474043209401</v>
      </c>
    </row>
    <row r="403" spans="2:23" x14ac:dyDescent="0.45">
      <c r="B403" s="55" t="s">
        <v>114</v>
      </c>
      <c r="C403" s="76" t="s">
        <v>137</v>
      </c>
      <c r="D403" s="55" t="s">
        <v>64</v>
      </c>
      <c r="E403" s="55" t="s">
        <v>174</v>
      </c>
      <c r="F403" s="70">
        <v>76.22</v>
      </c>
      <c r="G403" s="77">
        <v>53000</v>
      </c>
      <c r="H403" s="77">
        <v>76.13</v>
      </c>
      <c r="I403" s="77">
        <v>4</v>
      </c>
      <c r="J403" s="77">
        <v>-3.4222061010936602</v>
      </c>
      <c r="K403" s="77">
        <v>0</v>
      </c>
      <c r="L403" s="77">
        <v>-11.692637559618801</v>
      </c>
      <c r="M403" s="77">
        <v>0</v>
      </c>
      <c r="N403" s="77">
        <v>8.2704314585251808</v>
      </c>
      <c r="O403" s="77">
        <v>0</v>
      </c>
      <c r="P403" s="77">
        <v>2.52003014503719</v>
      </c>
      <c r="Q403" s="77">
        <v>2.5200301450371798</v>
      </c>
      <c r="R403" s="77">
        <v>0</v>
      </c>
      <c r="S403" s="77">
        <v>0</v>
      </c>
      <c r="T403" s="77" t="s">
        <v>153</v>
      </c>
      <c r="U403" s="105">
        <v>0.74433883126729405</v>
      </c>
      <c r="V403" s="105">
        <v>-0.76370686270099197</v>
      </c>
      <c r="W403" s="101">
        <v>1.5079910535229799</v>
      </c>
    </row>
    <row r="404" spans="2:23" x14ac:dyDescent="0.45">
      <c r="B404" s="55" t="s">
        <v>114</v>
      </c>
      <c r="C404" s="76" t="s">
        <v>137</v>
      </c>
      <c r="D404" s="55" t="s">
        <v>64</v>
      </c>
      <c r="E404" s="55" t="s">
        <v>174</v>
      </c>
      <c r="F404" s="70">
        <v>76.22</v>
      </c>
      <c r="G404" s="77">
        <v>53204</v>
      </c>
      <c r="H404" s="77">
        <v>76.150000000000006</v>
      </c>
      <c r="I404" s="77">
        <v>1</v>
      </c>
      <c r="J404" s="77">
        <v>-0.64251277752135805</v>
      </c>
      <c r="K404" s="77">
        <v>5.2758737133755001E-5</v>
      </c>
      <c r="L404" s="77">
        <v>-6.8958223078485501</v>
      </c>
      <c r="M404" s="77">
        <v>6.07719228552169E-3</v>
      </c>
      <c r="N404" s="77">
        <v>6.2533095303271899</v>
      </c>
      <c r="O404" s="77">
        <v>-6.0244335483879401E-3</v>
      </c>
      <c r="P404" s="77">
        <v>2.6964431586891102</v>
      </c>
      <c r="Q404" s="77">
        <v>2.6964431586891</v>
      </c>
      <c r="R404" s="77">
        <v>0</v>
      </c>
      <c r="S404" s="77">
        <v>9.2920896948767704E-4</v>
      </c>
      <c r="T404" s="77" t="s">
        <v>153</v>
      </c>
      <c r="U404" s="105">
        <v>-2.1239802761074299E-2</v>
      </c>
      <c r="V404" s="105">
        <v>-2.1792471989443899E-2</v>
      </c>
      <c r="W404" s="101">
        <v>5.5264920371594797E-4</v>
      </c>
    </row>
    <row r="405" spans="2:23" x14ac:dyDescent="0.45">
      <c r="B405" s="55" t="s">
        <v>114</v>
      </c>
      <c r="C405" s="76" t="s">
        <v>137</v>
      </c>
      <c r="D405" s="55" t="s">
        <v>64</v>
      </c>
      <c r="E405" s="55" t="s">
        <v>174</v>
      </c>
      <c r="F405" s="70">
        <v>76.22</v>
      </c>
      <c r="G405" s="77">
        <v>53304</v>
      </c>
      <c r="H405" s="77">
        <v>76.459999999999994</v>
      </c>
      <c r="I405" s="77">
        <v>1</v>
      </c>
      <c r="J405" s="77">
        <v>18.562436104110901</v>
      </c>
      <c r="K405" s="77">
        <v>3.1941085962849898E-2</v>
      </c>
      <c r="L405" s="77">
        <v>14.5685502503318</v>
      </c>
      <c r="M405" s="77">
        <v>1.9674894247950301E-2</v>
      </c>
      <c r="N405" s="77">
        <v>3.99388585377908</v>
      </c>
      <c r="O405" s="77">
        <v>1.22661917148995E-2</v>
      </c>
      <c r="P405" s="77">
        <v>1.7226303337641899</v>
      </c>
      <c r="Q405" s="77">
        <v>1.7226303337641899</v>
      </c>
      <c r="R405" s="77">
        <v>0</v>
      </c>
      <c r="S405" s="77">
        <v>2.7508310323278102E-4</v>
      </c>
      <c r="T405" s="77" t="s">
        <v>154</v>
      </c>
      <c r="U405" s="105">
        <v>-2.2131529391528001E-2</v>
      </c>
      <c r="V405" s="105">
        <v>-2.2707401748208799E-2</v>
      </c>
      <c r="W405" s="101">
        <v>5.7585149131702304E-4</v>
      </c>
    </row>
    <row r="406" spans="2:23" x14ac:dyDescent="0.45">
      <c r="B406" s="55" t="s">
        <v>114</v>
      </c>
      <c r="C406" s="76" t="s">
        <v>137</v>
      </c>
      <c r="D406" s="55" t="s">
        <v>64</v>
      </c>
      <c r="E406" s="55" t="s">
        <v>174</v>
      </c>
      <c r="F406" s="70">
        <v>76.22</v>
      </c>
      <c r="G406" s="77">
        <v>53354</v>
      </c>
      <c r="H406" s="77">
        <v>76.25</v>
      </c>
      <c r="I406" s="77">
        <v>1</v>
      </c>
      <c r="J406" s="77">
        <v>4.5674631932405498</v>
      </c>
      <c r="K406" s="77">
        <v>4.3809612045375002E-4</v>
      </c>
      <c r="L406" s="77">
        <v>16.901756894720201</v>
      </c>
      <c r="M406" s="77">
        <v>5.9990571086926299E-3</v>
      </c>
      <c r="N406" s="77">
        <v>-12.3342937014796</v>
      </c>
      <c r="O406" s="77">
        <v>-5.5609609882388798E-3</v>
      </c>
      <c r="P406" s="77">
        <v>-4.3724488563379902</v>
      </c>
      <c r="Q406" s="77">
        <v>-4.3724488563379902</v>
      </c>
      <c r="R406" s="77">
        <v>0</v>
      </c>
      <c r="S406" s="77">
        <v>4.0148448902711998E-4</v>
      </c>
      <c r="T406" s="77" t="s">
        <v>154</v>
      </c>
      <c r="U406" s="105">
        <v>-5.3911049893988601E-2</v>
      </c>
      <c r="V406" s="105">
        <v>-5.5313839678840598E-2</v>
      </c>
      <c r="W406" s="101">
        <v>1.40273895810398E-3</v>
      </c>
    </row>
    <row r="407" spans="2:23" x14ac:dyDescent="0.45">
      <c r="B407" s="55" t="s">
        <v>114</v>
      </c>
      <c r="C407" s="76" t="s">
        <v>137</v>
      </c>
      <c r="D407" s="55" t="s">
        <v>64</v>
      </c>
      <c r="E407" s="55" t="s">
        <v>174</v>
      </c>
      <c r="F407" s="70">
        <v>76.22</v>
      </c>
      <c r="G407" s="77">
        <v>53454</v>
      </c>
      <c r="H407" s="77">
        <v>76.2</v>
      </c>
      <c r="I407" s="77">
        <v>1</v>
      </c>
      <c r="J407" s="77">
        <v>-1.65312384798848</v>
      </c>
      <c r="K407" s="77">
        <v>1.8637821875295801E-4</v>
      </c>
      <c r="L407" s="77">
        <v>13.2906243349251</v>
      </c>
      <c r="M407" s="77">
        <v>1.2046895413465399E-2</v>
      </c>
      <c r="N407" s="77">
        <v>-14.9437481829136</v>
      </c>
      <c r="O407" s="77">
        <v>-1.1860517194712501E-2</v>
      </c>
      <c r="P407" s="77">
        <v>-4.2443817471914</v>
      </c>
      <c r="Q407" s="77">
        <v>-4.2443817471914</v>
      </c>
      <c r="R407" s="77">
        <v>0</v>
      </c>
      <c r="S407" s="77">
        <v>1.2286077515638E-3</v>
      </c>
      <c r="T407" s="77" t="s">
        <v>154</v>
      </c>
      <c r="U407" s="105">
        <v>-1.2027649790672399</v>
      </c>
      <c r="V407" s="105">
        <v>-1.23406146521491</v>
      </c>
      <c r="W407" s="101">
        <v>3.12953521940013E-2</v>
      </c>
    </row>
    <row r="408" spans="2:23" x14ac:dyDescent="0.45">
      <c r="B408" s="55" t="s">
        <v>114</v>
      </c>
      <c r="C408" s="76" t="s">
        <v>137</v>
      </c>
      <c r="D408" s="55" t="s">
        <v>64</v>
      </c>
      <c r="E408" s="55" t="s">
        <v>174</v>
      </c>
      <c r="F408" s="70">
        <v>76.22</v>
      </c>
      <c r="G408" s="77">
        <v>53604</v>
      </c>
      <c r="H408" s="77">
        <v>76.33</v>
      </c>
      <c r="I408" s="77">
        <v>1</v>
      </c>
      <c r="J408" s="77">
        <v>11.778718276967</v>
      </c>
      <c r="K408" s="77">
        <v>6.0351118847948504E-3</v>
      </c>
      <c r="L408" s="77">
        <v>17.576061456493001</v>
      </c>
      <c r="M408" s="77">
        <v>1.3437930230025199E-2</v>
      </c>
      <c r="N408" s="77">
        <v>-5.79734317952592</v>
      </c>
      <c r="O408" s="77">
        <v>-7.4028183452303099E-3</v>
      </c>
      <c r="P408" s="77">
        <v>-2.1546990403570998</v>
      </c>
      <c r="Q408" s="77">
        <v>-2.1546990403570998</v>
      </c>
      <c r="R408" s="77">
        <v>0</v>
      </c>
      <c r="S408" s="77">
        <v>2.01958666021438E-4</v>
      </c>
      <c r="T408" s="77" t="s">
        <v>154</v>
      </c>
      <c r="U408" s="105">
        <v>7.30577804654058E-2</v>
      </c>
      <c r="V408" s="105">
        <v>-7.4958776798112303E-2</v>
      </c>
      <c r="W408" s="101">
        <v>0.14801119423596901</v>
      </c>
    </row>
    <row r="409" spans="2:23" x14ac:dyDescent="0.45">
      <c r="B409" s="55" t="s">
        <v>114</v>
      </c>
      <c r="C409" s="76" t="s">
        <v>137</v>
      </c>
      <c r="D409" s="55" t="s">
        <v>64</v>
      </c>
      <c r="E409" s="55" t="s">
        <v>174</v>
      </c>
      <c r="F409" s="70">
        <v>76.22</v>
      </c>
      <c r="G409" s="77">
        <v>53654</v>
      </c>
      <c r="H409" s="77">
        <v>76.14</v>
      </c>
      <c r="I409" s="77">
        <v>1</v>
      </c>
      <c r="J409" s="77">
        <v>-19.453487126152002</v>
      </c>
      <c r="K409" s="77">
        <v>1.8456429129886199E-2</v>
      </c>
      <c r="L409" s="77">
        <v>-10.4128805102239</v>
      </c>
      <c r="M409" s="77">
        <v>5.2880374869702399E-3</v>
      </c>
      <c r="N409" s="77">
        <v>-9.0406066159280307</v>
      </c>
      <c r="O409" s="77">
        <v>1.3168391642915901E-2</v>
      </c>
      <c r="P409" s="77">
        <v>-3.3589053005739902</v>
      </c>
      <c r="Q409" s="77">
        <v>-3.35890530057398</v>
      </c>
      <c r="R409" s="77">
        <v>0</v>
      </c>
      <c r="S409" s="77">
        <v>5.5023507978478603E-4</v>
      </c>
      <c r="T409" s="77" t="s">
        <v>154</v>
      </c>
      <c r="U409" s="105">
        <v>0.27991954608310898</v>
      </c>
      <c r="V409" s="105">
        <v>-0.28720317867045397</v>
      </c>
      <c r="W409" s="101">
        <v>0.567102176411861</v>
      </c>
    </row>
    <row r="410" spans="2:23" x14ac:dyDescent="0.45">
      <c r="B410" s="55" t="s">
        <v>114</v>
      </c>
      <c r="C410" s="76" t="s">
        <v>137</v>
      </c>
      <c r="D410" s="55" t="s">
        <v>64</v>
      </c>
      <c r="E410" s="55" t="s">
        <v>175</v>
      </c>
      <c r="F410" s="70">
        <v>76.03</v>
      </c>
      <c r="G410" s="77">
        <v>53150</v>
      </c>
      <c r="H410" s="77">
        <v>75.86</v>
      </c>
      <c r="I410" s="77">
        <v>1</v>
      </c>
      <c r="J410" s="77">
        <v>-33.951007438195397</v>
      </c>
      <c r="K410" s="77">
        <v>3.1537075990031499E-2</v>
      </c>
      <c r="L410" s="77">
        <v>-11.6800227097798</v>
      </c>
      <c r="M410" s="77">
        <v>3.7325313785065801E-3</v>
      </c>
      <c r="N410" s="77">
        <v>-22.270984728415701</v>
      </c>
      <c r="O410" s="77">
        <v>2.7804544611524901E-2</v>
      </c>
      <c r="P410" s="77">
        <v>-13.623012435067499</v>
      </c>
      <c r="Q410" s="77">
        <v>-13.6230124350674</v>
      </c>
      <c r="R410" s="77">
        <v>0</v>
      </c>
      <c r="S410" s="77">
        <v>5.0776457591722403E-3</v>
      </c>
      <c r="T410" s="77" t="s">
        <v>153</v>
      </c>
      <c r="U410" s="105">
        <v>-1.6744512633084401</v>
      </c>
      <c r="V410" s="105">
        <v>-1.71802123888896</v>
      </c>
      <c r="W410" s="101">
        <v>4.35683969261947E-2</v>
      </c>
    </row>
    <row r="411" spans="2:23" x14ac:dyDescent="0.45">
      <c r="B411" s="55" t="s">
        <v>114</v>
      </c>
      <c r="C411" s="76" t="s">
        <v>137</v>
      </c>
      <c r="D411" s="55" t="s">
        <v>64</v>
      </c>
      <c r="E411" s="55" t="s">
        <v>175</v>
      </c>
      <c r="F411" s="70">
        <v>76.03</v>
      </c>
      <c r="G411" s="77">
        <v>53150</v>
      </c>
      <c r="H411" s="77">
        <v>75.86</v>
      </c>
      <c r="I411" s="77">
        <v>2</v>
      </c>
      <c r="J411" s="77">
        <v>-33.851323022139603</v>
      </c>
      <c r="K411" s="77">
        <v>3.1386531606865699E-2</v>
      </c>
      <c r="L411" s="77">
        <v>-11.6457286981674</v>
      </c>
      <c r="M411" s="77">
        <v>3.7147138854010599E-3</v>
      </c>
      <c r="N411" s="77">
        <v>-22.2055943239722</v>
      </c>
      <c r="O411" s="77">
        <v>2.7671817721464698E-2</v>
      </c>
      <c r="P411" s="77">
        <v>-13.583013561927</v>
      </c>
      <c r="Q411" s="77">
        <v>-13.583013561927</v>
      </c>
      <c r="R411" s="77">
        <v>0</v>
      </c>
      <c r="S411" s="77">
        <v>5.0534072708294901E-3</v>
      </c>
      <c r="T411" s="77" t="s">
        <v>153</v>
      </c>
      <c r="U411" s="105">
        <v>-1.67341483821868</v>
      </c>
      <c r="V411" s="105">
        <v>-1.7169578455518499</v>
      </c>
      <c r="W411" s="101">
        <v>4.35414296559705E-2</v>
      </c>
    </row>
    <row r="412" spans="2:23" x14ac:dyDescent="0.45">
      <c r="B412" s="55" t="s">
        <v>114</v>
      </c>
      <c r="C412" s="76" t="s">
        <v>137</v>
      </c>
      <c r="D412" s="55" t="s">
        <v>64</v>
      </c>
      <c r="E412" s="55" t="s">
        <v>175</v>
      </c>
      <c r="F412" s="70">
        <v>76.03</v>
      </c>
      <c r="G412" s="77">
        <v>53900</v>
      </c>
      <c r="H412" s="77">
        <v>75.81</v>
      </c>
      <c r="I412" s="77">
        <v>1</v>
      </c>
      <c r="J412" s="77">
        <v>-26.189148647718799</v>
      </c>
      <c r="K412" s="77">
        <v>3.2167373673249497E-2</v>
      </c>
      <c r="L412" s="77">
        <v>-15.0861864951963</v>
      </c>
      <c r="M412" s="77">
        <v>1.06741127771918E-2</v>
      </c>
      <c r="N412" s="77">
        <v>-11.102962152522601</v>
      </c>
      <c r="O412" s="77">
        <v>2.14932608960577E-2</v>
      </c>
      <c r="P412" s="77">
        <v>-9.5352294242025906</v>
      </c>
      <c r="Q412" s="77">
        <v>-9.5352294242025799</v>
      </c>
      <c r="R412" s="77">
        <v>0</v>
      </c>
      <c r="S412" s="77">
        <v>4.2641761480751803E-3</v>
      </c>
      <c r="T412" s="77" t="s">
        <v>153</v>
      </c>
      <c r="U412" s="105">
        <v>-0.81088330632625005</v>
      </c>
      <c r="V412" s="105">
        <v>-0.831982854954189</v>
      </c>
      <c r="W412" s="101">
        <v>2.1098784136029801E-2</v>
      </c>
    </row>
    <row r="413" spans="2:23" x14ac:dyDescent="0.45">
      <c r="B413" s="55" t="s">
        <v>114</v>
      </c>
      <c r="C413" s="76" t="s">
        <v>137</v>
      </c>
      <c r="D413" s="55" t="s">
        <v>64</v>
      </c>
      <c r="E413" s="55" t="s">
        <v>175</v>
      </c>
      <c r="F413" s="70">
        <v>76.03</v>
      </c>
      <c r="G413" s="77">
        <v>53900</v>
      </c>
      <c r="H413" s="77">
        <v>75.81</v>
      </c>
      <c r="I413" s="77">
        <v>2</v>
      </c>
      <c r="J413" s="77">
        <v>-26.217431591246498</v>
      </c>
      <c r="K413" s="77">
        <v>3.22093952836656E-2</v>
      </c>
      <c r="L413" s="77">
        <v>-15.1024788064292</v>
      </c>
      <c r="M413" s="77">
        <v>1.0688056825382399E-2</v>
      </c>
      <c r="N413" s="77">
        <v>-11.114952784817399</v>
      </c>
      <c r="O413" s="77">
        <v>2.1521338458283301E-2</v>
      </c>
      <c r="P413" s="77">
        <v>-9.5455269851869406</v>
      </c>
      <c r="Q413" s="77">
        <v>-9.54552698518693</v>
      </c>
      <c r="R413" s="77">
        <v>0</v>
      </c>
      <c r="S413" s="77">
        <v>4.2697466230123098E-3</v>
      </c>
      <c r="T413" s="77" t="s">
        <v>153</v>
      </c>
      <c r="U413" s="105">
        <v>-0.81138959690693901</v>
      </c>
      <c r="V413" s="105">
        <v>-0.83250231944368203</v>
      </c>
      <c r="W413" s="101">
        <v>2.1111957567507202E-2</v>
      </c>
    </row>
    <row r="414" spans="2:23" x14ac:dyDescent="0.45">
      <c r="B414" s="55" t="s">
        <v>114</v>
      </c>
      <c r="C414" s="76" t="s">
        <v>137</v>
      </c>
      <c r="D414" s="55" t="s">
        <v>64</v>
      </c>
      <c r="E414" s="55" t="s">
        <v>176</v>
      </c>
      <c r="F414" s="70">
        <v>75.86</v>
      </c>
      <c r="G414" s="77">
        <v>53550</v>
      </c>
      <c r="H414" s="77">
        <v>75.72</v>
      </c>
      <c r="I414" s="77">
        <v>1</v>
      </c>
      <c r="J414" s="77">
        <v>-20.2218143120392</v>
      </c>
      <c r="K414" s="77">
        <v>1.00472079889145E-2</v>
      </c>
      <c r="L414" s="77">
        <v>-5.3137636059484104</v>
      </c>
      <c r="M414" s="77">
        <v>6.9376057552378897E-4</v>
      </c>
      <c r="N414" s="77">
        <v>-14.908050706090799</v>
      </c>
      <c r="O414" s="77">
        <v>9.3534474133907392E-3</v>
      </c>
      <c r="P414" s="77">
        <v>-12.863695458713099</v>
      </c>
      <c r="Q414" s="77">
        <v>-12.863695458713</v>
      </c>
      <c r="R414" s="77">
        <v>0</v>
      </c>
      <c r="S414" s="77">
        <v>4.0657124171954596E-3</v>
      </c>
      <c r="T414" s="77" t="s">
        <v>154</v>
      </c>
      <c r="U414" s="105">
        <v>-1.37822931939184</v>
      </c>
      <c r="V414" s="105">
        <v>-1.4140914666553099</v>
      </c>
      <c r="W414" s="101">
        <v>3.5860847883944599E-2</v>
      </c>
    </row>
    <row r="415" spans="2:23" x14ac:dyDescent="0.45">
      <c r="B415" s="55" t="s">
        <v>114</v>
      </c>
      <c r="C415" s="76" t="s">
        <v>137</v>
      </c>
      <c r="D415" s="55" t="s">
        <v>64</v>
      </c>
      <c r="E415" s="55" t="s">
        <v>176</v>
      </c>
      <c r="F415" s="70">
        <v>75.86</v>
      </c>
      <c r="G415" s="77">
        <v>54200</v>
      </c>
      <c r="H415" s="77">
        <v>75.83</v>
      </c>
      <c r="I415" s="77">
        <v>1</v>
      </c>
      <c r="J415" s="77">
        <v>-11.6586912659738</v>
      </c>
      <c r="K415" s="77">
        <v>8.9710554143293401E-4</v>
      </c>
      <c r="L415" s="77">
        <v>3.5038506615040599</v>
      </c>
      <c r="M415" s="77">
        <v>8.1027998423607999E-5</v>
      </c>
      <c r="N415" s="77">
        <v>-15.1625419274778</v>
      </c>
      <c r="O415" s="77">
        <v>8.1607754300932599E-4</v>
      </c>
      <c r="P415" s="77">
        <v>-13.086297425224499</v>
      </c>
      <c r="Q415" s="77">
        <v>-13.086297425224499</v>
      </c>
      <c r="R415" s="77">
        <v>0</v>
      </c>
      <c r="S415" s="77">
        <v>1.13025778998949E-3</v>
      </c>
      <c r="T415" s="77" t="s">
        <v>154</v>
      </c>
      <c r="U415" s="105">
        <v>-0.39298085657480902</v>
      </c>
      <c r="V415" s="105">
        <v>-0.40320639535265901</v>
      </c>
      <c r="W415" s="101">
        <v>1.02251682797968E-2</v>
      </c>
    </row>
    <row r="416" spans="2:23" x14ac:dyDescent="0.45">
      <c r="B416" s="55" t="s">
        <v>114</v>
      </c>
      <c r="C416" s="76" t="s">
        <v>137</v>
      </c>
      <c r="D416" s="55" t="s">
        <v>64</v>
      </c>
      <c r="E416" s="55" t="s">
        <v>177</v>
      </c>
      <c r="F416" s="70">
        <v>75.930000000000007</v>
      </c>
      <c r="G416" s="77">
        <v>53150</v>
      </c>
      <c r="H416" s="77">
        <v>75.86</v>
      </c>
      <c r="I416" s="77">
        <v>1</v>
      </c>
      <c r="J416" s="77">
        <v>-1.1783149036949601</v>
      </c>
      <c r="K416" s="77">
        <v>0</v>
      </c>
      <c r="L416" s="77">
        <v>-8.8156441829637995</v>
      </c>
      <c r="M416" s="77">
        <v>0</v>
      </c>
      <c r="N416" s="77">
        <v>7.6373292792688403</v>
      </c>
      <c r="O416" s="77">
        <v>0</v>
      </c>
      <c r="P416" s="77">
        <v>0.304582949278212</v>
      </c>
      <c r="Q416" s="77">
        <v>0.304582949278211</v>
      </c>
      <c r="R416" s="77">
        <v>0</v>
      </c>
      <c r="S416" s="77">
        <v>0</v>
      </c>
      <c r="T416" s="77" t="s">
        <v>154</v>
      </c>
      <c r="U416" s="105">
        <v>0.53461304954887501</v>
      </c>
      <c r="V416" s="105">
        <v>-0.548523921739835</v>
      </c>
      <c r="W416" s="101">
        <v>1.08309772639933</v>
      </c>
    </row>
    <row r="417" spans="2:23" x14ac:dyDescent="0.45">
      <c r="B417" s="55" t="s">
        <v>114</v>
      </c>
      <c r="C417" s="76" t="s">
        <v>137</v>
      </c>
      <c r="D417" s="55" t="s">
        <v>64</v>
      </c>
      <c r="E417" s="55" t="s">
        <v>177</v>
      </c>
      <c r="F417" s="70">
        <v>75.930000000000007</v>
      </c>
      <c r="G417" s="77">
        <v>53150</v>
      </c>
      <c r="H417" s="77">
        <v>75.86</v>
      </c>
      <c r="I417" s="77">
        <v>2</v>
      </c>
      <c r="J417" s="77">
        <v>-0.98932436823480097</v>
      </c>
      <c r="K417" s="77">
        <v>0</v>
      </c>
      <c r="L417" s="77">
        <v>-7.4016984632415097</v>
      </c>
      <c r="M417" s="77">
        <v>0</v>
      </c>
      <c r="N417" s="77">
        <v>6.4123740950067099</v>
      </c>
      <c r="O417" s="77">
        <v>0</v>
      </c>
      <c r="P417" s="77">
        <v>0.25573073286679199</v>
      </c>
      <c r="Q417" s="77">
        <v>0.25573073286679199</v>
      </c>
      <c r="R417" s="77">
        <v>0</v>
      </c>
      <c r="S417" s="77">
        <v>0</v>
      </c>
      <c r="T417" s="77" t="s">
        <v>154</v>
      </c>
      <c r="U417" s="105">
        <v>0.44886618665051597</v>
      </c>
      <c r="V417" s="105">
        <v>-0.46054588687221498</v>
      </c>
      <c r="W417" s="101">
        <v>0.909379123141413</v>
      </c>
    </row>
    <row r="418" spans="2:23" x14ac:dyDescent="0.45">
      <c r="B418" s="55" t="s">
        <v>114</v>
      </c>
      <c r="C418" s="76" t="s">
        <v>137</v>
      </c>
      <c r="D418" s="55" t="s">
        <v>64</v>
      </c>
      <c r="E418" s="55" t="s">
        <v>177</v>
      </c>
      <c r="F418" s="70">
        <v>75.930000000000007</v>
      </c>
      <c r="G418" s="77">
        <v>53150</v>
      </c>
      <c r="H418" s="77">
        <v>75.86</v>
      </c>
      <c r="I418" s="77">
        <v>3</v>
      </c>
      <c r="J418" s="77">
        <v>-1.21048732427366</v>
      </c>
      <c r="K418" s="77">
        <v>0</v>
      </c>
      <c r="L418" s="77">
        <v>-9.0563443654337892</v>
      </c>
      <c r="M418" s="77">
        <v>0</v>
      </c>
      <c r="N418" s="77">
        <v>7.8458570411601301</v>
      </c>
      <c r="O418" s="77">
        <v>0</v>
      </c>
      <c r="P418" s="77">
        <v>0.31289920727898302</v>
      </c>
      <c r="Q418" s="77">
        <v>0.31289920727898202</v>
      </c>
      <c r="R418" s="77">
        <v>0</v>
      </c>
      <c r="S418" s="77">
        <v>0</v>
      </c>
      <c r="T418" s="77" t="s">
        <v>154</v>
      </c>
      <c r="U418" s="105">
        <v>0.54920999288126704</v>
      </c>
      <c r="V418" s="105">
        <v>-0.56350068410815801</v>
      </c>
      <c r="W418" s="101">
        <v>1.1126703605672299</v>
      </c>
    </row>
    <row r="419" spans="2:23" x14ac:dyDescent="0.45">
      <c r="B419" s="55" t="s">
        <v>114</v>
      </c>
      <c r="C419" s="76" t="s">
        <v>137</v>
      </c>
      <c r="D419" s="55" t="s">
        <v>64</v>
      </c>
      <c r="E419" s="55" t="s">
        <v>177</v>
      </c>
      <c r="F419" s="70">
        <v>75.930000000000007</v>
      </c>
      <c r="G419" s="77">
        <v>53654</v>
      </c>
      <c r="H419" s="77">
        <v>76.14</v>
      </c>
      <c r="I419" s="77">
        <v>1</v>
      </c>
      <c r="J419" s="77">
        <v>50.4672487465835</v>
      </c>
      <c r="K419" s="77">
        <v>7.9974016355955399E-2</v>
      </c>
      <c r="L419" s="77">
        <v>43.027903402744798</v>
      </c>
      <c r="M419" s="77">
        <v>5.8133974796808402E-2</v>
      </c>
      <c r="N419" s="77">
        <v>7.43934534383874</v>
      </c>
      <c r="O419" s="77">
        <v>2.1840041559147101E-2</v>
      </c>
      <c r="P419" s="77">
        <v>2.7568021704655101</v>
      </c>
      <c r="Q419" s="77">
        <v>2.7568021704654999</v>
      </c>
      <c r="R419" s="77">
        <v>0</v>
      </c>
      <c r="S419" s="77">
        <v>2.3863868770241699E-4</v>
      </c>
      <c r="T419" s="77" t="s">
        <v>154</v>
      </c>
      <c r="U419" s="105">
        <v>9.8345037743656299E-2</v>
      </c>
      <c r="V419" s="105">
        <v>-0.100904019893122</v>
      </c>
      <c r="W419" s="101">
        <v>0.19924183832155501</v>
      </c>
    </row>
    <row r="420" spans="2:23" x14ac:dyDescent="0.45">
      <c r="B420" s="55" t="s">
        <v>114</v>
      </c>
      <c r="C420" s="76" t="s">
        <v>137</v>
      </c>
      <c r="D420" s="55" t="s">
        <v>64</v>
      </c>
      <c r="E420" s="55" t="s">
        <v>177</v>
      </c>
      <c r="F420" s="70">
        <v>75.930000000000007</v>
      </c>
      <c r="G420" s="77">
        <v>53654</v>
      </c>
      <c r="H420" s="77">
        <v>76.14</v>
      </c>
      <c r="I420" s="77">
        <v>2</v>
      </c>
      <c r="J420" s="77">
        <v>50.4672487465835</v>
      </c>
      <c r="K420" s="77">
        <v>7.9974016355955399E-2</v>
      </c>
      <c r="L420" s="77">
        <v>43.027903402744798</v>
      </c>
      <c r="M420" s="77">
        <v>5.8133974796808402E-2</v>
      </c>
      <c r="N420" s="77">
        <v>7.43934534383874</v>
      </c>
      <c r="O420" s="77">
        <v>2.1840041559147101E-2</v>
      </c>
      <c r="P420" s="77">
        <v>2.7568021704655101</v>
      </c>
      <c r="Q420" s="77">
        <v>2.7568021704654999</v>
      </c>
      <c r="R420" s="77">
        <v>0</v>
      </c>
      <c r="S420" s="77">
        <v>2.3863868770241699E-4</v>
      </c>
      <c r="T420" s="77" t="s">
        <v>154</v>
      </c>
      <c r="U420" s="105">
        <v>9.8345037743656299E-2</v>
      </c>
      <c r="V420" s="105">
        <v>-0.100904019893122</v>
      </c>
      <c r="W420" s="101">
        <v>0.19924183832155501</v>
      </c>
    </row>
    <row r="421" spans="2:23" x14ac:dyDescent="0.45">
      <c r="B421" s="55" t="s">
        <v>114</v>
      </c>
      <c r="C421" s="76" t="s">
        <v>137</v>
      </c>
      <c r="D421" s="55" t="s">
        <v>64</v>
      </c>
      <c r="E421" s="55" t="s">
        <v>177</v>
      </c>
      <c r="F421" s="70">
        <v>75.930000000000007</v>
      </c>
      <c r="G421" s="77">
        <v>53704</v>
      </c>
      <c r="H421" s="77">
        <v>75.83</v>
      </c>
      <c r="I421" s="77">
        <v>1</v>
      </c>
      <c r="J421" s="77">
        <v>-26.548647167418199</v>
      </c>
      <c r="K421" s="77">
        <v>2.9461921856358601E-2</v>
      </c>
      <c r="L421" s="77">
        <v>-9.56481153674968</v>
      </c>
      <c r="M421" s="77">
        <v>3.8240989048619598E-3</v>
      </c>
      <c r="N421" s="77">
        <v>-16.983835630668501</v>
      </c>
      <c r="O421" s="77">
        <v>2.5637822951496601E-2</v>
      </c>
      <c r="P421" s="77">
        <v>-2.9434125009315002</v>
      </c>
      <c r="Q421" s="77">
        <v>-2.9434125009315002</v>
      </c>
      <c r="R421" s="77">
        <v>0</v>
      </c>
      <c r="S421" s="77">
        <v>3.6214170489674602E-4</v>
      </c>
      <c r="T421" s="77" t="s">
        <v>154</v>
      </c>
      <c r="U421" s="105">
        <v>0.24701444249256599</v>
      </c>
      <c r="V421" s="105">
        <v>-0.25344186947313602</v>
      </c>
      <c r="W421" s="101">
        <v>0.50043817912274502</v>
      </c>
    </row>
    <row r="422" spans="2:23" x14ac:dyDescent="0.45">
      <c r="B422" s="55" t="s">
        <v>114</v>
      </c>
      <c r="C422" s="76" t="s">
        <v>137</v>
      </c>
      <c r="D422" s="55" t="s">
        <v>64</v>
      </c>
      <c r="E422" s="55" t="s">
        <v>177</v>
      </c>
      <c r="F422" s="70">
        <v>75.930000000000007</v>
      </c>
      <c r="G422" s="77">
        <v>58004</v>
      </c>
      <c r="H422" s="77">
        <v>74.06</v>
      </c>
      <c r="I422" s="77">
        <v>1</v>
      </c>
      <c r="J422" s="77">
        <v>-71.646029669620802</v>
      </c>
      <c r="K422" s="77">
        <v>1.0872019255795999</v>
      </c>
      <c r="L422" s="77">
        <v>-51.558870060322597</v>
      </c>
      <c r="M422" s="77">
        <v>0.56303155794583404</v>
      </c>
      <c r="N422" s="77">
        <v>-20.087159609298201</v>
      </c>
      <c r="O422" s="77">
        <v>0.52417036763376201</v>
      </c>
      <c r="P422" s="77">
        <v>-3.4434047294234</v>
      </c>
      <c r="Q422" s="77">
        <v>-3.4434047294234</v>
      </c>
      <c r="R422" s="77">
        <v>0</v>
      </c>
      <c r="S422" s="77">
        <v>2.5113202524643498E-3</v>
      </c>
      <c r="T422" s="77" t="s">
        <v>154</v>
      </c>
      <c r="U422" s="105">
        <v>1.7471682513062601</v>
      </c>
      <c r="V422" s="105">
        <v>-1.7926303556460901</v>
      </c>
      <c r="W422" s="101">
        <v>3.53967035077754</v>
      </c>
    </row>
    <row r="423" spans="2:23" x14ac:dyDescent="0.45">
      <c r="B423" s="55" t="s">
        <v>114</v>
      </c>
      <c r="C423" s="76" t="s">
        <v>137</v>
      </c>
      <c r="D423" s="55" t="s">
        <v>64</v>
      </c>
      <c r="E423" s="55" t="s">
        <v>178</v>
      </c>
      <c r="F423" s="70">
        <v>76.010000000000005</v>
      </c>
      <c r="G423" s="77">
        <v>53050</v>
      </c>
      <c r="H423" s="77">
        <v>76.03</v>
      </c>
      <c r="I423" s="77">
        <v>1</v>
      </c>
      <c r="J423" s="77">
        <v>8.0226976686037599</v>
      </c>
      <c r="K423" s="77">
        <v>1.55116463695187E-3</v>
      </c>
      <c r="L423" s="77">
        <v>50.2025081457505</v>
      </c>
      <c r="M423" s="77">
        <v>6.0739032961391798E-2</v>
      </c>
      <c r="N423" s="77">
        <v>-42.179810477146702</v>
      </c>
      <c r="O423" s="77">
        <v>-5.918786832444E-2</v>
      </c>
      <c r="P423" s="77">
        <v>-24.1396698496171</v>
      </c>
      <c r="Q423" s="77">
        <v>-24.1396698496171</v>
      </c>
      <c r="R423" s="77">
        <v>0</v>
      </c>
      <c r="S423" s="77">
        <v>1.40436402168092E-2</v>
      </c>
      <c r="T423" s="77" t="s">
        <v>153</v>
      </c>
      <c r="U423" s="105">
        <v>-3.6558655404811602</v>
      </c>
      <c r="V423" s="105">
        <v>-3.7509928074341099</v>
      </c>
      <c r="W423" s="101">
        <v>9.5123820242918905E-2</v>
      </c>
    </row>
    <row r="424" spans="2:23" x14ac:dyDescent="0.45">
      <c r="B424" s="55" t="s">
        <v>114</v>
      </c>
      <c r="C424" s="76" t="s">
        <v>137</v>
      </c>
      <c r="D424" s="55" t="s">
        <v>64</v>
      </c>
      <c r="E424" s="55" t="s">
        <v>178</v>
      </c>
      <c r="F424" s="70">
        <v>76.010000000000005</v>
      </c>
      <c r="G424" s="77">
        <v>53204</v>
      </c>
      <c r="H424" s="77">
        <v>76.150000000000006</v>
      </c>
      <c r="I424" s="77">
        <v>1</v>
      </c>
      <c r="J424" s="77">
        <v>4.0313261310185302</v>
      </c>
      <c r="K424" s="77">
        <v>0</v>
      </c>
      <c r="L424" s="77">
        <v>9.1614325629252793</v>
      </c>
      <c r="M424" s="77">
        <v>0</v>
      </c>
      <c r="N424" s="77">
        <v>-5.13010643190675</v>
      </c>
      <c r="O424" s="77">
        <v>0</v>
      </c>
      <c r="P424" s="77">
        <v>-2.2095367462266902</v>
      </c>
      <c r="Q424" s="77">
        <v>-2.2095367462266799</v>
      </c>
      <c r="R424" s="77">
        <v>0</v>
      </c>
      <c r="S424" s="77">
        <v>0</v>
      </c>
      <c r="T424" s="77" t="s">
        <v>154</v>
      </c>
      <c r="U424" s="105">
        <v>0.71821490046694703</v>
      </c>
      <c r="V424" s="105">
        <v>-0.73690317546223505</v>
      </c>
      <c r="W424" s="101">
        <v>1.4550653531901001</v>
      </c>
    </row>
    <row r="425" spans="2:23" x14ac:dyDescent="0.45">
      <c r="B425" s="55" t="s">
        <v>114</v>
      </c>
      <c r="C425" s="76" t="s">
        <v>137</v>
      </c>
      <c r="D425" s="55" t="s">
        <v>64</v>
      </c>
      <c r="E425" s="55" t="s">
        <v>178</v>
      </c>
      <c r="F425" s="70">
        <v>76.010000000000005</v>
      </c>
      <c r="G425" s="77">
        <v>53204</v>
      </c>
      <c r="H425" s="77">
        <v>76.150000000000006</v>
      </c>
      <c r="I425" s="77">
        <v>2</v>
      </c>
      <c r="J425" s="77">
        <v>4.0313261310185302</v>
      </c>
      <c r="K425" s="77">
        <v>0</v>
      </c>
      <c r="L425" s="77">
        <v>9.1614325629252793</v>
      </c>
      <c r="M425" s="77">
        <v>0</v>
      </c>
      <c r="N425" s="77">
        <v>-5.13010643190675</v>
      </c>
      <c r="O425" s="77">
        <v>0</v>
      </c>
      <c r="P425" s="77">
        <v>-2.2095367462266902</v>
      </c>
      <c r="Q425" s="77">
        <v>-2.2095367462266799</v>
      </c>
      <c r="R425" s="77">
        <v>0</v>
      </c>
      <c r="S425" s="77">
        <v>0</v>
      </c>
      <c r="T425" s="77" t="s">
        <v>154</v>
      </c>
      <c r="U425" s="105">
        <v>0.71821490046694703</v>
      </c>
      <c r="V425" s="105">
        <v>-0.73690317546223505</v>
      </c>
      <c r="W425" s="101">
        <v>1.4550653531901001</v>
      </c>
    </row>
    <row r="426" spans="2:23" x14ac:dyDescent="0.45">
      <c r="B426" s="55" t="s">
        <v>114</v>
      </c>
      <c r="C426" s="76" t="s">
        <v>137</v>
      </c>
      <c r="D426" s="55" t="s">
        <v>64</v>
      </c>
      <c r="E426" s="55" t="s">
        <v>179</v>
      </c>
      <c r="F426" s="70">
        <v>76.150000000000006</v>
      </c>
      <c r="G426" s="77">
        <v>53254</v>
      </c>
      <c r="H426" s="77">
        <v>76.39</v>
      </c>
      <c r="I426" s="77">
        <v>1</v>
      </c>
      <c r="J426" s="77">
        <v>14.9753960235891</v>
      </c>
      <c r="K426" s="77">
        <v>2.36372660310748E-2</v>
      </c>
      <c r="L426" s="77">
        <v>14.9753960634779</v>
      </c>
      <c r="M426" s="77">
        <v>2.3637266156996298E-2</v>
      </c>
      <c r="N426" s="77">
        <v>-3.9888781166999997E-8</v>
      </c>
      <c r="O426" s="77">
        <v>-1.25921444E-10</v>
      </c>
      <c r="P426" s="77">
        <v>-5.632E-15</v>
      </c>
      <c r="Q426" s="77">
        <v>-5.6329999999999998E-15</v>
      </c>
      <c r="R426" s="77">
        <v>0</v>
      </c>
      <c r="S426" s="77">
        <v>0</v>
      </c>
      <c r="T426" s="77" t="s">
        <v>154</v>
      </c>
      <c r="U426" s="105">
        <v>-3.0721049999999997E-11</v>
      </c>
      <c r="V426" s="105">
        <v>0</v>
      </c>
      <c r="W426" s="101">
        <v>-3.0722163100000003E-11</v>
      </c>
    </row>
    <row r="427" spans="2:23" x14ac:dyDescent="0.45">
      <c r="B427" s="55" t="s">
        <v>114</v>
      </c>
      <c r="C427" s="76" t="s">
        <v>137</v>
      </c>
      <c r="D427" s="55" t="s">
        <v>64</v>
      </c>
      <c r="E427" s="55" t="s">
        <v>179</v>
      </c>
      <c r="F427" s="70">
        <v>76.150000000000006</v>
      </c>
      <c r="G427" s="77">
        <v>53304</v>
      </c>
      <c r="H427" s="77">
        <v>76.459999999999994</v>
      </c>
      <c r="I427" s="77">
        <v>1</v>
      </c>
      <c r="J427" s="77">
        <v>16.1284233639199</v>
      </c>
      <c r="K427" s="77">
        <v>2.8978040878930401E-2</v>
      </c>
      <c r="L427" s="77">
        <v>20.124244834572401</v>
      </c>
      <c r="M427" s="77">
        <v>4.5115354640025897E-2</v>
      </c>
      <c r="N427" s="77">
        <v>-3.9958214706524302</v>
      </c>
      <c r="O427" s="77">
        <v>-1.6137313761095499E-2</v>
      </c>
      <c r="P427" s="77">
        <v>-1.7226303337642099</v>
      </c>
      <c r="Q427" s="77">
        <v>-1.7226303337642099</v>
      </c>
      <c r="R427" s="77">
        <v>0</v>
      </c>
      <c r="S427" s="77">
        <v>3.3057451672203201E-4</v>
      </c>
      <c r="T427" s="77" t="s">
        <v>154</v>
      </c>
      <c r="U427" s="105">
        <v>7.3469293618117198E-3</v>
      </c>
      <c r="V427" s="105">
        <v>-7.5380997708288898E-3</v>
      </c>
      <c r="W427" s="101">
        <v>1.4884489809048799E-2</v>
      </c>
    </row>
    <row r="428" spans="2:23" x14ac:dyDescent="0.45">
      <c r="B428" s="55" t="s">
        <v>114</v>
      </c>
      <c r="C428" s="76" t="s">
        <v>137</v>
      </c>
      <c r="D428" s="55" t="s">
        <v>64</v>
      </c>
      <c r="E428" s="55" t="s">
        <v>179</v>
      </c>
      <c r="F428" s="70">
        <v>76.150000000000006</v>
      </c>
      <c r="G428" s="77">
        <v>54104</v>
      </c>
      <c r="H428" s="77">
        <v>76.33</v>
      </c>
      <c r="I428" s="77">
        <v>1</v>
      </c>
      <c r="J428" s="77">
        <v>12.171887220468401</v>
      </c>
      <c r="K428" s="77">
        <v>1.4800668366929301E-2</v>
      </c>
      <c r="L428" s="77">
        <v>12.171887296941801</v>
      </c>
      <c r="M428" s="77">
        <v>1.48006685529083E-2</v>
      </c>
      <c r="N428" s="77">
        <v>-7.6473403998000005E-8</v>
      </c>
      <c r="O428" s="77">
        <v>-1.8597896400000001E-10</v>
      </c>
      <c r="P428" s="77">
        <v>0</v>
      </c>
      <c r="Q428" s="77">
        <v>0</v>
      </c>
      <c r="R428" s="77">
        <v>0</v>
      </c>
      <c r="S428" s="77">
        <v>0</v>
      </c>
      <c r="T428" s="77" t="s">
        <v>154</v>
      </c>
      <c r="U428" s="105">
        <v>-4.1382348699999998E-10</v>
      </c>
      <c r="V428" s="105">
        <v>0</v>
      </c>
      <c r="W428" s="101">
        <v>-4.1383848090999999E-10</v>
      </c>
    </row>
    <row r="429" spans="2:23" x14ac:dyDescent="0.45">
      <c r="B429" s="55" t="s">
        <v>114</v>
      </c>
      <c r="C429" s="76" t="s">
        <v>137</v>
      </c>
      <c r="D429" s="55" t="s">
        <v>64</v>
      </c>
      <c r="E429" s="55" t="s">
        <v>180</v>
      </c>
      <c r="F429" s="70">
        <v>76.39</v>
      </c>
      <c r="G429" s="77">
        <v>54104</v>
      </c>
      <c r="H429" s="77">
        <v>76.33</v>
      </c>
      <c r="I429" s="77">
        <v>1</v>
      </c>
      <c r="J429" s="77">
        <v>-4.6134548471208401</v>
      </c>
      <c r="K429" s="77">
        <v>1.86447538887463E-3</v>
      </c>
      <c r="L429" s="77">
        <v>-4.6134548072788801</v>
      </c>
      <c r="M429" s="77">
        <v>1.86447535667128E-3</v>
      </c>
      <c r="N429" s="77">
        <v>-3.9841963755999999E-8</v>
      </c>
      <c r="O429" s="77">
        <v>3.2203354E-11</v>
      </c>
      <c r="P429" s="77">
        <v>5.632E-15</v>
      </c>
      <c r="Q429" s="77">
        <v>5.6329999999999998E-15</v>
      </c>
      <c r="R429" s="77">
        <v>0</v>
      </c>
      <c r="S429" s="77">
        <v>0</v>
      </c>
      <c r="T429" s="77" t="s">
        <v>154</v>
      </c>
      <c r="U429" s="105">
        <v>6.8530293000000003E-11</v>
      </c>
      <c r="V429" s="105">
        <v>0</v>
      </c>
      <c r="W429" s="101">
        <v>6.8527809970000005E-11</v>
      </c>
    </row>
    <row r="430" spans="2:23" x14ac:dyDescent="0.45">
      <c r="B430" s="55" t="s">
        <v>114</v>
      </c>
      <c r="C430" s="76" t="s">
        <v>137</v>
      </c>
      <c r="D430" s="55" t="s">
        <v>64</v>
      </c>
      <c r="E430" s="55" t="s">
        <v>181</v>
      </c>
      <c r="F430" s="70">
        <v>76.25</v>
      </c>
      <c r="G430" s="77">
        <v>53404</v>
      </c>
      <c r="H430" s="77">
        <v>76.09</v>
      </c>
      <c r="I430" s="77">
        <v>1</v>
      </c>
      <c r="J430" s="77">
        <v>-17.247012372667601</v>
      </c>
      <c r="K430" s="77">
        <v>2.8913057158102599E-2</v>
      </c>
      <c r="L430" s="77">
        <v>-4.9022105684732802</v>
      </c>
      <c r="M430" s="77">
        <v>2.3358781740836802E-3</v>
      </c>
      <c r="N430" s="77">
        <v>-12.344801804194301</v>
      </c>
      <c r="O430" s="77">
        <v>2.6577178984018901E-2</v>
      </c>
      <c r="P430" s="77">
        <v>-4.3724488563380302</v>
      </c>
      <c r="Q430" s="77">
        <v>-4.3724488563380302</v>
      </c>
      <c r="R430" s="77">
        <v>0</v>
      </c>
      <c r="S430" s="77">
        <v>1.8582996349255599E-3</v>
      </c>
      <c r="T430" s="77" t="s">
        <v>154</v>
      </c>
      <c r="U430" s="105">
        <v>4.9215434541672799E-2</v>
      </c>
      <c r="V430" s="105">
        <v>-5.0496042301452403E-2</v>
      </c>
      <c r="W430" s="101">
        <v>9.9707864035158994E-2</v>
      </c>
    </row>
    <row r="431" spans="2:23" x14ac:dyDescent="0.45">
      <c r="B431" s="55" t="s">
        <v>114</v>
      </c>
      <c r="C431" s="76" t="s">
        <v>137</v>
      </c>
      <c r="D431" s="55" t="s">
        <v>64</v>
      </c>
      <c r="E431" s="55" t="s">
        <v>182</v>
      </c>
      <c r="F431" s="70">
        <v>76.09</v>
      </c>
      <c r="G431" s="77">
        <v>53854</v>
      </c>
      <c r="H431" s="77">
        <v>74.67</v>
      </c>
      <c r="I431" s="77">
        <v>1</v>
      </c>
      <c r="J431" s="77">
        <v>-54.119193997139597</v>
      </c>
      <c r="K431" s="77">
        <v>0.57825019178163295</v>
      </c>
      <c r="L431" s="77">
        <v>-41.6431654434775</v>
      </c>
      <c r="M431" s="77">
        <v>0.34237387183421503</v>
      </c>
      <c r="N431" s="77">
        <v>-12.476028553662101</v>
      </c>
      <c r="O431" s="77">
        <v>0.23587631994741801</v>
      </c>
      <c r="P431" s="77">
        <v>-4.3724488563380097</v>
      </c>
      <c r="Q431" s="77">
        <v>-4.3724488563380097</v>
      </c>
      <c r="R431" s="77">
        <v>0</v>
      </c>
      <c r="S431" s="77">
        <v>3.7745277461250001E-3</v>
      </c>
      <c r="T431" s="77" t="s">
        <v>154</v>
      </c>
      <c r="U431" s="105">
        <v>6.4396451436177199E-2</v>
      </c>
      <c r="V431" s="105">
        <v>-6.6072076088878703E-2</v>
      </c>
      <c r="W431" s="101">
        <v>0.13046380030858501</v>
      </c>
    </row>
    <row r="432" spans="2:23" x14ac:dyDescent="0.45">
      <c r="B432" s="55" t="s">
        <v>114</v>
      </c>
      <c r="C432" s="76" t="s">
        <v>137</v>
      </c>
      <c r="D432" s="55" t="s">
        <v>64</v>
      </c>
      <c r="E432" s="55" t="s">
        <v>183</v>
      </c>
      <c r="F432" s="70">
        <v>76.2</v>
      </c>
      <c r="G432" s="77">
        <v>53754</v>
      </c>
      <c r="H432" s="77">
        <v>74.94</v>
      </c>
      <c r="I432" s="77">
        <v>1</v>
      </c>
      <c r="J432" s="77">
        <v>-50.852943409409903</v>
      </c>
      <c r="K432" s="77">
        <v>0.41945274462158399</v>
      </c>
      <c r="L432" s="77">
        <v>-35.809394676571898</v>
      </c>
      <c r="M432" s="77">
        <v>0.207991127580025</v>
      </c>
      <c r="N432" s="77">
        <v>-15.043548732838</v>
      </c>
      <c r="O432" s="77">
        <v>0.21146161704156</v>
      </c>
      <c r="P432" s="77">
        <v>-4.2443817471914196</v>
      </c>
      <c r="Q432" s="77">
        <v>-4.2443817471914098</v>
      </c>
      <c r="R432" s="77">
        <v>0</v>
      </c>
      <c r="S432" s="77">
        <v>2.9219967346576299E-3</v>
      </c>
      <c r="T432" s="77" t="s">
        <v>154</v>
      </c>
      <c r="U432" s="105">
        <v>-2.9747170035452899</v>
      </c>
      <c r="V432" s="105">
        <v>-3.0521204789664602</v>
      </c>
      <c r="W432" s="101">
        <v>7.7400670890525797E-2</v>
      </c>
    </row>
    <row r="433" spans="2:23" x14ac:dyDescent="0.45">
      <c r="B433" s="55" t="s">
        <v>114</v>
      </c>
      <c r="C433" s="76" t="s">
        <v>137</v>
      </c>
      <c r="D433" s="55" t="s">
        <v>64</v>
      </c>
      <c r="E433" s="55" t="s">
        <v>184</v>
      </c>
      <c r="F433" s="70">
        <v>75.72</v>
      </c>
      <c r="G433" s="77">
        <v>54050</v>
      </c>
      <c r="H433" s="77">
        <v>75.45</v>
      </c>
      <c r="I433" s="77">
        <v>1</v>
      </c>
      <c r="J433" s="77">
        <v>-72.032997618931304</v>
      </c>
      <c r="K433" s="77">
        <v>7.2331213278807399E-2</v>
      </c>
      <c r="L433" s="77">
        <v>-31.353144617845199</v>
      </c>
      <c r="M433" s="77">
        <v>1.3703294303339501E-2</v>
      </c>
      <c r="N433" s="77">
        <v>-40.679853001086201</v>
      </c>
      <c r="O433" s="77">
        <v>5.8627918975467902E-2</v>
      </c>
      <c r="P433" s="77">
        <v>-32.072528059087702</v>
      </c>
      <c r="Q433" s="77">
        <v>-32.072528059087603</v>
      </c>
      <c r="R433" s="77">
        <v>0</v>
      </c>
      <c r="S433" s="77">
        <v>1.43393399620475E-2</v>
      </c>
      <c r="T433" s="77" t="s">
        <v>153</v>
      </c>
      <c r="U433" s="105">
        <v>-6.5521690545323601</v>
      </c>
      <c r="V433" s="105">
        <v>-6.7226594426141304</v>
      </c>
      <c r="W433" s="101">
        <v>0.17048421076846301</v>
      </c>
    </row>
    <row r="434" spans="2:23" x14ac:dyDescent="0.45">
      <c r="B434" s="55" t="s">
        <v>114</v>
      </c>
      <c r="C434" s="76" t="s">
        <v>137</v>
      </c>
      <c r="D434" s="55" t="s">
        <v>64</v>
      </c>
      <c r="E434" s="55" t="s">
        <v>184</v>
      </c>
      <c r="F434" s="70">
        <v>75.72</v>
      </c>
      <c r="G434" s="77">
        <v>54850</v>
      </c>
      <c r="H434" s="77">
        <v>75.8</v>
      </c>
      <c r="I434" s="77">
        <v>1</v>
      </c>
      <c r="J434" s="77">
        <v>7.9036431836085104</v>
      </c>
      <c r="K434" s="77">
        <v>1.62353228916309E-3</v>
      </c>
      <c r="L434" s="77">
        <v>-2.6617451808526198</v>
      </c>
      <c r="M434" s="77">
        <v>1.84136223728518E-4</v>
      </c>
      <c r="N434" s="77">
        <v>10.5653883644611</v>
      </c>
      <c r="O434" s="77">
        <v>1.43939606543458E-3</v>
      </c>
      <c r="P434" s="77">
        <v>6.1225351751498804</v>
      </c>
      <c r="Q434" s="77">
        <v>6.1225351751498698</v>
      </c>
      <c r="R434" s="77">
        <v>0</v>
      </c>
      <c r="S434" s="77">
        <v>9.7424650687492702E-4</v>
      </c>
      <c r="T434" s="77" t="s">
        <v>154</v>
      </c>
      <c r="U434" s="105">
        <v>-0.73618242323954797</v>
      </c>
      <c r="V434" s="105">
        <v>-0.75533822126497696</v>
      </c>
      <c r="W434" s="101">
        <v>1.9155103960693899E-2</v>
      </c>
    </row>
    <row r="435" spans="2:23" x14ac:dyDescent="0.45">
      <c r="B435" s="55" t="s">
        <v>114</v>
      </c>
      <c r="C435" s="76" t="s">
        <v>137</v>
      </c>
      <c r="D435" s="55" t="s">
        <v>64</v>
      </c>
      <c r="E435" s="55" t="s">
        <v>185</v>
      </c>
      <c r="F435" s="70">
        <v>76.33</v>
      </c>
      <c r="G435" s="77">
        <v>53654</v>
      </c>
      <c r="H435" s="77">
        <v>76.14</v>
      </c>
      <c r="I435" s="77">
        <v>1</v>
      </c>
      <c r="J435" s="77">
        <v>-37.938253707534599</v>
      </c>
      <c r="K435" s="77">
        <v>5.6708857118464101E-2</v>
      </c>
      <c r="L435" s="77">
        <v>-32.136602905173703</v>
      </c>
      <c r="M435" s="77">
        <v>4.0690793103621802E-2</v>
      </c>
      <c r="N435" s="77">
        <v>-5.8016508023608804</v>
      </c>
      <c r="O435" s="77">
        <v>1.6018064014842199E-2</v>
      </c>
      <c r="P435" s="77">
        <v>-2.1546990403570701</v>
      </c>
      <c r="Q435" s="77">
        <v>-2.1546990403570701</v>
      </c>
      <c r="R435" s="77">
        <v>0</v>
      </c>
      <c r="S435" s="77">
        <v>1.8292348140791799E-4</v>
      </c>
      <c r="T435" s="77" t="s">
        <v>154</v>
      </c>
      <c r="U435" s="105">
        <v>0.118823457722943</v>
      </c>
      <c r="V435" s="105">
        <v>-0.12191529757808001</v>
      </c>
      <c r="W435" s="101">
        <v>0.24073003270538501</v>
      </c>
    </row>
    <row r="436" spans="2:23" x14ac:dyDescent="0.45">
      <c r="B436" s="55" t="s">
        <v>114</v>
      </c>
      <c r="C436" s="76" t="s">
        <v>137</v>
      </c>
      <c r="D436" s="55" t="s">
        <v>64</v>
      </c>
      <c r="E436" s="55" t="s">
        <v>186</v>
      </c>
      <c r="F436" s="70">
        <v>75.83</v>
      </c>
      <c r="G436" s="77">
        <v>58004</v>
      </c>
      <c r="H436" s="77">
        <v>74.06</v>
      </c>
      <c r="I436" s="77">
        <v>1</v>
      </c>
      <c r="J436" s="77">
        <v>-68.282853711180195</v>
      </c>
      <c r="K436" s="77">
        <v>0.96095116566523497</v>
      </c>
      <c r="L436" s="77">
        <v>-51.0745407136762</v>
      </c>
      <c r="M436" s="77">
        <v>0.53763425494818196</v>
      </c>
      <c r="N436" s="77">
        <v>-17.208312997503999</v>
      </c>
      <c r="O436" s="77">
        <v>0.42331691071705302</v>
      </c>
      <c r="P436" s="77">
        <v>-2.9434125009314598</v>
      </c>
      <c r="Q436" s="77">
        <v>-2.9434125009314598</v>
      </c>
      <c r="R436" s="77">
        <v>0</v>
      </c>
      <c r="S436" s="77">
        <v>1.78558386074683E-3</v>
      </c>
      <c r="T436" s="77" t="s">
        <v>154</v>
      </c>
      <c r="U436" s="105">
        <v>1.2667718681075399</v>
      </c>
      <c r="V436" s="105">
        <v>-1.2997338423190099</v>
      </c>
      <c r="W436" s="101">
        <v>2.5664127192025799</v>
      </c>
    </row>
    <row r="437" spans="2:23" x14ac:dyDescent="0.45">
      <c r="B437" s="55" t="s">
        <v>114</v>
      </c>
      <c r="C437" s="76" t="s">
        <v>137</v>
      </c>
      <c r="D437" s="55" t="s">
        <v>64</v>
      </c>
      <c r="E437" s="55" t="s">
        <v>187</v>
      </c>
      <c r="F437" s="70">
        <v>74.94</v>
      </c>
      <c r="G437" s="77">
        <v>53854</v>
      </c>
      <c r="H437" s="77">
        <v>74.67</v>
      </c>
      <c r="I437" s="77">
        <v>1</v>
      </c>
      <c r="J437" s="77">
        <v>-41.468679557296397</v>
      </c>
      <c r="K437" s="77">
        <v>8.5122743519173705E-2</v>
      </c>
      <c r="L437" s="77">
        <v>-43.764651144932103</v>
      </c>
      <c r="M437" s="77">
        <v>9.4809562146961401E-2</v>
      </c>
      <c r="N437" s="77">
        <v>2.2959715876356799</v>
      </c>
      <c r="O437" s="77">
        <v>-9.6868186277876793E-3</v>
      </c>
      <c r="P437" s="77">
        <v>-4.8284401923589</v>
      </c>
      <c r="Q437" s="77">
        <v>-4.8284401923588902</v>
      </c>
      <c r="R437" s="77">
        <v>0</v>
      </c>
      <c r="S437" s="77">
        <v>1.15403481721375E-3</v>
      </c>
      <c r="T437" s="77" t="s">
        <v>153</v>
      </c>
      <c r="U437" s="105">
        <v>-0.10471013879003201</v>
      </c>
      <c r="V437" s="105">
        <v>-0.107434743733804</v>
      </c>
      <c r="W437" s="101">
        <v>2.7245062241986E-3</v>
      </c>
    </row>
    <row r="438" spans="2:23" x14ac:dyDescent="0.45">
      <c r="B438" s="55" t="s">
        <v>114</v>
      </c>
      <c r="C438" s="76" t="s">
        <v>137</v>
      </c>
      <c r="D438" s="55" t="s">
        <v>64</v>
      </c>
      <c r="E438" s="55" t="s">
        <v>187</v>
      </c>
      <c r="F438" s="70">
        <v>74.94</v>
      </c>
      <c r="G438" s="77">
        <v>58104</v>
      </c>
      <c r="H438" s="77">
        <v>73.930000000000007</v>
      </c>
      <c r="I438" s="77">
        <v>1</v>
      </c>
      <c r="J438" s="77">
        <v>-45.172253683003902</v>
      </c>
      <c r="K438" s="77">
        <v>0.26200437335973298</v>
      </c>
      <c r="L438" s="77">
        <v>-27.649925916595599</v>
      </c>
      <c r="M438" s="77">
        <v>9.8164162970010196E-2</v>
      </c>
      <c r="N438" s="77">
        <v>-17.522327766408299</v>
      </c>
      <c r="O438" s="77">
        <v>0.16384021038972299</v>
      </c>
      <c r="P438" s="77">
        <v>0.58405844516745598</v>
      </c>
      <c r="Q438" s="77">
        <v>0.58405844516745498</v>
      </c>
      <c r="R438" s="77">
        <v>0</v>
      </c>
      <c r="S438" s="77">
        <v>4.3800355930491E-5</v>
      </c>
      <c r="T438" s="77" t="s">
        <v>154</v>
      </c>
      <c r="U438" s="105">
        <v>-5.5021049837131804</v>
      </c>
      <c r="V438" s="105">
        <v>-5.6452722320141104</v>
      </c>
      <c r="W438" s="101">
        <v>0.14316206097654099</v>
      </c>
    </row>
    <row r="439" spans="2:23" x14ac:dyDescent="0.45">
      <c r="B439" s="55" t="s">
        <v>114</v>
      </c>
      <c r="C439" s="76" t="s">
        <v>137</v>
      </c>
      <c r="D439" s="55" t="s">
        <v>64</v>
      </c>
      <c r="E439" s="55" t="s">
        <v>188</v>
      </c>
      <c r="F439" s="70">
        <v>75.150000000000006</v>
      </c>
      <c r="G439" s="77">
        <v>54050</v>
      </c>
      <c r="H439" s="77">
        <v>75.45</v>
      </c>
      <c r="I439" s="77">
        <v>1</v>
      </c>
      <c r="J439" s="77">
        <v>60.933664809280103</v>
      </c>
      <c r="K439" s="77">
        <v>7.8305303684521904E-2</v>
      </c>
      <c r="L439" s="77">
        <v>12.2124819882122</v>
      </c>
      <c r="M439" s="77">
        <v>3.1454620670286798E-3</v>
      </c>
      <c r="N439" s="77">
        <v>48.721182821067899</v>
      </c>
      <c r="O439" s="77">
        <v>7.51598416174932E-2</v>
      </c>
      <c r="P439" s="77">
        <v>34.593389035249501</v>
      </c>
      <c r="Q439" s="77">
        <v>34.593389035249402</v>
      </c>
      <c r="R439" s="77">
        <v>0</v>
      </c>
      <c r="S439" s="77">
        <v>2.5238457094671499E-2</v>
      </c>
      <c r="T439" s="77" t="s">
        <v>153</v>
      </c>
      <c r="U439" s="105">
        <v>-8.9568187725229897</v>
      </c>
      <c r="V439" s="105">
        <v>-9.1898792286553306</v>
      </c>
      <c r="W439" s="101">
        <v>0.23305201174158699</v>
      </c>
    </row>
    <row r="440" spans="2:23" x14ac:dyDescent="0.45">
      <c r="B440" s="55" t="s">
        <v>114</v>
      </c>
      <c r="C440" s="76" t="s">
        <v>137</v>
      </c>
      <c r="D440" s="55" t="s">
        <v>64</v>
      </c>
      <c r="E440" s="55" t="s">
        <v>188</v>
      </c>
      <c r="F440" s="70">
        <v>75.150000000000006</v>
      </c>
      <c r="G440" s="77">
        <v>56000</v>
      </c>
      <c r="H440" s="77">
        <v>75.23</v>
      </c>
      <c r="I440" s="77">
        <v>1</v>
      </c>
      <c r="J440" s="77">
        <v>2.9945588743637899</v>
      </c>
      <c r="K440" s="77">
        <v>8.6598016202062502E-4</v>
      </c>
      <c r="L440" s="77">
        <v>28.423378021203799</v>
      </c>
      <c r="M440" s="77">
        <v>7.8017784539417795E-2</v>
      </c>
      <c r="N440" s="77">
        <v>-25.428819146839999</v>
      </c>
      <c r="O440" s="77">
        <v>-7.7151804377397201E-2</v>
      </c>
      <c r="P440" s="77">
        <v>-26.430944179662099</v>
      </c>
      <c r="Q440" s="77">
        <v>-26.430944179661999</v>
      </c>
      <c r="R440" s="77">
        <v>0</v>
      </c>
      <c r="S440" s="77">
        <v>6.7463300823757705E-2</v>
      </c>
      <c r="T440" s="77" t="s">
        <v>153</v>
      </c>
      <c r="U440" s="105">
        <v>-3.7667386393893301</v>
      </c>
      <c r="V440" s="105">
        <v>-3.8647508742824201</v>
      </c>
      <c r="W440" s="101">
        <v>9.8008683653110995E-2</v>
      </c>
    </row>
    <row r="441" spans="2:23" x14ac:dyDescent="0.45">
      <c r="B441" s="55" t="s">
        <v>114</v>
      </c>
      <c r="C441" s="76" t="s">
        <v>137</v>
      </c>
      <c r="D441" s="55" t="s">
        <v>64</v>
      </c>
      <c r="E441" s="55" t="s">
        <v>188</v>
      </c>
      <c r="F441" s="70">
        <v>75.150000000000006</v>
      </c>
      <c r="G441" s="77">
        <v>58450</v>
      </c>
      <c r="H441" s="77">
        <v>75.09</v>
      </c>
      <c r="I441" s="77">
        <v>1</v>
      </c>
      <c r="J441" s="77">
        <v>-25.564566360732002</v>
      </c>
      <c r="K441" s="77">
        <v>1.6717733621169899E-2</v>
      </c>
      <c r="L441" s="77">
        <v>-8.3639459122082709</v>
      </c>
      <c r="M441" s="77">
        <v>1.78946402346759E-3</v>
      </c>
      <c r="N441" s="77">
        <v>-17.200620448523701</v>
      </c>
      <c r="O441" s="77">
        <v>1.49282695977023E-2</v>
      </c>
      <c r="P441" s="77">
        <v>-23.1660926894718</v>
      </c>
      <c r="Q441" s="77">
        <v>-23.1660926894718</v>
      </c>
      <c r="R441" s="77">
        <v>0</v>
      </c>
      <c r="S441" s="77">
        <v>1.3727963615718399E-2</v>
      </c>
      <c r="T441" s="77" t="s">
        <v>153</v>
      </c>
      <c r="U441" s="105">
        <v>8.9374385267931997E-2</v>
      </c>
      <c r="V441" s="105">
        <v>-9.1699947002081506E-2</v>
      </c>
      <c r="W441" s="101">
        <v>0.18106777147269201</v>
      </c>
    </row>
    <row r="442" spans="2:23" x14ac:dyDescent="0.45">
      <c r="B442" s="55" t="s">
        <v>114</v>
      </c>
      <c r="C442" s="76" t="s">
        <v>137</v>
      </c>
      <c r="D442" s="55" t="s">
        <v>64</v>
      </c>
      <c r="E442" s="55" t="s">
        <v>189</v>
      </c>
      <c r="F442" s="70">
        <v>74.67</v>
      </c>
      <c r="G442" s="77">
        <v>53850</v>
      </c>
      <c r="H442" s="77">
        <v>75.150000000000006</v>
      </c>
      <c r="I442" s="77">
        <v>1</v>
      </c>
      <c r="J442" s="77">
        <v>11.594285345497401</v>
      </c>
      <c r="K442" s="77">
        <v>0</v>
      </c>
      <c r="L442" s="77">
        <v>9.7535809891253695</v>
      </c>
      <c r="M442" s="77">
        <v>0</v>
      </c>
      <c r="N442" s="77">
        <v>1.84070435637198</v>
      </c>
      <c r="O442" s="77">
        <v>0</v>
      </c>
      <c r="P442" s="77">
        <v>-4.5287508438683304</v>
      </c>
      <c r="Q442" s="77">
        <v>-4.5287508438683197</v>
      </c>
      <c r="R442" s="77">
        <v>0</v>
      </c>
      <c r="S442" s="77">
        <v>0</v>
      </c>
      <c r="T442" s="77" t="s">
        <v>153</v>
      </c>
      <c r="U442" s="105">
        <v>-0.88353809105855996</v>
      </c>
      <c r="V442" s="105">
        <v>-0.90652814988883301</v>
      </c>
      <c r="W442" s="101">
        <v>2.2989225840227299E-2</v>
      </c>
    </row>
    <row r="443" spans="2:23" x14ac:dyDescent="0.45">
      <c r="B443" s="55" t="s">
        <v>114</v>
      </c>
      <c r="C443" s="76" t="s">
        <v>137</v>
      </c>
      <c r="D443" s="55" t="s">
        <v>64</v>
      </c>
      <c r="E443" s="55" t="s">
        <v>189</v>
      </c>
      <c r="F443" s="70">
        <v>74.67</v>
      </c>
      <c r="G443" s="77">
        <v>53850</v>
      </c>
      <c r="H443" s="77">
        <v>75.150000000000006</v>
      </c>
      <c r="I443" s="77">
        <v>2</v>
      </c>
      <c r="J443" s="77">
        <v>26.8173164861504</v>
      </c>
      <c r="K443" s="77">
        <v>0</v>
      </c>
      <c r="L443" s="77">
        <v>22.559809463396899</v>
      </c>
      <c r="M443" s="77">
        <v>0</v>
      </c>
      <c r="N443" s="77">
        <v>4.2575070227535203</v>
      </c>
      <c r="O443" s="77">
        <v>0</v>
      </c>
      <c r="P443" s="77">
        <v>-10.4748969900161</v>
      </c>
      <c r="Q443" s="77">
        <v>-10.474896990015999</v>
      </c>
      <c r="R443" s="77">
        <v>0</v>
      </c>
      <c r="S443" s="77">
        <v>0</v>
      </c>
      <c r="T443" s="77" t="s">
        <v>153</v>
      </c>
      <c r="U443" s="105">
        <v>-2.0436033709217001</v>
      </c>
      <c r="V443" s="105">
        <v>-2.0967788505062299</v>
      </c>
      <c r="W443" s="101">
        <v>5.3173552897625001E-2</v>
      </c>
    </row>
    <row r="444" spans="2:23" x14ac:dyDescent="0.45">
      <c r="B444" s="55" t="s">
        <v>114</v>
      </c>
      <c r="C444" s="76" t="s">
        <v>137</v>
      </c>
      <c r="D444" s="55" t="s">
        <v>64</v>
      </c>
      <c r="E444" s="55" t="s">
        <v>189</v>
      </c>
      <c r="F444" s="70">
        <v>74.67</v>
      </c>
      <c r="G444" s="77">
        <v>58004</v>
      </c>
      <c r="H444" s="77">
        <v>74.06</v>
      </c>
      <c r="I444" s="77">
        <v>1</v>
      </c>
      <c r="J444" s="77">
        <v>-85.740033277413204</v>
      </c>
      <c r="K444" s="77">
        <v>0.24994601241800499</v>
      </c>
      <c r="L444" s="77">
        <v>-69.305353045287205</v>
      </c>
      <c r="M444" s="77">
        <v>0.163309886664885</v>
      </c>
      <c r="N444" s="77">
        <v>-16.434680232125999</v>
      </c>
      <c r="O444" s="77">
        <v>8.6636125753120893E-2</v>
      </c>
      <c r="P444" s="77">
        <v>5.8027587851874403</v>
      </c>
      <c r="Q444" s="77">
        <v>5.8027587851874296</v>
      </c>
      <c r="R444" s="77">
        <v>0</v>
      </c>
      <c r="S444" s="77">
        <v>1.14484832364838E-3</v>
      </c>
      <c r="T444" s="77" t="s">
        <v>153</v>
      </c>
      <c r="U444" s="105">
        <v>-3.5824594499660201</v>
      </c>
      <c r="V444" s="105">
        <v>-3.6756766574019899</v>
      </c>
      <c r="W444" s="101">
        <v>9.3213829932395006E-2</v>
      </c>
    </row>
    <row r="445" spans="2:23" x14ac:dyDescent="0.45">
      <c r="B445" s="55" t="s">
        <v>114</v>
      </c>
      <c r="C445" s="76" t="s">
        <v>137</v>
      </c>
      <c r="D445" s="55" t="s">
        <v>64</v>
      </c>
      <c r="E445" s="55" t="s">
        <v>190</v>
      </c>
      <c r="F445" s="70">
        <v>75.81</v>
      </c>
      <c r="G445" s="77">
        <v>54000</v>
      </c>
      <c r="H445" s="77">
        <v>75.290000000000006</v>
      </c>
      <c r="I445" s="77">
        <v>1</v>
      </c>
      <c r="J445" s="77">
        <v>-57.654255278470103</v>
      </c>
      <c r="K445" s="77">
        <v>0.20143519699392901</v>
      </c>
      <c r="L445" s="77">
        <v>-45.943660085741399</v>
      </c>
      <c r="M445" s="77">
        <v>0.12791568606569301</v>
      </c>
      <c r="N445" s="77">
        <v>-11.7105951927287</v>
      </c>
      <c r="O445" s="77">
        <v>7.3519510928235707E-2</v>
      </c>
      <c r="P445" s="77">
        <v>-12.9582212342396</v>
      </c>
      <c r="Q445" s="77">
        <v>-12.9582212342396</v>
      </c>
      <c r="R445" s="77">
        <v>0</v>
      </c>
      <c r="S445" s="77">
        <v>1.0175679151863201E-2</v>
      </c>
      <c r="T445" s="77" t="s">
        <v>153</v>
      </c>
      <c r="U445" s="105">
        <v>-0.53511044959068299</v>
      </c>
      <c r="V445" s="105">
        <v>-0.54903426435462199</v>
      </c>
      <c r="W445" s="101">
        <v>1.3923310267661601E-2</v>
      </c>
    </row>
    <row r="446" spans="2:23" x14ac:dyDescent="0.45">
      <c r="B446" s="55" t="s">
        <v>114</v>
      </c>
      <c r="C446" s="76" t="s">
        <v>137</v>
      </c>
      <c r="D446" s="55" t="s">
        <v>64</v>
      </c>
      <c r="E446" s="55" t="s">
        <v>190</v>
      </c>
      <c r="F446" s="70">
        <v>75.81</v>
      </c>
      <c r="G446" s="77">
        <v>54850</v>
      </c>
      <c r="H446" s="77">
        <v>75.8</v>
      </c>
      <c r="I446" s="77">
        <v>1</v>
      </c>
      <c r="J446" s="77">
        <v>0.245568819530851</v>
      </c>
      <c r="K446" s="77">
        <v>4.7398979468900002E-7</v>
      </c>
      <c r="L446" s="77">
        <v>10.8106965526227</v>
      </c>
      <c r="M446" s="77">
        <v>9.1860731722969899E-4</v>
      </c>
      <c r="N446" s="77">
        <v>-10.565127733091799</v>
      </c>
      <c r="O446" s="77">
        <v>-9.1813332743501E-4</v>
      </c>
      <c r="P446" s="77">
        <v>-6.1225351751499399</v>
      </c>
      <c r="Q446" s="77">
        <v>-6.1225351751499399</v>
      </c>
      <c r="R446" s="77">
        <v>0</v>
      </c>
      <c r="S446" s="77">
        <v>2.94635534591654E-4</v>
      </c>
      <c r="T446" s="77" t="s">
        <v>154</v>
      </c>
      <c r="U446" s="105">
        <v>-0.17525037421718301</v>
      </c>
      <c r="V446" s="105">
        <v>-0.179810467838561</v>
      </c>
      <c r="W446" s="101">
        <v>4.5599283972422898E-3</v>
      </c>
    </row>
    <row r="447" spans="2:23" x14ac:dyDescent="0.45">
      <c r="B447" s="55" t="s">
        <v>114</v>
      </c>
      <c r="C447" s="76" t="s">
        <v>137</v>
      </c>
      <c r="D447" s="55" t="s">
        <v>64</v>
      </c>
      <c r="E447" s="55" t="s">
        <v>135</v>
      </c>
      <c r="F447" s="70">
        <v>75.290000000000006</v>
      </c>
      <c r="G447" s="77">
        <v>54250</v>
      </c>
      <c r="H447" s="77">
        <v>75.09</v>
      </c>
      <c r="I447" s="77">
        <v>1</v>
      </c>
      <c r="J447" s="77">
        <v>-96.888379557805095</v>
      </c>
      <c r="K447" s="77">
        <v>0.12766807006938699</v>
      </c>
      <c r="L447" s="77">
        <v>-88.883449584582493</v>
      </c>
      <c r="M447" s="77">
        <v>0.107443639496748</v>
      </c>
      <c r="N447" s="77">
        <v>-8.0049299732226302</v>
      </c>
      <c r="O447" s="77">
        <v>2.0224430572639202E-2</v>
      </c>
      <c r="P447" s="77">
        <v>-2.5208609761617602</v>
      </c>
      <c r="Q447" s="77">
        <v>-2.5208609761617602</v>
      </c>
      <c r="R447" s="77">
        <v>0</v>
      </c>
      <c r="S447" s="77">
        <v>8.6424464831439003E-5</v>
      </c>
      <c r="T447" s="77" t="s">
        <v>153</v>
      </c>
      <c r="U447" s="105">
        <v>-8.0311059887810607E-2</v>
      </c>
      <c r="V447" s="105">
        <v>-8.2400789815956901E-2</v>
      </c>
      <c r="W447" s="101">
        <v>2.0896542117577201E-3</v>
      </c>
    </row>
    <row r="448" spans="2:23" x14ac:dyDescent="0.45">
      <c r="B448" s="55" t="s">
        <v>114</v>
      </c>
      <c r="C448" s="76" t="s">
        <v>137</v>
      </c>
      <c r="D448" s="55" t="s">
        <v>64</v>
      </c>
      <c r="E448" s="55" t="s">
        <v>191</v>
      </c>
      <c r="F448" s="70">
        <v>75.45</v>
      </c>
      <c r="G448" s="77">
        <v>54250</v>
      </c>
      <c r="H448" s="77">
        <v>75.09</v>
      </c>
      <c r="I448" s="77">
        <v>1</v>
      </c>
      <c r="J448" s="77">
        <v>-39.0435207652922</v>
      </c>
      <c r="K448" s="77">
        <v>8.9939394311238194E-2</v>
      </c>
      <c r="L448" s="77">
        <v>-47.0382586422134</v>
      </c>
      <c r="M448" s="77">
        <v>0.130543268789414</v>
      </c>
      <c r="N448" s="77">
        <v>7.9947378769212296</v>
      </c>
      <c r="O448" s="77">
        <v>-4.0603874478175803E-2</v>
      </c>
      <c r="P448" s="77">
        <v>2.5208609761617602</v>
      </c>
      <c r="Q448" s="77">
        <v>2.5208609761617602</v>
      </c>
      <c r="R448" s="77">
        <v>0</v>
      </c>
      <c r="S448" s="77">
        <v>3.7492966360697902E-4</v>
      </c>
      <c r="T448" s="77" t="s">
        <v>153</v>
      </c>
      <c r="U448" s="105">
        <v>-0.178147996280654</v>
      </c>
      <c r="V448" s="105">
        <v>-0.18278348733241001</v>
      </c>
      <c r="W448" s="101">
        <v>4.6353230957741302E-3</v>
      </c>
    </row>
    <row r="449" spans="2:23" x14ac:dyDescent="0.45">
      <c r="B449" s="55" t="s">
        <v>114</v>
      </c>
      <c r="C449" s="76" t="s">
        <v>137</v>
      </c>
      <c r="D449" s="55" t="s">
        <v>64</v>
      </c>
      <c r="E449" s="55" t="s">
        <v>192</v>
      </c>
      <c r="F449" s="70">
        <v>75.83</v>
      </c>
      <c r="G449" s="77">
        <v>53550</v>
      </c>
      <c r="H449" s="77">
        <v>75.72</v>
      </c>
      <c r="I449" s="77">
        <v>1</v>
      </c>
      <c r="J449" s="77">
        <v>-23.886889482624099</v>
      </c>
      <c r="K449" s="77">
        <v>1.0099327758045199E-2</v>
      </c>
      <c r="L449" s="77">
        <v>-8.7195627248468703</v>
      </c>
      <c r="M449" s="77">
        <v>1.3457447017919399E-3</v>
      </c>
      <c r="N449" s="77">
        <v>-15.1673267577772</v>
      </c>
      <c r="O449" s="77">
        <v>8.7535830562532804E-3</v>
      </c>
      <c r="P449" s="77">
        <v>-13.0862974252247</v>
      </c>
      <c r="Q449" s="77">
        <v>-13.0862974252246</v>
      </c>
      <c r="R449" s="77">
        <v>0</v>
      </c>
      <c r="S449" s="77">
        <v>3.03114589133552E-3</v>
      </c>
      <c r="T449" s="77" t="s">
        <v>154</v>
      </c>
      <c r="U449" s="105">
        <v>-1.0051031872678899</v>
      </c>
      <c r="V449" s="105">
        <v>-1.03125642462079</v>
      </c>
      <c r="W449" s="101">
        <v>2.6152289752612801E-2</v>
      </c>
    </row>
    <row r="450" spans="2:23" x14ac:dyDescent="0.45">
      <c r="B450" s="55" t="s">
        <v>114</v>
      </c>
      <c r="C450" s="76" t="s">
        <v>137</v>
      </c>
      <c r="D450" s="55" t="s">
        <v>64</v>
      </c>
      <c r="E450" s="55" t="s">
        <v>193</v>
      </c>
      <c r="F450" s="70">
        <v>75.34</v>
      </c>
      <c r="G450" s="77">
        <v>58200</v>
      </c>
      <c r="H450" s="77">
        <v>75.31</v>
      </c>
      <c r="I450" s="77">
        <v>1</v>
      </c>
      <c r="J450" s="77">
        <v>-4.2013817686366997</v>
      </c>
      <c r="K450" s="77">
        <v>3.1137437862929199E-4</v>
      </c>
      <c r="L450" s="77">
        <v>21.013201672172499</v>
      </c>
      <c r="M450" s="77">
        <v>7.7890239292515498E-3</v>
      </c>
      <c r="N450" s="77">
        <v>-25.2145834408092</v>
      </c>
      <c r="O450" s="77">
        <v>-7.4776495506222599E-3</v>
      </c>
      <c r="P450" s="77">
        <v>-21.565616966390401</v>
      </c>
      <c r="Q450" s="77">
        <v>-21.565616966390401</v>
      </c>
      <c r="R450" s="77">
        <v>0</v>
      </c>
      <c r="S450" s="77">
        <v>8.2039377318884193E-3</v>
      </c>
      <c r="T450" s="77" t="s">
        <v>153</v>
      </c>
      <c r="U450" s="105">
        <v>-1.31969145562492</v>
      </c>
      <c r="V450" s="105">
        <v>-1.35403042132393</v>
      </c>
      <c r="W450" s="101">
        <v>3.4337721508340698E-2</v>
      </c>
    </row>
    <row r="451" spans="2:23" x14ac:dyDescent="0.45">
      <c r="B451" s="55" t="s">
        <v>114</v>
      </c>
      <c r="C451" s="76" t="s">
        <v>137</v>
      </c>
      <c r="D451" s="55" t="s">
        <v>64</v>
      </c>
      <c r="E451" s="55" t="s">
        <v>194</v>
      </c>
      <c r="F451" s="70">
        <v>76.22</v>
      </c>
      <c r="G451" s="77">
        <v>53000</v>
      </c>
      <c r="H451" s="77">
        <v>76.13</v>
      </c>
      <c r="I451" s="77">
        <v>1</v>
      </c>
      <c r="J451" s="77">
        <v>-24.864726578923001</v>
      </c>
      <c r="K451" s="77">
        <v>1.52832544003185E-2</v>
      </c>
      <c r="L451" s="77">
        <v>3.0356179069641098</v>
      </c>
      <c r="M451" s="77">
        <v>2.2779420862544599E-4</v>
      </c>
      <c r="N451" s="77">
        <v>-27.9003444858871</v>
      </c>
      <c r="O451" s="77">
        <v>1.50554601916931E-2</v>
      </c>
      <c r="P451" s="77">
        <v>-15.635562482700101</v>
      </c>
      <c r="Q451" s="77">
        <v>-15.635562482699999</v>
      </c>
      <c r="R451" s="77">
        <v>0</v>
      </c>
      <c r="S451" s="77">
        <v>6.04331852579833E-3</v>
      </c>
      <c r="T451" s="77" t="s">
        <v>154</v>
      </c>
      <c r="U451" s="105">
        <v>-1.3641813236277101</v>
      </c>
      <c r="V451" s="105">
        <v>-1.39967793571807</v>
      </c>
      <c r="W451" s="101">
        <v>3.5495325955131003E-2</v>
      </c>
    </row>
    <row r="452" spans="2:23" x14ac:dyDescent="0.45">
      <c r="B452" s="55" t="s">
        <v>114</v>
      </c>
      <c r="C452" s="76" t="s">
        <v>137</v>
      </c>
      <c r="D452" s="55" t="s">
        <v>64</v>
      </c>
      <c r="E452" s="55" t="s">
        <v>195</v>
      </c>
      <c r="F452" s="70">
        <v>75.23</v>
      </c>
      <c r="G452" s="77">
        <v>56100</v>
      </c>
      <c r="H452" s="77">
        <v>74.97</v>
      </c>
      <c r="I452" s="77">
        <v>1</v>
      </c>
      <c r="J452" s="77">
        <v>-20.7757096604407</v>
      </c>
      <c r="K452" s="77">
        <v>4.0271089439796799E-2</v>
      </c>
      <c r="L452" s="77">
        <v>4.6336675126337203</v>
      </c>
      <c r="M452" s="77">
        <v>2.0032326018255501E-3</v>
      </c>
      <c r="N452" s="77">
        <v>-25.4093771730744</v>
      </c>
      <c r="O452" s="77">
        <v>3.8267856837971299E-2</v>
      </c>
      <c r="P452" s="77">
        <v>-26.430944179661999</v>
      </c>
      <c r="Q452" s="77">
        <v>-26.430944179661999</v>
      </c>
      <c r="R452" s="77">
        <v>0</v>
      </c>
      <c r="S452" s="77">
        <v>6.5178895794310701E-2</v>
      </c>
      <c r="T452" s="77" t="s">
        <v>153</v>
      </c>
      <c r="U452" s="105">
        <v>-3.7325220164678301</v>
      </c>
      <c r="V452" s="105">
        <v>-3.8296439194308101</v>
      </c>
      <c r="W452" s="101">
        <v>9.7118383982057896E-2</v>
      </c>
    </row>
    <row r="453" spans="2:23" x14ac:dyDescent="0.45">
      <c r="B453" s="55" t="s">
        <v>114</v>
      </c>
      <c r="C453" s="76" t="s">
        <v>137</v>
      </c>
      <c r="D453" s="55" t="s">
        <v>64</v>
      </c>
      <c r="E453" s="55" t="s">
        <v>136</v>
      </c>
      <c r="F453" s="70">
        <v>74.78</v>
      </c>
      <c r="G453" s="77">
        <v>56100</v>
      </c>
      <c r="H453" s="77">
        <v>74.97</v>
      </c>
      <c r="I453" s="77">
        <v>1</v>
      </c>
      <c r="J453" s="77">
        <v>16.459295203804899</v>
      </c>
      <c r="K453" s="77">
        <v>2.2377033724855201E-2</v>
      </c>
      <c r="L453" s="77">
        <v>-12.614663307409799</v>
      </c>
      <c r="M453" s="77">
        <v>1.3144115727679101E-2</v>
      </c>
      <c r="N453" s="77">
        <v>29.073958511214698</v>
      </c>
      <c r="O453" s="77">
        <v>9.2329179971761405E-3</v>
      </c>
      <c r="P453" s="77">
        <v>27.862270848386899</v>
      </c>
      <c r="Q453" s="77">
        <v>27.862270848386899</v>
      </c>
      <c r="R453" s="77">
        <v>0</v>
      </c>
      <c r="S453" s="77">
        <v>6.4122886902064705E-2</v>
      </c>
      <c r="T453" s="77" t="s">
        <v>153</v>
      </c>
      <c r="U453" s="105">
        <v>-4.8327373820921604</v>
      </c>
      <c r="V453" s="105">
        <v>-4.9584873841010602</v>
      </c>
      <c r="W453" s="101">
        <v>0.12574544575697499</v>
      </c>
    </row>
    <row r="454" spans="2:23" x14ac:dyDescent="0.45">
      <c r="B454" s="55" t="s">
        <v>114</v>
      </c>
      <c r="C454" s="76" t="s">
        <v>137</v>
      </c>
      <c r="D454" s="55" t="s">
        <v>64</v>
      </c>
      <c r="E454" s="55" t="s">
        <v>196</v>
      </c>
      <c r="F454" s="70">
        <v>74.06</v>
      </c>
      <c r="G454" s="77">
        <v>58054</v>
      </c>
      <c r="H454" s="77">
        <v>73.98</v>
      </c>
      <c r="I454" s="77">
        <v>1</v>
      </c>
      <c r="J454" s="77">
        <v>-11.901497801257801</v>
      </c>
      <c r="K454" s="77">
        <v>7.9604855251299792E-3</v>
      </c>
      <c r="L454" s="77">
        <v>15.2340763736296</v>
      </c>
      <c r="M454" s="77">
        <v>1.3042732062215999E-2</v>
      </c>
      <c r="N454" s="77">
        <v>-27.135574174887399</v>
      </c>
      <c r="O454" s="77">
        <v>-5.0822465370860296E-3</v>
      </c>
      <c r="P454" s="77">
        <v>-0.292183940052613</v>
      </c>
      <c r="Q454" s="77">
        <v>-0.292183940052613</v>
      </c>
      <c r="R454" s="77">
        <v>0</v>
      </c>
      <c r="S454" s="77">
        <v>4.7978757611459996E-6</v>
      </c>
      <c r="T454" s="77" t="s">
        <v>153</v>
      </c>
      <c r="U454" s="105">
        <v>-2.5470338226660498</v>
      </c>
      <c r="V454" s="105">
        <v>-2.6133087892106599</v>
      </c>
      <c r="W454" s="101">
        <v>6.6272565228980701E-2</v>
      </c>
    </row>
    <row r="455" spans="2:23" x14ac:dyDescent="0.45">
      <c r="B455" s="55" t="s">
        <v>114</v>
      </c>
      <c r="C455" s="76" t="s">
        <v>137</v>
      </c>
      <c r="D455" s="55" t="s">
        <v>64</v>
      </c>
      <c r="E455" s="55" t="s">
        <v>196</v>
      </c>
      <c r="F455" s="70">
        <v>74.06</v>
      </c>
      <c r="G455" s="77">
        <v>58104</v>
      </c>
      <c r="H455" s="77">
        <v>73.930000000000007</v>
      </c>
      <c r="I455" s="77">
        <v>1</v>
      </c>
      <c r="J455" s="77">
        <v>-12.0644486475835</v>
      </c>
      <c r="K455" s="77">
        <v>1.30122523526141E-2</v>
      </c>
      <c r="L455" s="77">
        <v>15.041040521623399</v>
      </c>
      <c r="M455" s="77">
        <v>2.0225221257596598E-2</v>
      </c>
      <c r="N455" s="77">
        <v>-27.105489169206901</v>
      </c>
      <c r="O455" s="77">
        <v>-7.2129689049825196E-3</v>
      </c>
      <c r="P455" s="77">
        <v>-0.29187450511480001</v>
      </c>
      <c r="Q455" s="77">
        <v>-0.29187450511480001</v>
      </c>
      <c r="R455" s="77">
        <v>0</v>
      </c>
      <c r="S455" s="77">
        <v>7.6160509701989998E-6</v>
      </c>
      <c r="T455" s="77" t="s">
        <v>153</v>
      </c>
      <c r="U455" s="105">
        <v>-4.0574372261209497</v>
      </c>
      <c r="V455" s="105">
        <v>-4.1630135690909604</v>
      </c>
      <c r="W455" s="101">
        <v>0.105572517662577</v>
      </c>
    </row>
    <row r="456" spans="2:23" x14ac:dyDescent="0.45">
      <c r="B456" s="55" t="s">
        <v>114</v>
      </c>
      <c r="C456" s="76" t="s">
        <v>137</v>
      </c>
      <c r="D456" s="55" t="s">
        <v>64</v>
      </c>
      <c r="E456" s="55" t="s">
        <v>197</v>
      </c>
      <c r="F456" s="70">
        <v>73.98</v>
      </c>
      <c r="G456" s="77">
        <v>58104</v>
      </c>
      <c r="H456" s="77">
        <v>73.930000000000007</v>
      </c>
      <c r="I456" s="77">
        <v>1</v>
      </c>
      <c r="J456" s="77">
        <v>-12.3734346964729</v>
      </c>
      <c r="K456" s="77">
        <v>5.1136029986751704E-3</v>
      </c>
      <c r="L456" s="77">
        <v>14.7585175782325</v>
      </c>
      <c r="M456" s="77">
        <v>7.2749822929737496E-3</v>
      </c>
      <c r="N456" s="77">
        <v>-27.131952274705402</v>
      </c>
      <c r="O456" s="77">
        <v>-2.16137929429858E-3</v>
      </c>
      <c r="P456" s="77">
        <v>-0.29218394005265602</v>
      </c>
      <c r="Q456" s="77">
        <v>-0.29218394005265502</v>
      </c>
      <c r="R456" s="77">
        <v>0</v>
      </c>
      <c r="S456" s="77">
        <v>2.851406591145E-6</v>
      </c>
      <c r="T456" s="77" t="s">
        <v>153</v>
      </c>
      <c r="U456" s="105">
        <v>-1.5164424194450401</v>
      </c>
      <c r="V456" s="105">
        <v>-1.55590093378481</v>
      </c>
      <c r="W456" s="101">
        <v>3.9457084654443302E-2</v>
      </c>
    </row>
    <row r="457" spans="2:23" x14ac:dyDescent="0.45">
      <c r="B457" s="55" t="s">
        <v>114</v>
      </c>
      <c r="C457" s="76" t="s">
        <v>137</v>
      </c>
      <c r="D457" s="55" t="s">
        <v>64</v>
      </c>
      <c r="E457" s="55" t="s">
        <v>198</v>
      </c>
      <c r="F457" s="70">
        <v>75.08</v>
      </c>
      <c r="G457" s="77">
        <v>58200</v>
      </c>
      <c r="H457" s="77">
        <v>75.31</v>
      </c>
      <c r="I457" s="77">
        <v>1</v>
      </c>
      <c r="J457" s="77">
        <v>31.250533255420802</v>
      </c>
      <c r="K457" s="77">
        <v>3.9991599187237201E-2</v>
      </c>
      <c r="L457" s="77">
        <v>6.0204349692141301</v>
      </c>
      <c r="M457" s="77">
        <v>1.48425884409906E-3</v>
      </c>
      <c r="N457" s="77">
        <v>25.230098286206701</v>
      </c>
      <c r="O457" s="77">
        <v>3.8507340343138199E-2</v>
      </c>
      <c r="P457" s="77">
        <v>21.565616966390401</v>
      </c>
      <c r="Q457" s="77">
        <v>21.565616966390401</v>
      </c>
      <c r="R457" s="77">
        <v>0</v>
      </c>
      <c r="S457" s="77">
        <v>1.9044855449026701E-2</v>
      </c>
      <c r="T457" s="77" t="s">
        <v>153</v>
      </c>
      <c r="U457" s="105">
        <v>-2.9073631487253602</v>
      </c>
      <c r="V457" s="105">
        <v>-2.98301404652659</v>
      </c>
      <c r="W457" s="101">
        <v>7.5648156771060807E-2</v>
      </c>
    </row>
    <row r="458" spans="2:23" x14ac:dyDescent="0.45">
      <c r="B458" s="55" t="s">
        <v>114</v>
      </c>
      <c r="C458" s="76" t="s">
        <v>137</v>
      </c>
      <c r="D458" s="55" t="s">
        <v>64</v>
      </c>
      <c r="E458" s="55" t="s">
        <v>198</v>
      </c>
      <c r="F458" s="70">
        <v>75.08</v>
      </c>
      <c r="G458" s="77">
        <v>58300</v>
      </c>
      <c r="H458" s="77">
        <v>75.010000000000005</v>
      </c>
      <c r="I458" s="77">
        <v>1</v>
      </c>
      <c r="J458" s="77">
        <v>-13.7668589512616</v>
      </c>
      <c r="K458" s="77">
        <v>7.2834997589044798E-3</v>
      </c>
      <c r="L458" s="77">
        <v>10.230004306379501</v>
      </c>
      <c r="M458" s="77">
        <v>4.0218143330113497E-3</v>
      </c>
      <c r="N458" s="77">
        <v>-23.996863257641099</v>
      </c>
      <c r="O458" s="77">
        <v>3.2616854258931301E-3</v>
      </c>
      <c r="P458" s="77">
        <v>-25.000060374195002</v>
      </c>
      <c r="Q458" s="77">
        <v>-25.000060374194899</v>
      </c>
      <c r="R458" s="77">
        <v>0</v>
      </c>
      <c r="S458" s="77">
        <v>2.40188660091557E-2</v>
      </c>
      <c r="T458" s="77" t="s">
        <v>153</v>
      </c>
      <c r="U458" s="105">
        <v>-1.43500724524856</v>
      </c>
      <c r="V458" s="105">
        <v>-1.4723467796998799</v>
      </c>
      <c r="W458" s="101">
        <v>3.73381815421868E-2</v>
      </c>
    </row>
    <row r="459" spans="2:23" x14ac:dyDescent="0.45">
      <c r="B459" s="55" t="s">
        <v>114</v>
      </c>
      <c r="C459" s="76" t="s">
        <v>137</v>
      </c>
      <c r="D459" s="55" t="s">
        <v>64</v>
      </c>
      <c r="E459" s="55" t="s">
        <v>198</v>
      </c>
      <c r="F459" s="70">
        <v>75.08</v>
      </c>
      <c r="G459" s="77">
        <v>58500</v>
      </c>
      <c r="H459" s="77">
        <v>75.05</v>
      </c>
      <c r="I459" s="77">
        <v>1</v>
      </c>
      <c r="J459" s="77">
        <v>-33.3102022823795</v>
      </c>
      <c r="K459" s="77">
        <v>5.7808574914447498E-3</v>
      </c>
      <c r="L459" s="77">
        <v>-32.055869154818602</v>
      </c>
      <c r="M459" s="77">
        <v>5.3536852732811299E-3</v>
      </c>
      <c r="N459" s="77">
        <v>-1.25433312756094</v>
      </c>
      <c r="O459" s="77">
        <v>4.2717221816362201E-4</v>
      </c>
      <c r="P459" s="77">
        <v>3.4344434078045398</v>
      </c>
      <c r="Q459" s="77">
        <v>3.4344434078045398</v>
      </c>
      <c r="R459" s="77">
        <v>0</v>
      </c>
      <c r="S459" s="77">
        <v>6.1454041926557005E-5</v>
      </c>
      <c r="T459" s="77" t="s">
        <v>153</v>
      </c>
      <c r="U459" s="105">
        <v>-5.5643112703772498E-3</v>
      </c>
      <c r="V459" s="105">
        <v>-5.7090971542576602E-3</v>
      </c>
      <c r="W459" s="101">
        <v>1.4478063790862201E-4</v>
      </c>
    </row>
    <row r="460" spans="2:23" x14ac:dyDescent="0.45">
      <c r="B460" s="55" t="s">
        <v>114</v>
      </c>
      <c r="C460" s="76" t="s">
        <v>137</v>
      </c>
      <c r="D460" s="55" t="s">
        <v>64</v>
      </c>
      <c r="E460" s="55" t="s">
        <v>199</v>
      </c>
      <c r="F460" s="70">
        <v>75.010000000000005</v>
      </c>
      <c r="G460" s="77">
        <v>58304</v>
      </c>
      <c r="H460" s="77">
        <v>75.010000000000005</v>
      </c>
      <c r="I460" s="77">
        <v>1</v>
      </c>
      <c r="J460" s="77">
        <v>11.189537484885101</v>
      </c>
      <c r="K460" s="77">
        <v>0</v>
      </c>
      <c r="L460" s="77">
        <v>11.189537484885101</v>
      </c>
      <c r="M460" s="77">
        <v>0</v>
      </c>
      <c r="N460" s="77">
        <v>0</v>
      </c>
      <c r="O460" s="77">
        <v>0</v>
      </c>
      <c r="P460" s="77">
        <v>0</v>
      </c>
      <c r="Q460" s="77">
        <v>0</v>
      </c>
      <c r="R460" s="77">
        <v>0</v>
      </c>
      <c r="S460" s="77">
        <v>0</v>
      </c>
      <c r="T460" s="77" t="s">
        <v>153</v>
      </c>
      <c r="U460" s="105">
        <v>0</v>
      </c>
      <c r="V460" s="105">
        <v>0</v>
      </c>
      <c r="W460" s="101">
        <v>0</v>
      </c>
    </row>
    <row r="461" spans="2:23" x14ac:dyDescent="0.45">
      <c r="B461" s="55" t="s">
        <v>114</v>
      </c>
      <c r="C461" s="76" t="s">
        <v>137</v>
      </c>
      <c r="D461" s="55" t="s">
        <v>64</v>
      </c>
      <c r="E461" s="55" t="s">
        <v>199</v>
      </c>
      <c r="F461" s="70">
        <v>75.010000000000005</v>
      </c>
      <c r="G461" s="77">
        <v>58350</v>
      </c>
      <c r="H461" s="77">
        <v>74.53</v>
      </c>
      <c r="I461" s="77">
        <v>1</v>
      </c>
      <c r="J461" s="77">
        <v>-45.784504974788199</v>
      </c>
      <c r="K461" s="77">
        <v>0.15155677076535701</v>
      </c>
      <c r="L461" s="77">
        <v>-3.2433721771886201</v>
      </c>
      <c r="M461" s="77">
        <v>7.6055718066673703E-4</v>
      </c>
      <c r="N461" s="77">
        <v>-42.541132797599602</v>
      </c>
      <c r="O461" s="77">
        <v>0.15079621358469</v>
      </c>
      <c r="P461" s="77">
        <v>-44.731709655862197</v>
      </c>
      <c r="Q461" s="77">
        <v>-44.731709655862097</v>
      </c>
      <c r="R461" s="77">
        <v>0</v>
      </c>
      <c r="S461" s="77">
        <v>0.14466693886363799</v>
      </c>
      <c r="T461" s="77" t="s">
        <v>153</v>
      </c>
      <c r="U461" s="105">
        <v>-9.1447108531206602</v>
      </c>
      <c r="V461" s="105">
        <v>-9.3826603457647195</v>
      </c>
      <c r="W461" s="101">
        <v>0.23794087111071099</v>
      </c>
    </row>
    <row r="462" spans="2:23" x14ac:dyDescent="0.45">
      <c r="B462" s="55" t="s">
        <v>114</v>
      </c>
      <c r="C462" s="76" t="s">
        <v>137</v>
      </c>
      <c r="D462" s="55" t="s">
        <v>64</v>
      </c>
      <c r="E462" s="55" t="s">
        <v>199</v>
      </c>
      <c r="F462" s="70">
        <v>75.010000000000005</v>
      </c>
      <c r="G462" s="77">
        <v>58600</v>
      </c>
      <c r="H462" s="77">
        <v>75.02</v>
      </c>
      <c r="I462" s="77">
        <v>1</v>
      </c>
      <c r="J462" s="77">
        <v>13.8523574636666</v>
      </c>
      <c r="K462" s="77">
        <v>7.3684918003660697E-4</v>
      </c>
      <c r="L462" s="77">
        <v>-4.6145555869045198</v>
      </c>
      <c r="M462" s="77">
        <v>8.1769433336185995E-5</v>
      </c>
      <c r="N462" s="77">
        <v>18.466913050571101</v>
      </c>
      <c r="O462" s="77">
        <v>6.5507974670042201E-4</v>
      </c>
      <c r="P462" s="77">
        <v>19.731649281667199</v>
      </c>
      <c r="Q462" s="77">
        <v>19.731649281667199</v>
      </c>
      <c r="R462" s="77">
        <v>0</v>
      </c>
      <c r="S462" s="77">
        <v>1.49505785615892E-3</v>
      </c>
      <c r="T462" s="77" t="s">
        <v>154</v>
      </c>
      <c r="U462" s="105">
        <v>-0.135528323306811</v>
      </c>
      <c r="V462" s="105">
        <v>-0.13905483128368701</v>
      </c>
      <c r="W462" s="101">
        <v>3.5263802022556098E-3</v>
      </c>
    </row>
    <row r="463" spans="2:23" x14ac:dyDescent="0.45">
      <c r="B463" s="55" t="s">
        <v>114</v>
      </c>
      <c r="C463" s="76" t="s">
        <v>137</v>
      </c>
      <c r="D463" s="55" t="s">
        <v>64</v>
      </c>
      <c r="E463" s="55" t="s">
        <v>200</v>
      </c>
      <c r="F463" s="70">
        <v>75.010000000000005</v>
      </c>
      <c r="G463" s="77">
        <v>58300</v>
      </c>
      <c r="H463" s="77">
        <v>75.010000000000005</v>
      </c>
      <c r="I463" s="77">
        <v>2</v>
      </c>
      <c r="J463" s="77">
        <v>-6.8959625151148698</v>
      </c>
      <c r="K463" s="77">
        <v>0</v>
      </c>
      <c r="L463" s="77">
        <v>-6.8959625151148698</v>
      </c>
      <c r="M463" s="77">
        <v>0</v>
      </c>
      <c r="N463" s="77">
        <v>0</v>
      </c>
      <c r="O463" s="77">
        <v>0</v>
      </c>
      <c r="P463" s="77">
        <v>0</v>
      </c>
      <c r="Q463" s="77">
        <v>0</v>
      </c>
      <c r="R463" s="77">
        <v>0</v>
      </c>
      <c r="S463" s="77">
        <v>0</v>
      </c>
      <c r="T463" s="77" t="s">
        <v>153</v>
      </c>
      <c r="U463" s="105">
        <v>0</v>
      </c>
      <c r="V463" s="105">
        <v>0</v>
      </c>
      <c r="W463" s="101">
        <v>0</v>
      </c>
    </row>
    <row r="464" spans="2:23" x14ac:dyDescent="0.45">
      <c r="B464" s="55" t="s">
        <v>114</v>
      </c>
      <c r="C464" s="76" t="s">
        <v>137</v>
      </c>
      <c r="D464" s="55" t="s">
        <v>64</v>
      </c>
      <c r="E464" s="55" t="s">
        <v>201</v>
      </c>
      <c r="F464" s="70">
        <v>75.09</v>
      </c>
      <c r="G464" s="77">
        <v>58500</v>
      </c>
      <c r="H464" s="77">
        <v>75.05</v>
      </c>
      <c r="I464" s="77">
        <v>1</v>
      </c>
      <c r="J464" s="77">
        <v>-25.5775374110043</v>
      </c>
      <c r="K464" s="77">
        <v>9.2243669221596502E-3</v>
      </c>
      <c r="L464" s="77">
        <v>-8.3653339948504701</v>
      </c>
      <c r="M464" s="77">
        <v>9.8670126112015391E-4</v>
      </c>
      <c r="N464" s="77">
        <v>-17.212203416153798</v>
      </c>
      <c r="O464" s="77">
        <v>8.2376656610395008E-3</v>
      </c>
      <c r="P464" s="77">
        <v>-23.1660926894718</v>
      </c>
      <c r="Q464" s="77">
        <v>-23.1660926894717</v>
      </c>
      <c r="R464" s="77">
        <v>0</v>
      </c>
      <c r="S464" s="77">
        <v>7.5670166920105003E-3</v>
      </c>
      <c r="T464" s="77" t="s">
        <v>153</v>
      </c>
      <c r="U464" s="105">
        <v>-7.0086575472024196E-2</v>
      </c>
      <c r="V464" s="105">
        <v>-7.1910259713394903E-2</v>
      </c>
      <c r="W464" s="101">
        <v>1.82361816451409E-3</v>
      </c>
    </row>
    <row r="465" spans="2:23" x14ac:dyDescent="0.45">
      <c r="B465" s="55" t="s">
        <v>114</v>
      </c>
      <c r="C465" s="76" t="s">
        <v>137</v>
      </c>
      <c r="D465" s="55" t="s">
        <v>64</v>
      </c>
      <c r="E465" s="55" t="s">
        <v>202</v>
      </c>
      <c r="F465" s="70">
        <v>75.05</v>
      </c>
      <c r="G465" s="77">
        <v>58600</v>
      </c>
      <c r="H465" s="77">
        <v>75.02</v>
      </c>
      <c r="I465" s="77">
        <v>1</v>
      </c>
      <c r="J465" s="77">
        <v>-6.6962648943090999</v>
      </c>
      <c r="K465" s="77">
        <v>2.04828953426767E-3</v>
      </c>
      <c r="L465" s="77">
        <v>11.7724618868381</v>
      </c>
      <c r="M465" s="77">
        <v>6.3308304335039003E-3</v>
      </c>
      <c r="N465" s="77">
        <v>-18.4687267811472</v>
      </c>
      <c r="O465" s="77">
        <v>-4.2825408992362198E-3</v>
      </c>
      <c r="P465" s="77">
        <v>-19.731649281667199</v>
      </c>
      <c r="Q465" s="77">
        <v>-19.731649281667199</v>
      </c>
      <c r="R465" s="77">
        <v>0</v>
      </c>
      <c r="S465" s="77">
        <v>1.7784959080557199E-2</v>
      </c>
      <c r="T465" s="77" t="s">
        <v>154</v>
      </c>
      <c r="U465" s="105">
        <v>-0.87540225980862596</v>
      </c>
      <c r="V465" s="105">
        <v>-0.89818062064765003</v>
      </c>
      <c r="W465" s="101">
        <v>2.2777535519350901E-2</v>
      </c>
    </row>
    <row r="466" spans="2:23" x14ac:dyDescent="0.45">
      <c r="B466" s="55" t="s">
        <v>114</v>
      </c>
      <c r="C466" s="76" t="s">
        <v>115</v>
      </c>
      <c r="D466" s="55" t="s">
        <v>65</v>
      </c>
      <c r="E466" s="55" t="s">
        <v>116</v>
      </c>
      <c r="F466" s="70">
        <v>77.89</v>
      </c>
      <c r="G466" s="77">
        <v>50050</v>
      </c>
      <c r="H466" s="77">
        <v>76.150000000000006</v>
      </c>
      <c r="I466" s="77">
        <v>1</v>
      </c>
      <c r="J466" s="77">
        <v>-61.4178803779619</v>
      </c>
      <c r="K466" s="77">
        <v>0.69030455351226006</v>
      </c>
      <c r="L466" s="77">
        <v>8.3259197322364695</v>
      </c>
      <c r="M466" s="77">
        <v>1.2685731907939E-2</v>
      </c>
      <c r="N466" s="77">
        <v>-69.743800110198407</v>
      </c>
      <c r="O466" s="77">
        <v>0.67761882160432096</v>
      </c>
      <c r="P466" s="77">
        <v>-40.280956574731498</v>
      </c>
      <c r="Q466" s="77">
        <v>-40.280956574731398</v>
      </c>
      <c r="R466" s="77">
        <v>0</v>
      </c>
      <c r="S466" s="77">
        <v>0.29692764965129897</v>
      </c>
      <c r="T466" s="77" t="s">
        <v>131</v>
      </c>
      <c r="U466" s="105">
        <v>-69.475596886238307</v>
      </c>
      <c r="V466" s="105">
        <v>-71.411059222179503</v>
      </c>
      <c r="W466" s="101">
        <v>1.93555810515633</v>
      </c>
    </row>
    <row r="467" spans="2:23" x14ac:dyDescent="0.45">
      <c r="B467" s="55" t="s">
        <v>114</v>
      </c>
      <c r="C467" s="76" t="s">
        <v>115</v>
      </c>
      <c r="D467" s="55" t="s">
        <v>65</v>
      </c>
      <c r="E467" s="55" t="s">
        <v>132</v>
      </c>
      <c r="F467" s="70">
        <v>50.98</v>
      </c>
      <c r="G467" s="77">
        <v>56050</v>
      </c>
      <c r="H467" s="77">
        <v>74.680000000000007</v>
      </c>
      <c r="I467" s="77">
        <v>1</v>
      </c>
      <c r="J467" s="77">
        <v>6.9713196763249403</v>
      </c>
      <c r="K467" s="77">
        <v>1.55517753694449E-3</v>
      </c>
      <c r="L467" s="77">
        <v>-17.536981539605399</v>
      </c>
      <c r="M467" s="77">
        <v>9.8414630886547397E-3</v>
      </c>
      <c r="N467" s="77">
        <v>24.508301215930299</v>
      </c>
      <c r="O467" s="77">
        <v>-8.2862855517102495E-3</v>
      </c>
      <c r="P467" s="77">
        <v>19.4904842727478</v>
      </c>
      <c r="Q467" s="77">
        <v>19.4904842727477</v>
      </c>
      <c r="R467" s="77">
        <v>0</v>
      </c>
      <c r="S467" s="77">
        <v>1.2156127269959301E-2</v>
      </c>
      <c r="T467" s="77" t="s">
        <v>131</v>
      </c>
      <c r="U467" s="105">
        <v>-429.76652423788602</v>
      </c>
      <c r="V467" s="105">
        <v>-441.73902909124899</v>
      </c>
      <c r="W467" s="101">
        <v>11.973097268607599</v>
      </c>
    </row>
    <row r="468" spans="2:23" x14ac:dyDescent="0.45">
      <c r="B468" s="55" t="s">
        <v>114</v>
      </c>
      <c r="C468" s="76" t="s">
        <v>115</v>
      </c>
      <c r="D468" s="55" t="s">
        <v>65</v>
      </c>
      <c r="E468" s="55" t="s">
        <v>118</v>
      </c>
      <c r="F468" s="70">
        <v>76.150000000000006</v>
      </c>
      <c r="G468" s="77">
        <v>51450</v>
      </c>
      <c r="H468" s="77">
        <v>75.45</v>
      </c>
      <c r="I468" s="77">
        <v>10</v>
      </c>
      <c r="J468" s="77">
        <v>-21.905874481430899</v>
      </c>
      <c r="K468" s="77">
        <v>8.3669668843786293E-2</v>
      </c>
      <c r="L468" s="77">
        <v>6.13866937169787</v>
      </c>
      <c r="M468" s="77">
        <v>6.5704535021695503E-3</v>
      </c>
      <c r="N468" s="77">
        <v>-28.0445438531288</v>
      </c>
      <c r="O468" s="77">
        <v>7.7099215341616706E-2</v>
      </c>
      <c r="P468" s="77">
        <v>-17.981985906387301</v>
      </c>
      <c r="Q468" s="77">
        <v>-17.981985906387202</v>
      </c>
      <c r="R468" s="77">
        <v>0</v>
      </c>
      <c r="S468" s="77">
        <v>5.6379622836096398E-2</v>
      </c>
      <c r="T468" s="77" t="s">
        <v>133</v>
      </c>
      <c r="U468" s="105">
        <v>-13.7870601742956</v>
      </c>
      <c r="V468" s="105">
        <v>-14.1711423108536</v>
      </c>
      <c r="W468" s="101">
        <v>0.384101141445853</v>
      </c>
    </row>
    <row r="469" spans="2:23" x14ac:dyDescent="0.45">
      <c r="B469" s="55" t="s">
        <v>114</v>
      </c>
      <c r="C469" s="76" t="s">
        <v>115</v>
      </c>
      <c r="D469" s="55" t="s">
        <v>65</v>
      </c>
      <c r="E469" s="55" t="s">
        <v>134</v>
      </c>
      <c r="F469" s="70">
        <v>75.45</v>
      </c>
      <c r="G469" s="77">
        <v>54000</v>
      </c>
      <c r="H469" s="77">
        <v>75.16</v>
      </c>
      <c r="I469" s="77">
        <v>10</v>
      </c>
      <c r="J469" s="77">
        <v>-34.6970061789835</v>
      </c>
      <c r="K469" s="77">
        <v>5.7593726255606603E-2</v>
      </c>
      <c r="L469" s="77">
        <v>-6.58615344287188</v>
      </c>
      <c r="M469" s="77">
        <v>2.0751756375588602E-3</v>
      </c>
      <c r="N469" s="77">
        <v>-28.1108527361116</v>
      </c>
      <c r="O469" s="77">
        <v>5.55185506180478E-2</v>
      </c>
      <c r="P469" s="77">
        <v>-17.981985906387301</v>
      </c>
      <c r="Q469" s="77">
        <v>-17.981985906387202</v>
      </c>
      <c r="R469" s="77">
        <v>0</v>
      </c>
      <c r="S469" s="77">
        <v>1.5469150931858499E-2</v>
      </c>
      <c r="T469" s="77" t="s">
        <v>133</v>
      </c>
      <c r="U469" s="105">
        <v>-3.97132283918046</v>
      </c>
      <c r="V469" s="105">
        <v>-4.0819565886347098</v>
      </c>
      <c r="W469" s="101">
        <v>0.110639223757295</v>
      </c>
    </row>
    <row r="470" spans="2:23" x14ac:dyDescent="0.45">
      <c r="B470" s="55" t="s">
        <v>114</v>
      </c>
      <c r="C470" s="76" t="s">
        <v>115</v>
      </c>
      <c r="D470" s="55" t="s">
        <v>65</v>
      </c>
      <c r="E470" s="55" t="s">
        <v>135</v>
      </c>
      <c r="F470" s="70">
        <v>75.16</v>
      </c>
      <c r="G470" s="77">
        <v>56100</v>
      </c>
      <c r="H470" s="77">
        <v>74.87</v>
      </c>
      <c r="I470" s="77">
        <v>10</v>
      </c>
      <c r="J470" s="77">
        <v>-5.4547755165227896</v>
      </c>
      <c r="K470" s="77">
        <v>5.439136481038E-3</v>
      </c>
      <c r="L470" s="77">
        <v>26.393830784544999</v>
      </c>
      <c r="M470" s="77">
        <v>0.12734475067672801</v>
      </c>
      <c r="N470" s="77">
        <v>-31.8486063010678</v>
      </c>
      <c r="O470" s="77">
        <v>-0.12190561419569</v>
      </c>
      <c r="P470" s="77">
        <v>-28.4193461644652</v>
      </c>
      <c r="Q470" s="77">
        <v>-28.4193461644651</v>
      </c>
      <c r="R470" s="77">
        <v>0</v>
      </c>
      <c r="S470" s="77">
        <v>0.14764010841679001</v>
      </c>
      <c r="T470" s="77" t="s">
        <v>133</v>
      </c>
      <c r="U470" s="105">
        <v>-18.380845476198999</v>
      </c>
      <c r="V470" s="105">
        <v>-18.892902021466199</v>
      </c>
      <c r="W470" s="101">
        <v>0.51208188249664999</v>
      </c>
    </row>
    <row r="471" spans="2:23" x14ac:dyDescent="0.45">
      <c r="B471" s="55" t="s">
        <v>114</v>
      </c>
      <c r="C471" s="76" t="s">
        <v>115</v>
      </c>
      <c r="D471" s="55" t="s">
        <v>65</v>
      </c>
      <c r="E471" s="55" t="s">
        <v>136</v>
      </c>
      <c r="F471" s="70">
        <v>74.680000000000007</v>
      </c>
      <c r="G471" s="77">
        <v>56100</v>
      </c>
      <c r="H471" s="77">
        <v>74.87</v>
      </c>
      <c r="I471" s="77">
        <v>10</v>
      </c>
      <c r="J471" s="77">
        <v>14.966748784709599</v>
      </c>
      <c r="K471" s="77">
        <v>1.60610559105363E-2</v>
      </c>
      <c r="L471" s="77">
        <v>-13.1850729215799</v>
      </c>
      <c r="M471" s="77">
        <v>1.24647688078271E-2</v>
      </c>
      <c r="N471" s="77">
        <v>28.1518217062895</v>
      </c>
      <c r="O471" s="77">
        <v>3.5962871027091902E-3</v>
      </c>
      <c r="P471" s="77">
        <v>26.9880194957403</v>
      </c>
      <c r="Q471" s="77">
        <v>26.9880194957403</v>
      </c>
      <c r="R471" s="77">
        <v>0</v>
      </c>
      <c r="S471" s="77">
        <v>5.2222924174886401E-2</v>
      </c>
      <c r="T471" s="77" t="s">
        <v>133</v>
      </c>
      <c r="U471" s="105">
        <v>-5.0799337560898596</v>
      </c>
      <c r="V471" s="105">
        <v>-5.22145136651194</v>
      </c>
      <c r="W471" s="101">
        <v>0.141524612899074</v>
      </c>
    </row>
    <row r="472" spans="2:23" x14ac:dyDescent="0.45">
      <c r="B472" s="55" t="s">
        <v>114</v>
      </c>
      <c r="C472" s="76" t="s">
        <v>137</v>
      </c>
      <c r="D472" s="55" t="s">
        <v>65</v>
      </c>
      <c r="E472" s="55" t="s">
        <v>138</v>
      </c>
      <c r="F472" s="70">
        <v>77.8</v>
      </c>
      <c r="G472" s="77">
        <v>50000</v>
      </c>
      <c r="H472" s="77">
        <v>76.22</v>
      </c>
      <c r="I472" s="77">
        <v>1</v>
      </c>
      <c r="J472" s="77">
        <v>-107.571591781414</v>
      </c>
      <c r="K472" s="77">
        <v>1.10277799325429</v>
      </c>
      <c r="L472" s="77">
        <v>-8.3381790030842904</v>
      </c>
      <c r="M472" s="77">
        <v>6.6257543320364298E-3</v>
      </c>
      <c r="N472" s="77">
        <v>-99.233412778329495</v>
      </c>
      <c r="O472" s="77">
        <v>1.09615223892226</v>
      </c>
      <c r="P472" s="77">
        <v>-59.301043425259202</v>
      </c>
      <c r="Q472" s="77">
        <v>-59.301043425259103</v>
      </c>
      <c r="R472" s="77">
        <v>0</v>
      </c>
      <c r="S472" s="77">
        <v>0.33513329050122198</v>
      </c>
      <c r="T472" s="77" t="s">
        <v>139</v>
      </c>
      <c r="U472" s="105">
        <v>-72.0087334210085</v>
      </c>
      <c r="V472" s="105">
        <v>-74.014764281360797</v>
      </c>
      <c r="W472" s="101">
        <v>2.0061301213906102</v>
      </c>
    </row>
    <row r="473" spans="2:23" x14ac:dyDescent="0.45">
      <c r="B473" s="55" t="s">
        <v>114</v>
      </c>
      <c r="C473" s="76" t="s">
        <v>137</v>
      </c>
      <c r="D473" s="55" t="s">
        <v>65</v>
      </c>
      <c r="E473" s="55" t="s">
        <v>140</v>
      </c>
      <c r="F473" s="70">
        <v>50.71</v>
      </c>
      <c r="G473" s="77">
        <v>56050</v>
      </c>
      <c r="H473" s="77">
        <v>74.680000000000007</v>
      </c>
      <c r="I473" s="77">
        <v>1</v>
      </c>
      <c r="J473" s="77">
        <v>39.012308167808598</v>
      </c>
      <c r="K473" s="77">
        <v>8.7056122786779599E-2</v>
      </c>
      <c r="L473" s="77">
        <v>6.2627451496329201</v>
      </c>
      <c r="M473" s="77">
        <v>2.2434970734891398E-3</v>
      </c>
      <c r="N473" s="77">
        <v>32.7495630181756</v>
      </c>
      <c r="O473" s="77">
        <v>8.4812625713290402E-2</v>
      </c>
      <c r="P473" s="77">
        <v>35.359806071379403</v>
      </c>
      <c r="Q473" s="77">
        <v>35.359806071379403</v>
      </c>
      <c r="R473" s="77">
        <v>0</v>
      </c>
      <c r="S473" s="77">
        <v>7.1518068645198205E-2</v>
      </c>
      <c r="T473" s="77" t="s">
        <v>139</v>
      </c>
      <c r="U473" s="105">
        <v>-617.226904337154</v>
      </c>
      <c r="V473" s="105">
        <v>-634.42171056573898</v>
      </c>
      <c r="W473" s="101">
        <v>17.195657050151599</v>
      </c>
    </row>
    <row r="474" spans="2:23" x14ac:dyDescent="0.45">
      <c r="B474" s="55" t="s">
        <v>114</v>
      </c>
      <c r="C474" s="76" t="s">
        <v>137</v>
      </c>
      <c r="D474" s="55" t="s">
        <v>65</v>
      </c>
      <c r="E474" s="55" t="s">
        <v>151</v>
      </c>
      <c r="F474" s="70">
        <v>50.24</v>
      </c>
      <c r="G474" s="77">
        <v>58350</v>
      </c>
      <c r="H474" s="77">
        <v>74.36</v>
      </c>
      <c r="I474" s="77">
        <v>1</v>
      </c>
      <c r="J474" s="77">
        <v>54.016256353168203</v>
      </c>
      <c r="K474" s="77">
        <v>0.207744223669276</v>
      </c>
      <c r="L474" s="77">
        <v>11.2742585784236</v>
      </c>
      <c r="M474" s="77">
        <v>9.0501541423129196E-3</v>
      </c>
      <c r="N474" s="77">
        <v>42.741997774744597</v>
      </c>
      <c r="O474" s="77">
        <v>0.198694069526963</v>
      </c>
      <c r="P474" s="77">
        <v>44.731709655862197</v>
      </c>
      <c r="Q474" s="77">
        <v>44.731709655862197</v>
      </c>
      <c r="R474" s="77">
        <v>0</v>
      </c>
      <c r="S474" s="77">
        <v>0.14246592043002901</v>
      </c>
      <c r="T474" s="77" t="s">
        <v>139</v>
      </c>
      <c r="U474" s="105">
        <v>-784.93122613945104</v>
      </c>
      <c r="V474" s="105">
        <v>-806.79796629836801</v>
      </c>
      <c r="W474" s="101">
        <v>21.867822153902999</v>
      </c>
    </row>
    <row r="475" spans="2:23" x14ac:dyDescent="0.45">
      <c r="B475" s="55" t="s">
        <v>114</v>
      </c>
      <c r="C475" s="76" t="s">
        <v>137</v>
      </c>
      <c r="D475" s="55" t="s">
        <v>65</v>
      </c>
      <c r="E475" s="55" t="s">
        <v>152</v>
      </c>
      <c r="F475" s="70">
        <v>76.22</v>
      </c>
      <c r="G475" s="77">
        <v>50050</v>
      </c>
      <c r="H475" s="77">
        <v>76.150000000000006</v>
      </c>
      <c r="I475" s="77">
        <v>1</v>
      </c>
      <c r="J475" s="77">
        <v>-2.5774765179906201</v>
      </c>
      <c r="K475" s="77">
        <v>3.8465200312591899E-4</v>
      </c>
      <c r="L475" s="77">
        <v>57.349193547945603</v>
      </c>
      <c r="M475" s="77">
        <v>0.19042904703472399</v>
      </c>
      <c r="N475" s="77">
        <v>-59.9266700659362</v>
      </c>
      <c r="O475" s="77">
        <v>-0.19004439503159801</v>
      </c>
      <c r="P475" s="77">
        <v>-35.696718254815003</v>
      </c>
      <c r="Q475" s="77">
        <v>-35.696718254815003</v>
      </c>
      <c r="R475" s="77">
        <v>0</v>
      </c>
      <c r="S475" s="77">
        <v>7.3779404692075098E-2</v>
      </c>
      <c r="T475" s="77" t="s">
        <v>153</v>
      </c>
      <c r="U475" s="105">
        <v>-18.673399140097398</v>
      </c>
      <c r="V475" s="105">
        <v>-19.193605692317998</v>
      </c>
      <c r="W475" s="101">
        <v>0.52023229272311899</v>
      </c>
    </row>
    <row r="476" spans="2:23" x14ac:dyDescent="0.45">
      <c r="B476" s="55" t="s">
        <v>114</v>
      </c>
      <c r="C476" s="76" t="s">
        <v>137</v>
      </c>
      <c r="D476" s="55" t="s">
        <v>65</v>
      </c>
      <c r="E476" s="55" t="s">
        <v>152</v>
      </c>
      <c r="F476" s="70">
        <v>76.22</v>
      </c>
      <c r="G476" s="77">
        <v>51150</v>
      </c>
      <c r="H476" s="77">
        <v>75.459999999999994</v>
      </c>
      <c r="I476" s="77">
        <v>1</v>
      </c>
      <c r="J476" s="77">
        <v>-147.766407531976</v>
      </c>
      <c r="K476" s="77">
        <v>0.76422189182170797</v>
      </c>
      <c r="L476" s="77">
        <v>-107.827970196957</v>
      </c>
      <c r="M476" s="77">
        <v>0.40694049048785802</v>
      </c>
      <c r="N476" s="77">
        <v>-39.938437335018399</v>
      </c>
      <c r="O476" s="77">
        <v>0.357281401333851</v>
      </c>
      <c r="P476" s="77">
        <v>-23.604325170444099</v>
      </c>
      <c r="Q476" s="77">
        <v>-23.604325170444</v>
      </c>
      <c r="R476" s="77">
        <v>0</v>
      </c>
      <c r="S476" s="77">
        <v>1.9500745836322102E-2</v>
      </c>
      <c r="T476" s="77" t="s">
        <v>153</v>
      </c>
      <c r="U476" s="105">
        <v>-3.2569908974549402</v>
      </c>
      <c r="V476" s="105">
        <v>-3.3477246729538299</v>
      </c>
      <c r="W476" s="101">
        <v>9.0738265125118095E-2</v>
      </c>
    </row>
    <row r="477" spans="2:23" x14ac:dyDescent="0.45">
      <c r="B477" s="55" t="s">
        <v>114</v>
      </c>
      <c r="C477" s="76" t="s">
        <v>137</v>
      </c>
      <c r="D477" s="55" t="s">
        <v>65</v>
      </c>
      <c r="E477" s="55" t="s">
        <v>152</v>
      </c>
      <c r="F477" s="70">
        <v>76.22</v>
      </c>
      <c r="G477" s="77">
        <v>51200</v>
      </c>
      <c r="H477" s="77">
        <v>76.22</v>
      </c>
      <c r="I477" s="77">
        <v>1</v>
      </c>
      <c r="J477" s="77">
        <v>0</v>
      </c>
      <c r="K477" s="77">
        <v>0</v>
      </c>
      <c r="L477" s="77">
        <v>0</v>
      </c>
      <c r="M477" s="77">
        <v>0</v>
      </c>
      <c r="N477" s="77">
        <v>0</v>
      </c>
      <c r="O477" s="77">
        <v>0</v>
      </c>
      <c r="P477" s="77">
        <v>0</v>
      </c>
      <c r="Q477" s="77">
        <v>0</v>
      </c>
      <c r="R477" s="77">
        <v>0</v>
      </c>
      <c r="S477" s="77">
        <v>0</v>
      </c>
      <c r="T477" s="77" t="s">
        <v>154</v>
      </c>
      <c r="U477" s="105">
        <v>0</v>
      </c>
      <c r="V477" s="105">
        <v>0</v>
      </c>
      <c r="W477" s="101">
        <v>0</v>
      </c>
    </row>
    <row r="478" spans="2:23" x14ac:dyDescent="0.45">
      <c r="B478" s="55" t="s">
        <v>114</v>
      </c>
      <c r="C478" s="76" t="s">
        <v>137</v>
      </c>
      <c r="D478" s="55" t="s">
        <v>65</v>
      </c>
      <c r="E478" s="55" t="s">
        <v>118</v>
      </c>
      <c r="F478" s="70">
        <v>76.150000000000006</v>
      </c>
      <c r="G478" s="77">
        <v>50054</v>
      </c>
      <c r="H478" s="77">
        <v>76.150000000000006</v>
      </c>
      <c r="I478" s="77">
        <v>1</v>
      </c>
      <c r="J478" s="77">
        <v>60.2157000456058</v>
      </c>
      <c r="K478" s="77">
        <v>0</v>
      </c>
      <c r="L478" s="77">
        <v>60.215699968344701</v>
      </c>
      <c r="M478" s="77">
        <v>0</v>
      </c>
      <c r="N478" s="77">
        <v>7.7261108621999998E-8</v>
      </c>
      <c r="O478" s="77">
        <v>0</v>
      </c>
      <c r="P478" s="77">
        <v>3.8428E-14</v>
      </c>
      <c r="Q478" s="77">
        <v>3.8426999999999997E-14</v>
      </c>
      <c r="R478" s="77">
        <v>0</v>
      </c>
      <c r="S478" s="77">
        <v>0</v>
      </c>
      <c r="T478" s="77" t="s">
        <v>154</v>
      </c>
      <c r="U478" s="105">
        <v>0</v>
      </c>
      <c r="V478" s="105">
        <v>0</v>
      </c>
      <c r="W478" s="101">
        <v>0</v>
      </c>
    </row>
    <row r="479" spans="2:23" x14ac:dyDescent="0.45">
      <c r="B479" s="55" t="s">
        <v>114</v>
      </c>
      <c r="C479" s="76" t="s">
        <v>137</v>
      </c>
      <c r="D479" s="55" t="s">
        <v>65</v>
      </c>
      <c r="E479" s="55" t="s">
        <v>118</v>
      </c>
      <c r="F479" s="70">
        <v>76.150000000000006</v>
      </c>
      <c r="G479" s="77">
        <v>50100</v>
      </c>
      <c r="H479" s="77">
        <v>76.010000000000005</v>
      </c>
      <c r="I479" s="77">
        <v>1</v>
      </c>
      <c r="J479" s="77">
        <v>-107.225152668307</v>
      </c>
      <c r="K479" s="77">
        <v>9.1632949916991405E-2</v>
      </c>
      <c r="L479" s="77">
        <v>-53.743710667331598</v>
      </c>
      <c r="M479" s="77">
        <v>2.3020439897262001E-2</v>
      </c>
      <c r="N479" s="77">
        <v>-53.481442000975299</v>
      </c>
      <c r="O479" s="77">
        <v>6.86125100197294E-2</v>
      </c>
      <c r="P479" s="77">
        <v>-30.571504283337202</v>
      </c>
      <c r="Q479" s="77">
        <v>-30.571504283337099</v>
      </c>
      <c r="R479" s="77">
        <v>0</v>
      </c>
      <c r="S479" s="77">
        <v>7.4488964869444396E-3</v>
      </c>
      <c r="T479" s="77" t="s">
        <v>153</v>
      </c>
      <c r="U479" s="105">
        <v>-2.2673621178355501</v>
      </c>
      <c r="V479" s="105">
        <v>-2.3305266558559499</v>
      </c>
      <c r="W479" s="101">
        <v>6.3167663484591602E-2</v>
      </c>
    </row>
    <row r="480" spans="2:23" x14ac:dyDescent="0.45">
      <c r="B480" s="55" t="s">
        <v>114</v>
      </c>
      <c r="C480" s="76" t="s">
        <v>137</v>
      </c>
      <c r="D480" s="55" t="s">
        <v>65</v>
      </c>
      <c r="E480" s="55" t="s">
        <v>118</v>
      </c>
      <c r="F480" s="70">
        <v>76.150000000000006</v>
      </c>
      <c r="G480" s="77">
        <v>50900</v>
      </c>
      <c r="H480" s="77">
        <v>76.040000000000006</v>
      </c>
      <c r="I480" s="77">
        <v>1</v>
      </c>
      <c r="J480" s="77">
        <v>-15.098761738333399</v>
      </c>
      <c r="K480" s="77">
        <v>1.60720687251827E-2</v>
      </c>
      <c r="L480" s="77">
        <v>33.331240023758802</v>
      </c>
      <c r="M480" s="77">
        <v>7.8323495087260095E-2</v>
      </c>
      <c r="N480" s="77">
        <v>-48.430001762092203</v>
      </c>
      <c r="O480" s="77">
        <v>-6.2251426362077401E-2</v>
      </c>
      <c r="P480" s="77">
        <v>-27.4241846398216</v>
      </c>
      <c r="Q480" s="77">
        <v>-27.424184639821501</v>
      </c>
      <c r="R480" s="77">
        <v>0</v>
      </c>
      <c r="S480" s="77">
        <v>5.3022056172711302E-2</v>
      </c>
      <c r="T480" s="77" t="s">
        <v>153</v>
      </c>
      <c r="U480" s="105">
        <v>-10.064322482852299</v>
      </c>
      <c r="V480" s="105">
        <v>-10.3446959949248</v>
      </c>
      <c r="W480" s="101">
        <v>0.28038738532163199</v>
      </c>
    </row>
    <row r="481" spans="2:23" x14ac:dyDescent="0.45">
      <c r="B481" s="55" t="s">
        <v>114</v>
      </c>
      <c r="C481" s="76" t="s">
        <v>137</v>
      </c>
      <c r="D481" s="55" t="s">
        <v>65</v>
      </c>
      <c r="E481" s="55" t="s">
        <v>155</v>
      </c>
      <c r="F481" s="70">
        <v>76.150000000000006</v>
      </c>
      <c r="G481" s="77">
        <v>50454</v>
      </c>
      <c r="H481" s="77">
        <v>76.150000000000006</v>
      </c>
      <c r="I481" s="77">
        <v>1</v>
      </c>
      <c r="J481" s="77">
        <v>2.2260000000000001E-14</v>
      </c>
      <c r="K481" s="77">
        <v>0</v>
      </c>
      <c r="L481" s="77">
        <v>3.3663999999999998E-14</v>
      </c>
      <c r="M481" s="77">
        <v>0</v>
      </c>
      <c r="N481" s="77">
        <v>-1.1404E-14</v>
      </c>
      <c r="O481" s="77">
        <v>0</v>
      </c>
      <c r="P481" s="77">
        <v>9.6070000000000001E-15</v>
      </c>
      <c r="Q481" s="77">
        <v>9.6079999999999999E-15</v>
      </c>
      <c r="R481" s="77">
        <v>0</v>
      </c>
      <c r="S481" s="77">
        <v>0</v>
      </c>
      <c r="T481" s="77" t="s">
        <v>154</v>
      </c>
      <c r="U481" s="105">
        <v>0</v>
      </c>
      <c r="V481" s="105">
        <v>0</v>
      </c>
      <c r="W481" s="101">
        <v>0</v>
      </c>
    </row>
    <row r="482" spans="2:23" x14ac:dyDescent="0.45">
      <c r="B482" s="55" t="s">
        <v>114</v>
      </c>
      <c r="C482" s="76" t="s">
        <v>137</v>
      </c>
      <c r="D482" s="55" t="s">
        <v>65</v>
      </c>
      <c r="E482" s="55" t="s">
        <v>155</v>
      </c>
      <c r="F482" s="70">
        <v>76.150000000000006</v>
      </c>
      <c r="G482" s="77">
        <v>50604</v>
      </c>
      <c r="H482" s="77">
        <v>76.150000000000006</v>
      </c>
      <c r="I482" s="77">
        <v>1</v>
      </c>
      <c r="J482" s="77">
        <v>4.4520000000000002E-14</v>
      </c>
      <c r="K482" s="77">
        <v>0</v>
      </c>
      <c r="L482" s="77">
        <v>6.7327999999999996E-14</v>
      </c>
      <c r="M482" s="77">
        <v>0</v>
      </c>
      <c r="N482" s="77">
        <v>-2.2808E-14</v>
      </c>
      <c r="O482" s="77">
        <v>0</v>
      </c>
      <c r="P482" s="77">
        <v>1.9214E-14</v>
      </c>
      <c r="Q482" s="77">
        <v>1.9214E-14</v>
      </c>
      <c r="R482" s="77">
        <v>0</v>
      </c>
      <c r="S482" s="77">
        <v>0</v>
      </c>
      <c r="T482" s="77" t="s">
        <v>154</v>
      </c>
      <c r="U482" s="105">
        <v>0</v>
      </c>
      <c r="V482" s="105">
        <v>0</v>
      </c>
      <c r="W482" s="101">
        <v>0</v>
      </c>
    </row>
    <row r="483" spans="2:23" x14ac:dyDescent="0.45">
      <c r="B483" s="55" t="s">
        <v>114</v>
      </c>
      <c r="C483" s="76" t="s">
        <v>137</v>
      </c>
      <c r="D483" s="55" t="s">
        <v>65</v>
      </c>
      <c r="E483" s="55" t="s">
        <v>156</v>
      </c>
      <c r="F483" s="70">
        <v>76.010000000000005</v>
      </c>
      <c r="G483" s="77">
        <v>50103</v>
      </c>
      <c r="H483" s="77">
        <v>76.010000000000005</v>
      </c>
      <c r="I483" s="77">
        <v>1</v>
      </c>
      <c r="J483" s="77">
        <v>-4.6373399999999997E-13</v>
      </c>
      <c r="K483" s="77">
        <v>0</v>
      </c>
      <c r="L483" s="77">
        <v>-8.4987900000000004E-13</v>
      </c>
      <c r="M483" s="77">
        <v>0</v>
      </c>
      <c r="N483" s="77">
        <v>3.8614500000000002E-13</v>
      </c>
      <c r="O483" s="77">
        <v>0</v>
      </c>
      <c r="P483" s="77">
        <v>-2.95297E-13</v>
      </c>
      <c r="Q483" s="77">
        <v>-2.9529500000000001E-13</v>
      </c>
      <c r="R483" s="77">
        <v>0</v>
      </c>
      <c r="S483" s="77">
        <v>0</v>
      </c>
      <c r="T483" s="77" t="s">
        <v>154</v>
      </c>
      <c r="U483" s="105">
        <v>0</v>
      </c>
      <c r="V483" s="105">
        <v>0</v>
      </c>
      <c r="W483" s="101">
        <v>0</v>
      </c>
    </row>
    <row r="484" spans="2:23" x14ac:dyDescent="0.45">
      <c r="B484" s="55" t="s">
        <v>114</v>
      </c>
      <c r="C484" s="76" t="s">
        <v>137</v>
      </c>
      <c r="D484" s="55" t="s">
        <v>65</v>
      </c>
      <c r="E484" s="55" t="s">
        <v>156</v>
      </c>
      <c r="F484" s="70">
        <v>76.010000000000005</v>
      </c>
      <c r="G484" s="77">
        <v>50200</v>
      </c>
      <c r="H484" s="77">
        <v>75.73</v>
      </c>
      <c r="I484" s="77">
        <v>1</v>
      </c>
      <c r="J484" s="77">
        <v>-106.495101171557</v>
      </c>
      <c r="K484" s="77">
        <v>0.18826402912076501</v>
      </c>
      <c r="L484" s="77">
        <v>-52.908455106110701</v>
      </c>
      <c r="M484" s="77">
        <v>4.6468456720474602E-2</v>
      </c>
      <c r="N484" s="77">
        <v>-53.586646065445798</v>
      </c>
      <c r="O484" s="77">
        <v>0.141795572400291</v>
      </c>
      <c r="P484" s="77">
        <v>-30.571504283337099</v>
      </c>
      <c r="Q484" s="77">
        <v>-30.571504283336999</v>
      </c>
      <c r="R484" s="77">
        <v>0</v>
      </c>
      <c r="S484" s="77">
        <v>1.5514640110825199E-2</v>
      </c>
      <c r="T484" s="77" t="s">
        <v>153</v>
      </c>
      <c r="U484" s="105">
        <v>-4.2462308203148398</v>
      </c>
      <c r="V484" s="105">
        <v>-4.3645230004581697</v>
      </c>
      <c r="W484" s="101">
        <v>0.11829803339556499</v>
      </c>
    </row>
    <row r="485" spans="2:23" x14ac:dyDescent="0.45">
      <c r="B485" s="55" t="s">
        <v>114</v>
      </c>
      <c r="C485" s="76" t="s">
        <v>137</v>
      </c>
      <c r="D485" s="55" t="s">
        <v>65</v>
      </c>
      <c r="E485" s="55" t="s">
        <v>157</v>
      </c>
      <c r="F485" s="70">
        <v>75.7</v>
      </c>
      <c r="G485" s="77">
        <v>50800</v>
      </c>
      <c r="H485" s="77">
        <v>75.52</v>
      </c>
      <c r="I485" s="77">
        <v>1</v>
      </c>
      <c r="J485" s="77">
        <v>-22.400009487156499</v>
      </c>
      <c r="K485" s="77">
        <v>2.54693591742539E-2</v>
      </c>
      <c r="L485" s="77">
        <v>21.013149647768099</v>
      </c>
      <c r="M485" s="77">
        <v>2.2413202774145598E-2</v>
      </c>
      <c r="N485" s="77">
        <v>-43.413159134924598</v>
      </c>
      <c r="O485" s="77">
        <v>3.0561564001082599E-3</v>
      </c>
      <c r="P485" s="77">
        <v>-25.918586622561001</v>
      </c>
      <c r="Q485" s="77">
        <v>-25.918586622560898</v>
      </c>
      <c r="R485" s="77">
        <v>0</v>
      </c>
      <c r="S485" s="77">
        <v>3.4099204206268399E-2</v>
      </c>
      <c r="T485" s="77" t="s">
        <v>153</v>
      </c>
      <c r="U485" s="105">
        <v>-7.5832926588745302</v>
      </c>
      <c r="V485" s="105">
        <v>-7.7945492436535604</v>
      </c>
      <c r="W485" s="101">
        <v>0.21126703803194699</v>
      </c>
    </row>
    <row r="486" spans="2:23" x14ac:dyDescent="0.45">
      <c r="B486" s="55" t="s">
        <v>114</v>
      </c>
      <c r="C486" s="76" t="s">
        <v>137</v>
      </c>
      <c r="D486" s="55" t="s">
        <v>65</v>
      </c>
      <c r="E486" s="55" t="s">
        <v>158</v>
      </c>
      <c r="F486" s="70">
        <v>75.73</v>
      </c>
      <c r="G486" s="77">
        <v>50150</v>
      </c>
      <c r="H486" s="77">
        <v>75.7</v>
      </c>
      <c r="I486" s="77">
        <v>1</v>
      </c>
      <c r="J486" s="77">
        <v>-37.963512955803502</v>
      </c>
      <c r="K486" s="77">
        <v>7.52321180923531E-3</v>
      </c>
      <c r="L486" s="77">
        <v>5.4444334437431099</v>
      </c>
      <c r="M486" s="77">
        <v>1.5473048583187899E-4</v>
      </c>
      <c r="N486" s="77">
        <v>-43.407946399546603</v>
      </c>
      <c r="O486" s="77">
        <v>7.3684813234034304E-3</v>
      </c>
      <c r="P486" s="77">
        <v>-25.918586622561101</v>
      </c>
      <c r="Q486" s="77">
        <v>-25.918586622561001</v>
      </c>
      <c r="R486" s="77">
        <v>0</v>
      </c>
      <c r="S486" s="77">
        <v>3.5066557517084802E-3</v>
      </c>
      <c r="T486" s="77" t="s">
        <v>153</v>
      </c>
      <c r="U486" s="105">
        <v>-0.744333828584957</v>
      </c>
      <c r="V486" s="105">
        <v>-0.76506959992279899</v>
      </c>
      <c r="W486" s="101">
        <v>2.0736797371006602E-2</v>
      </c>
    </row>
    <row r="487" spans="2:23" x14ac:dyDescent="0.45">
      <c r="B487" s="55" t="s">
        <v>114</v>
      </c>
      <c r="C487" s="76" t="s">
        <v>137</v>
      </c>
      <c r="D487" s="55" t="s">
        <v>65</v>
      </c>
      <c r="E487" s="55" t="s">
        <v>158</v>
      </c>
      <c r="F487" s="70">
        <v>75.73</v>
      </c>
      <c r="G487" s="77">
        <v>50250</v>
      </c>
      <c r="H487" s="77">
        <v>75.08</v>
      </c>
      <c r="I487" s="77">
        <v>1</v>
      </c>
      <c r="J487" s="77">
        <v>-81.655722751657393</v>
      </c>
      <c r="K487" s="77">
        <v>0.329182228958177</v>
      </c>
      <c r="L487" s="77">
        <v>-121.72498568015899</v>
      </c>
      <c r="M487" s="77">
        <v>0.73151391449428105</v>
      </c>
      <c r="N487" s="77">
        <v>40.069262928501701</v>
      </c>
      <c r="O487" s="77">
        <v>-0.40233168553610399</v>
      </c>
      <c r="P487" s="77">
        <v>23.6043251704439</v>
      </c>
      <c r="Q487" s="77">
        <v>23.604325170443801</v>
      </c>
      <c r="R487" s="77">
        <v>0</v>
      </c>
      <c r="S487" s="77">
        <v>2.7507194912548799E-2</v>
      </c>
      <c r="T487" s="77" t="s">
        <v>153</v>
      </c>
      <c r="U487" s="105">
        <v>-4.2927998443236</v>
      </c>
      <c r="V487" s="105">
        <v>-4.4123893518168202</v>
      </c>
      <c r="W487" s="101">
        <v>0.11959542493891399</v>
      </c>
    </row>
    <row r="488" spans="2:23" x14ac:dyDescent="0.45">
      <c r="B488" s="55" t="s">
        <v>114</v>
      </c>
      <c r="C488" s="76" t="s">
        <v>137</v>
      </c>
      <c r="D488" s="55" t="s">
        <v>65</v>
      </c>
      <c r="E488" s="55" t="s">
        <v>158</v>
      </c>
      <c r="F488" s="70">
        <v>75.73</v>
      </c>
      <c r="G488" s="77">
        <v>50900</v>
      </c>
      <c r="H488" s="77">
        <v>76.040000000000006</v>
      </c>
      <c r="I488" s="77">
        <v>1</v>
      </c>
      <c r="J488" s="77">
        <v>21.518303406240101</v>
      </c>
      <c r="K488" s="77">
        <v>4.4220069931626901E-2</v>
      </c>
      <c r="L488" s="77">
        <v>42.910292550851103</v>
      </c>
      <c r="M488" s="77">
        <v>0.17584350124936499</v>
      </c>
      <c r="N488" s="77">
        <v>-21.391989144611099</v>
      </c>
      <c r="O488" s="77">
        <v>-0.13162343131773799</v>
      </c>
      <c r="P488" s="77">
        <v>-12.034331305145299</v>
      </c>
      <c r="Q488" s="77">
        <v>-12.0343313051452</v>
      </c>
      <c r="R488" s="77">
        <v>0</v>
      </c>
      <c r="S488" s="77">
        <v>1.38307999113709E-2</v>
      </c>
      <c r="T488" s="77" t="s">
        <v>154</v>
      </c>
      <c r="U488" s="105">
        <v>-3.3567274507170599</v>
      </c>
      <c r="V488" s="105">
        <v>-3.45023970313457</v>
      </c>
      <c r="W488" s="101">
        <v>9.3516879526415797E-2</v>
      </c>
    </row>
    <row r="489" spans="2:23" x14ac:dyDescent="0.45">
      <c r="B489" s="55" t="s">
        <v>114</v>
      </c>
      <c r="C489" s="76" t="s">
        <v>137</v>
      </c>
      <c r="D489" s="55" t="s">
        <v>65</v>
      </c>
      <c r="E489" s="55" t="s">
        <v>158</v>
      </c>
      <c r="F489" s="70">
        <v>75.73</v>
      </c>
      <c r="G489" s="77">
        <v>53050</v>
      </c>
      <c r="H489" s="77">
        <v>75.900000000000006</v>
      </c>
      <c r="I489" s="77">
        <v>1</v>
      </c>
      <c r="J489" s="77">
        <v>5.2860320457452703</v>
      </c>
      <c r="K489" s="77">
        <v>5.6079864520812402E-3</v>
      </c>
      <c r="L489" s="77">
        <v>33.837516009549901</v>
      </c>
      <c r="M489" s="77">
        <v>0.22979698218209699</v>
      </c>
      <c r="N489" s="77">
        <v>-28.551483963804699</v>
      </c>
      <c r="O489" s="77">
        <v>-0.22418899573001599</v>
      </c>
      <c r="P489" s="77">
        <v>-16.222911526074402</v>
      </c>
      <c r="Q489" s="77">
        <v>-16.222911526074402</v>
      </c>
      <c r="R489" s="77">
        <v>0</v>
      </c>
      <c r="S489" s="77">
        <v>5.2820799677435699E-2</v>
      </c>
      <c r="T489" s="77" t="s">
        <v>153</v>
      </c>
      <c r="U489" s="105">
        <v>-12.1431364374243</v>
      </c>
      <c r="V489" s="105">
        <v>-12.481421882503801</v>
      </c>
      <c r="W489" s="101">
        <v>0.33830218388712302</v>
      </c>
    </row>
    <row r="490" spans="2:23" x14ac:dyDescent="0.45">
      <c r="B490" s="55" t="s">
        <v>114</v>
      </c>
      <c r="C490" s="76" t="s">
        <v>137</v>
      </c>
      <c r="D490" s="55" t="s">
        <v>65</v>
      </c>
      <c r="E490" s="55" t="s">
        <v>159</v>
      </c>
      <c r="F490" s="70">
        <v>75.08</v>
      </c>
      <c r="G490" s="77">
        <v>50300</v>
      </c>
      <c r="H490" s="77">
        <v>75.14</v>
      </c>
      <c r="I490" s="77">
        <v>1</v>
      </c>
      <c r="J490" s="77">
        <v>35.499825456905299</v>
      </c>
      <c r="K490" s="77">
        <v>1.7517302743843301E-2</v>
      </c>
      <c r="L490" s="77">
        <v>-4.7619988340216999</v>
      </c>
      <c r="M490" s="77">
        <v>3.1520519724361298E-4</v>
      </c>
      <c r="N490" s="77">
        <v>40.261824290927002</v>
      </c>
      <c r="O490" s="77">
        <v>1.7202097546599699E-2</v>
      </c>
      <c r="P490" s="77">
        <v>23.604325170444</v>
      </c>
      <c r="Q490" s="77">
        <v>23.6043251704439</v>
      </c>
      <c r="R490" s="77">
        <v>0</v>
      </c>
      <c r="S490" s="77">
        <v>7.7445819178535696E-3</v>
      </c>
      <c r="T490" s="77" t="s">
        <v>153</v>
      </c>
      <c r="U490" s="105">
        <v>-1.1236599107306</v>
      </c>
      <c r="V490" s="105">
        <v>-1.1549630089851901</v>
      </c>
      <c r="W490" s="101">
        <v>3.1304647172951103E-2</v>
      </c>
    </row>
    <row r="491" spans="2:23" x14ac:dyDescent="0.45">
      <c r="B491" s="55" t="s">
        <v>114</v>
      </c>
      <c r="C491" s="76" t="s">
        <v>137</v>
      </c>
      <c r="D491" s="55" t="s">
        <v>65</v>
      </c>
      <c r="E491" s="55" t="s">
        <v>160</v>
      </c>
      <c r="F491" s="70">
        <v>75.14</v>
      </c>
      <c r="G491" s="77">
        <v>51150</v>
      </c>
      <c r="H491" s="77">
        <v>75.459999999999994</v>
      </c>
      <c r="I491" s="77">
        <v>1</v>
      </c>
      <c r="J491" s="77">
        <v>79.321092860902297</v>
      </c>
      <c r="K491" s="77">
        <v>0.179946503097729</v>
      </c>
      <c r="L491" s="77">
        <v>39.135941850647399</v>
      </c>
      <c r="M491" s="77">
        <v>4.3804387613765497E-2</v>
      </c>
      <c r="N491" s="77">
        <v>40.185151010254799</v>
      </c>
      <c r="O491" s="77">
        <v>0.13614211548396399</v>
      </c>
      <c r="P491" s="77">
        <v>23.604325170444</v>
      </c>
      <c r="Q491" s="77">
        <v>23.6043251704439</v>
      </c>
      <c r="R491" s="77">
        <v>0</v>
      </c>
      <c r="S491" s="77">
        <v>1.5934895169108801E-2</v>
      </c>
      <c r="T491" s="77" t="s">
        <v>153</v>
      </c>
      <c r="U491" s="105">
        <v>-2.6077470273387902</v>
      </c>
      <c r="V491" s="105">
        <v>-2.68039406283446</v>
      </c>
      <c r="W491" s="101">
        <v>7.2650630166269894E-2</v>
      </c>
    </row>
    <row r="492" spans="2:23" x14ac:dyDescent="0.45">
      <c r="B492" s="55" t="s">
        <v>114</v>
      </c>
      <c r="C492" s="76" t="s">
        <v>137</v>
      </c>
      <c r="D492" s="55" t="s">
        <v>65</v>
      </c>
      <c r="E492" s="55" t="s">
        <v>161</v>
      </c>
      <c r="F492" s="70">
        <v>76.05</v>
      </c>
      <c r="G492" s="77">
        <v>50354</v>
      </c>
      <c r="H492" s="77">
        <v>76.05</v>
      </c>
      <c r="I492" s="77">
        <v>1</v>
      </c>
      <c r="J492" s="77">
        <v>0</v>
      </c>
      <c r="K492" s="77">
        <v>0</v>
      </c>
      <c r="L492" s="77">
        <v>0</v>
      </c>
      <c r="M492" s="77">
        <v>0</v>
      </c>
      <c r="N492" s="77">
        <v>0</v>
      </c>
      <c r="O492" s="77">
        <v>0</v>
      </c>
      <c r="P492" s="77">
        <v>0</v>
      </c>
      <c r="Q492" s="77">
        <v>0</v>
      </c>
      <c r="R492" s="77">
        <v>0</v>
      </c>
      <c r="S492" s="77">
        <v>0</v>
      </c>
      <c r="T492" s="77" t="s">
        <v>154</v>
      </c>
      <c r="U492" s="105">
        <v>0</v>
      </c>
      <c r="V492" s="105">
        <v>0</v>
      </c>
      <c r="W492" s="101">
        <v>0</v>
      </c>
    </row>
    <row r="493" spans="2:23" x14ac:dyDescent="0.45">
      <c r="B493" s="55" t="s">
        <v>114</v>
      </c>
      <c r="C493" s="76" t="s">
        <v>137</v>
      </c>
      <c r="D493" s="55" t="s">
        <v>65</v>
      </c>
      <c r="E493" s="55" t="s">
        <v>161</v>
      </c>
      <c r="F493" s="70">
        <v>76.05</v>
      </c>
      <c r="G493" s="77">
        <v>50900</v>
      </c>
      <c r="H493" s="77">
        <v>76.040000000000006</v>
      </c>
      <c r="I493" s="77">
        <v>1</v>
      </c>
      <c r="J493" s="77">
        <v>-9.5211246608244107</v>
      </c>
      <c r="K493" s="77">
        <v>7.1614933697497398E-4</v>
      </c>
      <c r="L493" s="77">
        <v>-51.269626481828297</v>
      </c>
      <c r="M493" s="77">
        <v>2.0765739336730898E-2</v>
      </c>
      <c r="N493" s="77">
        <v>41.748501821003899</v>
      </c>
      <c r="O493" s="77">
        <v>-2.0049589999755899E-2</v>
      </c>
      <c r="P493" s="77">
        <v>23.822953462266799</v>
      </c>
      <c r="Q493" s="77">
        <v>23.822953462266799</v>
      </c>
      <c r="R493" s="77">
        <v>0</v>
      </c>
      <c r="S493" s="77">
        <v>4.4835115821561097E-3</v>
      </c>
      <c r="T493" s="77" t="s">
        <v>153</v>
      </c>
      <c r="U493" s="105">
        <v>-1.1071860533217699</v>
      </c>
      <c r="V493" s="105">
        <v>-1.13803022021094</v>
      </c>
      <c r="W493" s="101">
        <v>3.0845693099004E-2</v>
      </c>
    </row>
    <row r="494" spans="2:23" x14ac:dyDescent="0.45">
      <c r="B494" s="55" t="s">
        <v>114</v>
      </c>
      <c r="C494" s="76" t="s">
        <v>137</v>
      </c>
      <c r="D494" s="55" t="s">
        <v>65</v>
      </c>
      <c r="E494" s="55" t="s">
        <v>161</v>
      </c>
      <c r="F494" s="70">
        <v>76.05</v>
      </c>
      <c r="G494" s="77">
        <v>53200</v>
      </c>
      <c r="H494" s="77">
        <v>75.89</v>
      </c>
      <c r="I494" s="77">
        <v>1</v>
      </c>
      <c r="J494" s="77">
        <v>-25.078321885665499</v>
      </c>
      <c r="K494" s="77">
        <v>3.03769436414307E-2</v>
      </c>
      <c r="L494" s="77">
        <v>16.668633695275101</v>
      </c>
      <c r="M494" s="77">
        <v>1.34198337696087E-2</v>
      </c>
      <c r="N494" s="77">
        <v>-41.7469555809407</v>
      </c>
      <c r="O494" s="77">
        <v>1.6957109871822001E-2</v>
      </c>
      <c r="P494" s="77">
        <v>-23.822953462266799</v>
      </c>
      <c r="Q494" s="77">
        <v>-23.822953462266799</v>
      </c>
      <c r="R494" s="77">
        <v>0</v>
      </c>
      <c r="S494" s="77">
        <v>2.74118492934355E-2</v>
      </c>
      <c r="T494" s="77" t="s">
        <v>153</v>
      </c>
      <c r="U494" s="105">
        <v>-5.3912812559880399</v>
      </c>
      <c r="V494" s="105">
        <v>-5.5414724350651596</v>
      </c>
      <c r="W494" s="101">
        <v>0.150198610733664</v>
      </c>
    </row>
    <row r="495" spans="2:23" x14ac:dyDescent="0.45">
      <c r="B495" s="55" t="s">
        <v>114</v>
      </c>
      <c r="C495" s="76" t="s">
        <v>137</v>
      </c>
      <c r="D495" s="55" t="s">
        <v>65</v>
      </c>
      <c r="E495" s="55" t="s">
        <v>162</v>
      </c>
      <c r="F495" s="70">
        <v>76.05</v>
      </c>
      <c r="G495" s="77">
        <v>50404</v>
      </c>
      <c r="H495" s="77">
        <v>76.05</v>
      </c>
      <c r="I495" s="77">
        <v>1</v>
      </c>
      <c r="J495" s="77">
        <v>0</v>
      </c>
      <c r="K495" s="77">
        <v>0</v>
      </c>
      <c r="L495" s="77">
        <v>0</v>
      </c>
      <c r="M495" s="77">
        <v>0</v>
      </c>
      <c r="N495" s="77">
        <v>0</v>
      </c>
      <c r="O495" s="77">
        <v>0</v>
      </c>
      <c r="P495" s="77">
        <v>0</v>
      </c>
      <c r="Q495" s="77">
        <v>0</v>
      </c>
      <c r="R495" s="77">
        <v>0</v>
      </c>
      <c r="S495" s="77">
        <v>0</v>
      </c>
      <c r="T495" s="77" t="s">
        <v>154</v>
      </c>
      <c r="U495" s="105">
        <v>0</v>
      </c>
      <c r="V495" s="105">
        <v>0</v>
      </c>
      <c r="W495" s="101">
        <v>0</v>
      </c>
    </row>
    <row r="496" spans="2:23" x14ac:dyDescent="0.45">
      <c r="B496" s="55" t="s">
        <v>114</v>
      </c>
      <c r="C496" s="76" t="s">
        <v>137</v>
      </c>
      <c r="D496" s="55" t="s">
        <v>65</v>
      </c>
      <c r="E496" s="55" t="s">
        <v>163</v>
      </c>
      <c r="F496" s="70">
        <v>76.150000000000006</v>
      </c>
      <c r="G496" s="77">
        <v>50499</v>
      </c>
      <c r="H496" s="77">
        <v>76.150000000000006</v>
      </c>
      <c r="I496" s="77">
        <v>1</v>
      </c>
      <c r="J496" s="77">
        <v>-1.7808100000000001E-13</v>
      </c>
      <c r="K496" s="77">
        <v>0</v>
      </c>
      <c r="L496" s="77">
        <v>-2.6931300000000001E-13</v>
      </c>
      <c r="M496" s="77">
        <v>0</v>
      </c>
      <c r="N496" s="77">
        <v>9.1232999999999996E-14</v>
      </c>
      <c r="O496" s="77">
        <v>0</v>
      </c>
      <c r="P496" s="77">
        <v>-7.6856000000000001E-14</v>
      </c>
      <c r="Q496" s="77">
        <v>-7.6857999999999994E-14</v>
      </c>
      <c r="R496" s="77">
        <v>0</v>
      </c>
      <c r="S496" s="77">
        <v>0</v>
      </c>
      <c r="T496" s="77" t="s">
        <v>154</v>
      </c>
      <c r="U496" s="105">
        <v>0</v>
      </c>
      <c r="V496" s="105">
        <v>0</v>
      </c>
      <c r="W496" s="101">
        <v>0</v>
      </c>
    </row>
    <row r="497" spans="2:23" x14ac:dyDescent="0.45">
      <c r="B497" s="55" t="s">
        <v>114</v>
      </c>
      <c r="C497" s="76" t="s">
        <v>137</v>
      </c>
      <c r="D497" s="55" t="s">
        <v>65</v>
      </c>
      <c r="E497" s="55" t="s">
        <v>163</v>
      </c>
      <c r="F497" s="70">
        <v>76.150000000000006</v>
      </c>
      <c r="G497" s="77">
        <v>50554</v>
      </c>
      <c r="H497" s="77">
        <v>76.150000000000006</v>
      </c>
      <c r="I497" s="77">
        <v>1</v>
      </c>
      <c r="J497" s="77">
        <v>-2.2260000000000001E-14</v>
      </c>
      <c r="K497" s="77">
        <v>0</v>
      </c>
      <c r="L497" s="77">
        <v>-3.3663999999999998E-14</v>
      </c>
      <c r="M497" s="77">
        <v>0</v>
      </c>
      <c r="N497" s="77">
        <v>1.1404E-14</v>
      </c>
      <c r="O497" s="77">
        <v>0</v>
      </c>
      <c r="P497" s="77">
        <v>-9.6070000000000001E-15</v>
      </c>
      <c r="Q497" s="77">
        <v>-9.6079999999999999E-15</v>
      </c>
      <c r="R497" s="77">
        <v>0</v>
      </c>
      <c r="S497" s="77">
        <v>0</v>
      </c>
      <c r="T497" s="77" t="s">
        <v>154</v>
      </c>
      <c r="U497" s="105">
        <v>0</v>
      </c>
      <c r="V497" s="105">
        <v>0</v>
      </c>
      <c r="W497" s="101">
        <v>0</v>
      </c>
    </row>
    <row r="498" spans="2:23" x14ac:dyDescent="0.45">
      <c r="B498" s="55" t="s">
        <v>114</v>
      </c>
      <c r="C498" s="76" t="s">
        <v>137</v>
      </c>
      <c r="D498" s="55" t="s">
        <v>65</v>
      </c>
      <c r="E498" s="55" t="s">
        <v>164</v>
      </c>
      <c r="F498" s="70">
        <v>76.150000000000006</v>
      </c>
      <c r="G498" s="77">
        <v>50604</v>
      </c>
      <c r="H498" s="77">
        <v>76.150000000000006</v>
      </c>
      <c r="I498" s="77">
        <v>1</v>
      </c>
      <c r="J498" s="77">
        <v>-2.2260000000000001E-14</v>
      </c>
      <c r="K498" s="77">
        <v>0</v>
      </c>
      <c r="L498" s="77">
        <v>-3.3663999999999998E-14</v>
      </c>
      <c r="M498" s="77">
        <v>0</v>
      </c>
      <c r="N498" s="77">
        <v>1.1404E-14</v>
      </c>
      <c r="O498" s="77">
        <v>0</v>
      </c>
      <c r="P498" s="77">
        <v>-9.6070000000000001E-15</v>
      </c>
      <c r="Q498" s="77">
        <v>-9.6079999999999999E-15</v>
      </c>
      <c r="R498" s="77">
        <v>0</v>
      </c>
      <c r="S498" s="77">
        <v>0</v>
      </c>
      <c r="T498" s="77" t="s">
        <v>154</v>
      </c>
      <c r="U498" s="105">
        <v>0</v>
      </c>
      <c r="V498" s="105">
        <v>0</v>
      </c>
      <c r="W498" s="101">
        <v>0</v>
      </c>
    </row>
    <row r="499" spans="2:23" x14ac:dyDescent="0.45">
      <c r="B499" s="55" t="s">
        <v>114</v>
      </c>
      <c r="C499" s="76" t="s">
        <v>137</v>
      </c>
      <c r="D499" s="55" t="s">
        <v>65</v>
      </c>
      <c r="E499" s="55" t="s">
        <v>165</v>
      </c>
      <c r="F499" s="70">
        <v>75.38</v>
      </c>
      <c r="G499" s="77">
        <v>50750</v>
      </c>
      <c r="H499" s="77">
        <v>75.27</v>
      </c>
      <c r="I499" s="77">
        <v>1</v>
      </c>
      <c r="J499" s="77">
        <v>-30.807286039392199</v>
      </c>
      <c r="K499" s="77">
        <v>2.2683224067399001E-2</v>
      </c>
      <c r="L499" s="77">
        <v>1.9336787580428001</v>
      </c>
      <c r="M499" s="77">
        <v>8.9364813589411994E-5</v>
      </c>
      <c r="N499" s="77">
        <v>-32.740964797434998</v>
      </c>
      <c r="O499" s="77">
        <v>2.2593859253809599E-2</v>
      </c>
      <c r="P499" s="77">
        <v>-21.182796742757201</v>
      </c>
      <c r="Q499" s="77">
        <v>-21.182796742757098</v>
      </c>
      <c r="R499" s="77">
        <v>0</v>
      </c>
      <c r="S499" s="77">
        <v>1.0724189980494601E-2</v>
      </c>
      <c r="T499" s="77" t="s">
        <v>153</v>
      </c>
      <c r="U499" s="105">
        <v>-1.89962367942462</v>
      </c>
      <c r="V499" s="105">
        <v>-1.9525437009684199</v>
      </c>
      <c r="W499" s="101">
        <v>5.2922640095885702E-2</v>
      </c>
    </row>
    <row r="500" spans="2:23" x14ac:dyDescent="0.45">
      <c r="B500" s="55" t="s">
        <v>114</v>
      </c>
      <c r="C500" s="76" t="s">
        <v>137</v>
      </c>
      <c r="D500" s="55" t="s">
        <v>65</v>
      </c>
      <c r="E500" s="55" t="s">
        <v>165</v>
      </c>
      <c r="F500" s="70">
        <v>75.38</v>
      </c>
      <c r="G500" s="77">
        <v>50800</v>
      </c>
      <c r="H500" s="77">
        <v>75.52</v>
      </c>
      <c r="I500" s="77">
        <v>1</v>
      </c>
      <c r="J500" s="77">
        <v>44.847538432456098</v>
      </c>
      <c r="K500" s="77">
        <v>3.7611341854526699E-2</v>
      </c>
      <c r="L500" s="77">
        <v>12.1352998519758</v>
      </c>
      <c r="M500" s="77">
        <v>2.7538648967007002E-3</v>
      </c>
      <c r="N500" s="77">
        <v>32.712238580480303</v>
      </c>
      <c r="O500" s="77">
        <v>3.4857476957825997E-2</v>
      </c>
      <c r="P500" s="77">
        <v>21.182796742757098</v>
      </c>
      <c r="Q500" s="77">
        <v>21.182796742757098</v>
      </c>
      <c r="R500" s="77">
        <v>0</v>
      </c>
      <c r="S500" s="77">
        <v>8.3908934157007706E-3</v>
      </c>
      <c r="T500" s="77" t="s">
        <v>153</v>
      </c>
      <c r="U500" s="105">
        <v>-1.9497167647992799</v>
      </c>
      <c r="V500" s="105">
        <v>-2.0040322875604799</v>
      </c>
      <c r="W500" s="101">
        <v>5.4318210364507999E-2</v>
      </c>
    </row>
    <row r="501" spans="2:23" x14ac:dyDescent="0.45">
      <c r="B501" s="55" t="s">
        <v>114</v>
      </c>
      <c r="C501" s="76" t="s">
        <v>137</v>
      </c>
      <c r="D501" s="55" t="s">
        <v>65</v>
      </c>
      <c r="E501" s="55" t="s">
        <v>166</v>
      </c>
      <c r="F501" s="70">
        <v>75.260000000000005</v>
      </c>
      <c r="G501" s="77">
        <v>50750</v>
      </c>
      <c r="H501" s="77">
        <v>75.27</v>
      </c>
      <c r="I501" s="77">
        <v>1</v>
      </c>
      <c r="J501" s="77">
        <v>5.8067563533345901</v>
      </c>
      <c r="K501" s="77">
        <v>2.5625998703713697E-4</v>
      </c>
      <c r="L501" s="77">
        <v>-26.942875982056599</v>
      </c>
      <c r="M501" s="77">
        <v>5.5169811030020702E-3</v>
      </c>
      <c r="N501" s="77">
        <v>32.749632335391198</v>
      </c>
      <c r="O501" s="77">
        <v>-5.2607211159649402E-3</v>
      </c>
      <c r="P501" s="77">
        <v>21.182796742757201</v>
      </c>
      <c r="Q501" s="77">
        <v>21.182796742757098</v>
      </c>
      <c r="R501" s="77">
        <v>0</v>
      </c>
      <c r="S501" s="77">
        <v>3.4102026716217198E-3</v>
      </c>
      <c r="T501" s="77" t="s">
        <v>153</v>
      </c>
      <c r="U501" s="105">
        <v>-0.72344449814671496</v>
      </c>
      <c r="V501" s="105">
        <v>-0.74359833116234997</v>
      </c>
      <c r="W501" s="101">
        <v>2.0154830253728901E-2</v>
      </c>
    </row>
    <row r="502" spans="2:23" x14ac:dyDescent="0.45">
      <c r="B502" s="55" t="s">
        <v>114</v>
      </c>
      <c r="C502" s="76" t="s">
        <v>137</v>
      </c>
      <c r="D502" s="55" t="s">
        <v>65</v>
      </c>
      <c r="E502" s="55" t="s">
        <v>166</v>
      </c>
      <c r="F502" s="70">
        <v>75.260000000000005</v>
      </c>
      <c r="G502" s="77">
        <v>50950</v>
      </c>
      <c r="H502" s="77">
        <v>75.27</v>
      </c>
      <c r="I502" s="77">
        <v>1</v>
      </c>
      <c r="J502" s="77">
        <v>10.416237809817099</v>
      </c>
      <c r="K502" s="77">
        <v>9.5478248897383001E-4</v>
      </c>
      <c r="L502" s="77">
        <v>43.155523154187698</v>
      </c>
      <c r="M502" s="77">
        <v>1.63891127726624E-2</v>
      </c>
      <c r="N502" s="77">
        <v>-32.7392853443706</v>
      </c>
      <c r="O502" s="77">
        <v>-1.5434330283688499E-2</v>
      </c>
      <c r="P502" s="77">
        <v>-21.182796742757098</v>
      </c>
      <c r="Q502" s="77">
        <v>-21.182796742757098</v>
      </c>
      <c r="R502" s="77">
        <v>0</v>
      </c>
      <c r="S502" s="77">
        <v>3.9486557250356597E-3</v>
      </c>
      <c r="T502" s="77" t="s">
        <v>153</v>
      </c>
      <c r="U502" s="105">
        <v>-0.834272015358408</v>
      </c>
      <c r="V502" s="105">
        <v>-0.857513299147591</v>
      </c>
      <c r="W502" s="101">
        <v>2.3242433798390701E-2</v>
      </c>
    </row>
    <row r="503" spans="2:23" x14ac:dyDescent="0.45">
      <c r="B503" s="55" t="s">
        <v>114</v>
      </c>
      <c r="C503" s="76" t="s">
        <v>137</v>
      </c>
      <c r="D503" s="55" t="s">
        <v>65</v>
      </c>
      <c r="E503" s="55" t="s">
        <v>167</v>
      </c>
      <c r="F503" s="70">
        <v>75.52</v>
      </c>
      <c r="G503" s="77">
        <v>51300</v>
      </c>
      <c r="H503" s="77">
        <v>75.58</v>
      </c>
      <c r="I503" s="77">
        <v>1</v>
      </c>
      <c r="J503" s="77">
        <v>25.796694181536399</v>
      </c>
      <c r="K503" s="77">
        <v>1.01883369839514E-2</v>
      </c>
      <c r="L503" s="77">
        <v>36.511461356263503</v>
      </c>
      <c r="M503" s="77">
        <v>2.0409559066763502E-2</v>
      </c>
      <c r="N503" s="77">
        <v>-10.7147671747271</v>
      </c>
      <c r="O503" s="77">
        <v>-1.0221222082812099E-2</v>
      </c>
      <c r="P503" s="77">
        <v>-4.7357898798037503</v>
      </c>
      <c r="Q503" s="77">
        <v>-4.7357898798037503</v>
      </c>
      <c r="R503" s="77">
        <v>0</v>
      </c>
      <c r="S503" s="77">
        <v>3.4336817557832698E-4</v>
      </c>
      <c r="T503" s="77" t="s">
        <v>153</v>
      </c>
      <c r="U503" s="105">
        <v>-0.129327297872805</v>
      </c>
      <c r="V503" s="105">
        <v>-0.13293011850710201</v>
      </c>
      <c r="W503" s="101">
        <v>3.6029989065881601E-3</v>
      </c>
    </row>
    <row r="504" spans="2:23" x14ac:dyDescent="0.45">
      <c r="B504" s="55" t="s">
        <v>114</v>
      </c>
      <c r="C504" s="76" t="s">
        <v>137</v>
      </c>
      <c r="D504" s="55" t="s">
        <v>65</v>
      </c>
      <c r="E504" s="55" t="s">
        <v>168</v>
      </c>
      <c r="F504" s="70">
        <v>76.040000000000006</v>
      </c>
      <c r="G504" s="77">
        <v>54750</v>
      </c>
      <c r="H504" s="77">
        <v>76.099999999999994</v>
      </c>
      <c r="I504" s="77">
        <v>1</v>
      </c>
      <c r="J504" s="77">
        <v>2.9804406452449501</v>
      </c>
      <c r="K504" s="77">
        <v>9.4417688028933299E-4</v>
      </c>
      <c r="L504" s="77">
        <v>30.896707251312801</v>
      </c>
      <c r="M504" s="77">
        <v>0.101465126901675</v>
      </c>
      <c r="N504" s="77">
        <v>-27.9162666060679</v>
      </c>
      <c r="O504" s="77">
        <v>-0.100520950021386</v>
      </c>
      <c r="P504" s="77">
        <v>-15.635562482699999</v>
      </c>
      <c r="Q504" s="77">
        <v>-15.635562482699999</v>
      </c>
      <c r="R504" s="77">
        <v>0</v>
      </c>
      <c r="S504" s="77">
        <v>2.5984802836047899E-2</v>
      </c>
      <c r="T504" s="77" t="s">
        <v>154</v>
      </c>
      <c r="U504" s="105">
        <v>-5.97165267176306</v>
      </c>
      <c r="V504" s="105">
        <v>-6.1380119309493502</v>
      </c>
      <c r="W504" s="101">
        <v>0.16636749086065</v>
      </c>
    </row>
    <row r="505" spans="2:23" x14ac:dyDescent="0.45">
      <c r="B505" s="55" t="s">
        <v>114</v>
      </c>
      <c r="C505" s="76" t="s">
        <v>137</v>
      </c>
      <c r="D505" s="55" t="s">
        <v>65</v>
      </c>
      <c r="E505" s="55" t="s">
        <v>169</v>
      </c>
      <c r="F505" s="70">
        <v>75.27</v>
      </c>
      <c r="G505" s="77">
        <v>53150</v>
      </c>
      <c r="H505" s="77">
        <v>75.72</v>
      </c>
      <c r="I505" s="77">
        <v>1</v>
      </c>
      <c r="J505" s="77">
        <v>66.247403107164303</v>
      </c>
      <c r="K505" s="77">
        <v>0.19310361041149701</v>
      </c>
      <c r="L505" s="77">
        <v>73.716538220139498</v>
      </c>
      <c r="M505" s="77">
        <v>0.23910163231509701</v>
      </c>
      <c r="N505" s="77">
        <v>-7.4691351129752102</v>
      </c>
      <c r="O505" s="77">
        <v>-4.5998021903599397E-2</v>
      </c>
      <c r="P505" s="77">
        <v>0.38282022363325602</v>
      </c>
      <c r="Q505" s="77">
        <v>0.38282022363325502</v>
      </c>
      <c r="R505" s="77">
        <v>0</v>
      </c>
      <c r="S505" s="77">
        <v>6.4482582393949998E-6</v>
      </c>
      <c r="T505" s="77" t="s">
        <v>153</v>
      </c>
      <c r="U505" s="105">
        <v>-0.111509862773367</v>
      </c>
      <c r="V505" s="105">
        <v>-0.114616322439157</v>
      </c>
      <c r="W505" s="101">
        <v>3.1066133774895802E-3</v>
      </c>
    </row>
    <row r="506" spans="2:23" x14ac:dyDescent="0.45">
      <c r="B506" s="55" t="s">
        <v>114</v>
      </c>
      <c r="C506" s="76" t="s">
        <v>137</v>
      </c>
      <c r="D506" s="55" t="s">
        <v>65</v>
      </c>
      <c r="E506" s="55" t="s">
        <v>169</v>
      </c>
      <c r="F506" s="70">
        <v>75.27</v>
      </c>
      <c r="G506" s="77">
        <v>54500</v>
      </c>
      <c r="H506" s="77">
        <v>75.180000000000007</v>
      </c>
      <c r="I506" s="77">
        <v>1</v>
      </c>
      <c r="J506" s="77">
        <v>-3.81459824031763</v>
      </c>
      <c r="K506" s="77">
        <v>8.0569771452885098E-4</v>
      </c>
      <c r="L506" s="77">
        <v>21.412546690823302</v>
      </c>
      <c r="M506" s="77">
        <v>2.5386987515908899E-2</v>
      </c>
      <c r="N506" s="77">
        <v>-25.227144931140899</v>
      </c>
      <c r="O506" s="77">
        <v>-2.45812898013801E-2</v>
      </c>
      <c r="P506" s="77">
        <v>-21.565616966390401</v>
      </c>
      <c r="Q506" s="77">
        <v>-21.565616966390401</v>
      </c>
      <c r="R506" s="77">
        <v>0</v>
      </c>
      <c r="S506" s="77">
        <v>2.5751248991760799E-2</v>
      </c>
      <c r="T506" s="77" t="s">
        <v>153</v>
      </c>
      <c r="U506" s="105">
        <v>-4.1195705691112199</v>
      </c>
      <c r="V506" s="105">
        <v>-4.2343342276347</v>
      </c>
      <c r="W506" s="101">
        <v>0.114769337179831</v>
      </c>
    </row>
    <row r="507" spans="2:23" x14ac:dyDescent="0.45">
      <c r="B507" s="55" t="s">
        <v>114</v>
      </c>
      <c r="C507" s="76" t="s">
        <v>137</v>
      </c>
      <c r="D507" s="55" t="s">
        <v>65</v>
      </c>
      <c r="E507" s="55" t="s">
        <v>170</v>
      </c>
      <c r="F507" s="70">
        <v>76.22</v>
      </c>
      <c r="G507" s="77">
        <v>51250</v>
      </c>
      <c r="H507" s="77">
        <v>76.22</v>
      </c>
      <c r="I507" s="77">
        <v>1</v>
      </c>
      <c r="J507" s="77">
        <v>0</v>
      </c>
      <c r="K507" s="77">
        <v>0</v>
      </c>
      <c r="L507" s="77">
        <v>0</v>
      </c>
      <c r="M507" s="77">
        <v>0</v>
      </c>
      <c r="N507" s="77">
        <v>0</v>
      </c>
      <c r="O507" s="77">
        <v>0</v>
      </c>
      <c r="P507" s="77">
        <v>0</v>
      </c>
      <c r="Q507" s="77">
        <v>0</v>
      </c>
      <c r="R507" s="77">
        <v>0</v>
      </c>
      <c r="S507" s="77">
        <v>0</v>
      </c>
      <c r="T507" s="77" t="s">
        <v>154</v>
      </c>
      <c r="U507" s="105">
        <v>0</v>
      </c>
      <c r="V507" s="105">
        <v>0</v>
      </c>
      <c r="W507" s="101">
        <v>0</v>
      </c>
    </row>
    <row r="508" spans="2:23" x14ac:dyDescent="0.45">
      <c r="B508" s="55" t="s">
        <v>114</v>
      </c>
      <c r="C508" s="76" t="s">
        <v>137</v>
      </c>
      <c r="D508" s="55" t="s">
        <v>65</v>
      </c>
      <c r="E508" s="55" t="s">
        <v>171</v>
      </c>
      <c r="F508" s="70">
        <v>75.58</v>
      </c>
      <c r="G508" s="77">
        <v>53200</v>
      </c>
      <c r="H508" s="77">
        <v>75.89</v>
      </c>
      <c r="I508" s="77">
        <v>1</v>
      </c>
      <c r="J508" s="77">
        <v>38.753310929739001</v>
      </c>
      <c r="K508" s="77">
        <v>7.6577756317788404E-2</v>
      </c>
      <c r="L508" s="77">
        <v>49.4389416120028</v>
      </c>
      <c r="M508" s="77">
        <v>0.124630214243989</v>
      </c>
      <c r="N508" s="77">
        <v>-10.685630682263801</v>
      </c>
      <c r="O508" s="77">
        <v>-4.8052457926200699E-2</v>
      </c>
      <c r="P508" s="77">
        <v>-4.7357898798037397</v>
      </c>
      <c r="Q508" s="77">
        <v>-4.7357898798037299</v>
      </c>
      <c r="R508" s="77">
        <v>0</v>
      </c>
      <c r="S508" s="77">
        <v>1.14358871801037E-3</v>
      </c>
      <c r="T508" s="77" t="s">
        <v>154</v>
      </c>
      <c r="U508" s="105">
        <v>-0.32670738953901102</v>
      </c>
      <c r="V508" s="105">
        <v>-0.33580885646648301</v>
      </c>
      <c r="W508" s="101">
        <v>9.1019172799933195E-3</v>
      </c>
    </row>
    <row r="509" spans="2:23" x14ac:dyDescent="0.45">
      <c r="B509" s="55" t="s">
        <v>114</v>
      </c>
      <c r="C509" s="76" t="s">
        <v>137</v>
      </c>
      <c r="D509" s="55" t="s">
        <v>65</v>
      </c>
      <c r="E509" s="55" t="s">
        <v>172</v>
      </c>
      <c r="F509" s="70">
        <v>76.010000000000005</v>
      </c>
      <c r="G509" s="77">
        <v>53100</v>
      </c>
      <c r="H509" s="77">
        <v>76.010000000000005</v>
      </c>
      <c r="I509" s="77">
        <v>1</v>
      </c>
      <c r="J509" s="77">
        <v>-4.6122400000000001E-13</v>
      </c>
      <c r="K509" s="77">
        <v>0</v>
      </c>
      <c r="L509" s="77">
        <v>-1.050033E-12</v>
      </c>
      <c r="M509" s="77">
        <v>0</v>
      </c>
      <c r="N509" s="77">
        <v>5.8880900000000002E-13</v>
      </c>
      <c r="O509" s="77">
        <v>0</v>
      </c>
      <c r="P509" s="77">
        <v>-1.8132600000000001E-13</v>
      </c>
      <c r="Q509" s="77">
        <v>-1.8132299999999999E-13</v>
      </c>
      <c r="R509" s="77">
        <v>0</v>
      </c>
      <c r="S509" s="77">
        <v>0</v>
      </c>
      <c r="T509" s="77" t="s">
        <v>154</v>
      </c>
      <c r="U509" s="105">
        <v>0</v>
      </c>
      <c r="V509" s="105">
        <v>0</v>
      </c>
      <c r="W509" s="101">
        <v>0</v>
      </c>
    </row>
    <row r="510" spans="2:23" x14ac:dyDescent="0.45">
      <c r="B510" s="55" t="s">
        <v>114</v>
      </c>
      <c r="C510" s="76" t="s">
        <v>137</v>
      </c>
      <c r="D510" s="55" t="s">
        <v>65</v>
      </c>
      <c r="E510" s="55" t="s">
        <v>173</v>
      </c>
      <c r="F510" s="70">
        <v>76.010000000000005</v>
      </c>
      <c r="G510" s="77">
        <v>52000</v>
      </c>
      <c r="H510" s="77">
        <v>76.010000000000005</v>
      </c>
      <c r="I510" s="77">
        <v>1</v>
      </c>
      <c r="J510" s="77">
        <v>-4.6122400000000001E-13</v>
      </c>
      <c r="K510" s="77">
        <v>0</v>
      </c>
      <c r="L510" s="77">
        <v>-1.050033E-12</v>
      </c>
      <c r="M510" s="77">
        <v>0</v>
      </c>
      <c r="N510" s="77">
        <v>5.8880900000000002E-13</v>
      </c>
      <c r="O510" s="77">
        <v>0</v>
      </c>
      <c r="P510" s="77">
        <v>-1.8132600000000001E-13</v>
      </c>
      <c r="Q510" s="77">
        <v>-1.8132299999999999E-13</v>
      </c>
      <c r="R510" s="77">
        <v>0</v>
      </c>
      <c r="S510" s="77">
        <v>0</v>
      </c>
      <c r="T510" s="77" t="s">
        <v>154</v>
      </c>
      <c r="U510" s="105">
        <v>0</v>
      </c>
      <c r="V510" s="105">
        <v>0</v>
      </c>
      <c r="W510" s="101">
        <v>0</v>
      </c>
    </row>
    <row r="511" spans="2:23" x14ac:dyDescent="0.45">
      <c r="B511" s="55" t="s">
        <v>114</v>
      </c>
      <c r="C511" s="76" t="s">
        <v>137</v>
      </c>
      <c r="D511" s="55" t="s">
        <v>65</v>
      </c>
      <c r="E511" s="55" t="s">
        <v>173</v>
      </c>
      <c r="F511" s="70">
        <v>76.010000000000005</v>
      </c>
      <c r="G511" s="77">
        <v>53050</v>
      </c>
      <c r="H511" s="77">
        <v>75.900000000000006</v>
      </c>
      <c r="I511" s="77">
        <v>1</v>
      </c>
      <c r="J511" s="77">
        <v>-69.973506686296602</v>
      </c>
      <c r="K511" s="77">
        <v>4.6025141396985603E-2</v>
      </c>
      <c r="L511" s="77">
        <v>-72.064466599595704</v>
      </c>
      <c r="M511" s="77">
        <v>4.8816901055071901E-2</v>
      </c>
      <c r="N511" s="77">
        <v>2.0909599132991499</v>
      </c>
      <c r="O511" s="77">
        <v>-2.7917596580863302E-3</v>
      </c>
      <c r="P511" s="77">
        <v>-3.1379580598566399</v>
      </c>
      <c r="Q511" s="77">
        <v>-3.1379580598566301</v>
      </c>
      <c r="R511" s="77">
        <v>0</v>
      </c>
      <c r="S511" s="77">
        <v>9.2559739382941001E-5</v>
      </c>
      <c r="T511" s="77" t="s">
        <v>153</v>
      </c>
      <c r="U511" s="105">
        <v>1.7957485632957799E-2</v>
      </c>
      <c r="V511" s="105">
        <v>-1.8457748151719602E-2</v>
      </c>
      <c r="W511" s="101">
        <v>3.6417035658210799E-2</v>
      </c>
    </row>
    <row r="512" spans="2:23" x14ac:dyDescent="0.45">
      <c r="B512" s="55" t="s">
        <v>114</v>
      </c>
      <c r="C512" s="76" t="s">
        <v>137</v>
      </c>
      <c r="D512" s="55" t="s">
        <v>65</v>
      </c>
      <c r="E512" s="55" t="s">
        <v>173</v>
      </c>
      <c r="F512" s="70">
        <v>76.010000000000005</v>
      </c>
      <c r="G512" s="77">
        <v>53050</v>
      </c>
      <c r="H512" s="77">
        <v>75.900000000000006</v>
      </c>
      <c r="I512" s="77">
        <v>2</v>
      </c>
      <c r="J512" s="77">
        <v>-62.130591751230398</v>
      </c>
      <c r="K512" s="77">
        <v>3.2811788666543502E-2</v>
      </c>
      <c r="L512" s="77">
        <v>-63.987188381778402</v>
      </c>
      <c r="M512" s="77">
        <v>3.4802062354544201E-2</v>
      </c>
      <c r="N512" s="77">
        <v>1.8565966305480399</v>
      </c>
      <c r="O512" s="77">
        <v>-1.9902736880007101E-3</v>
      </c>
      <c r="P512" s="77">
        <v>-2.7862429708360601</v>
      </c>
      <c r="Q512" s="77">
        <v>-2.7862429708360601</v>
      </c>
      <c r="R512" s="77">
        <v>0</v>
      </c>
      <c r="S512" s="77">
        <v>6.5986774086533996E-5</v>
      </c>
      <c r="T512" s="77" t="s">
        <v>153</v>
      </c>
      <c r="U512" s="105">
        <v>5.3054391388188599E-2</v>
      </c>
      <c r="V512" s="105">
        <v>-5.4532389144095098E-2</v>
      </c>
      <c r="W512" s="101">
        <v>0.107592104067305</v>
      </c>
    </row>
    <row r="513" spans="2:23" x14ac:dyDescent="0.45">
      <c r="B513" s="55" t="s">
        <v>114</v>
      </c>
      <c r="C513" s="76" t="s">
        <v>137</v>
      </c>
      <c r="D513" s="55" t="s">
        <v>65</v>
      </c>
      <c r="E513" s="55" t="s">
        <v>173</v>
      </c>
      <c r="F513" s="70">
        <v>76.010000000000005</v>
      </c>
      <c r="G513" s="77">
        <v>53100</v>
      </c>
      <c r="H513" s="77">
        <v>76.010000000000005</v>
      </c>
      <c r="I513" s="77">
        <v>2</v>
      </c>
      <c r="J513" s="77">
        <v>-4.6122400000000001E-13</v>
      </c>
      <c r="K513" s="77">
        <v>0</v>
      </c>
      <c r="L513" s="77">
        <v>-1.050033E-12</v>
      </c>
      <c r="M513" s="77">
        <v>0</v>
      </c>
      <c r="N513" s="77">
        <v>5.8880900000000002E-13</v>
      </c>
      <c r="O513" s="77">
        <v>0</v>
      </c>
      <c r="P513" s="77">
        <v>-1.8132600000000001E-13</v>
      </c>
      <c r="Q513" s="77">
        <v>-1.8132299999999999E-13</v>
      </c>
      <c r="R513" s="77">
        <v>0</v>
      </c>
      <c r="S513" s="77">
        <v>0</v>
      </c>
      <c r="T513" s="77" t="s">
        <v>154</v>
      </c>
      <c r="U513" s="105">
        <v>0</v>
      </c>
      <c r="V513" s="105">
        <v>0</v>
      </c>
      <c r="W513" s="101">
        <v>0</v>
      </c>
    </row>
    <row r="514" spans="2:23" x14ac:dyDescent="0.45">
      <c r="B514" s="55" t="s">
        <v>114</v>
      </c>
      <c r="C514" s="76" t="s">
        <v>137</v>
      </c>
      <c r="D514" s="55" t="s">
        <v>65</v>
      </c>
      <c r="E514" s="55" t="s">
        <v>174</v>
      </c>
      <c r="F514" s="70">
        <v>76.09</v>
      </c>
      <c r="G514" s="77">
        <v>53000</v>
      </c>
      <c r="H514" s="77">
        <v>76.010000000000005</v>
      </c>
      <c r="I514" s="77">
        <v>1</v>
      </c>
      <c r="J514" s="77">
        <v>-3.4215452266312401</v>
      </c>
      <c r="K514" s="77">
        <v>0</v>
      </c>
      <c r="L514" s="77">
        <v>-11.940335335945001</v>
      </c>
      <c r="M514" s="77">
        <v>0</v>
      </c>
      <c r="N514" s="77">
        <v>8.5187901093137199</v>
      </c>
      <c r="O514" s="77">
        <v>0</v>
      </c>
      <c r="P514" s="77">
        <v>2.5992763760131901</v>
      </c>
      <c r="Q514" s="77">
        <v>2.5992763760131901</v>
      </c>
      <c r="R514" s="77">
        <v>0</v>
      </c>
      <c r="S514" s="77">
        <v>0</v>
      </c>
      <c r="T514" s="77" t="s">
        <v>153</v>
      </c>
      <c r="U514" s="105">
        <v>0.68150320874508297</v>
      </c>
      <c r="V514" s="105">
        <v>-0.70048863458473398</v>
      </c>
      <c r="W514" s="101">
        <v>1.3820602260989701</v>
      </c>
    </row>
    <row r="515" spans="2:23" x14ac:dyDescent="0.45">
      <c r="B515" s="55" t="s">
        <v>114</v>
      </c>
      <c r="C515" s="76" t="s">
        <v>137</v>
      </c>
      <c r="D515" s="55" t="s">
        <v>65</v>
      </c>
      <c r="E515" s="55" t="s">
        <v>174</v>
      </c>
      <c r="F515" s="70">
        <v>76.09</v>
      </c>
      <c r="G515" s="77">
        <v>53000</v>
      </c>
      <c r="H515" s="77">
        <v>76.010000000000005</v>
      </c>
      <c r="I515" s="77">
        <v>2</v>
      </c>
      <c r="J515" s="77">
        <v>-3.02236495019093</v>
      </c>
      <c r="K515" s="77">
        <v>0</v>
      </c>
      <c r="L515" s="77">
        <v>-10.547296213418001</v>
      </c>
      <c r="M515" s="77">
        <v>0</v>
      </c>
      <c r="N515" s="77">
        <v>7.5249312632271099</v>
      </c>
      <c r="O515" s="77">
        <v>0</v>
      </c>
      <c r="P515" s="77">
        <v>2.2960274654783199</v>
      </c>
      <c r="Q515" s="77">
        <v>2.2960274654783199</v>
      </c>
      <c r="R515" s="77">
        <v>0</v>
      </c>
      <c r="S515" s="77">
        <v>0</v>
      </c>
      <c r="T515" s="77" t="s">
        <v>153</v>
      </c>
      <c r="U515" s="105">
        <v>0.601994501058156</v>
      </c>
      <c r="V515" s="105">
        <v>-0.61876496054984798</v>
      </c>
      <c r="W515" s="101">
        <v>1.2208198663874199</v>
      </c>
    </row>
    <row r="516" spans="2:23" x14ac:dyDescent="0.45">
      <c r="B516" s="55" t="s">
        <v>114</v>
      </c>
      <c r="C516" s="76" t="s">
        <v>137</v>
      </c>
      <c r="D516" s="55" t="s">
        <v>65</v>
      </c>
      <c r="E516" s="55" t="s">
        <v>174</v>
      </c>
      <c r="F516" s="70">
        <v>76.09</v>
      </c>
      <c r="G516" s="77">
        <v>53000</v>
      </c>
      <c r="H516" s="77">
        <v>76.010000000000005</v>
      </c>
      <c r="I516" s="77">
        <v>3</v>
      </c>
      <c r="J516" s="77">
        <v>-3.02236495019093</v>
      </c>
      <c r="K516" s="77">
        <v>0</v>
      </c>
      <c r="L516" s="77">
        <v>-10.547296213418001</v>
      </c>
      <c r="M516" s="77">
        <v>0</v>
      </c>
      <c r="N516" s="77">
        <v>7.5249312632271099</v>
      </c>
      <c r="O516" s="77">
        <v>0</v>
      </c>
      <c r="P516" s="77">
        <v>2.2960274654783199</v>
      </c>
      <c r="Q516" s="77">
        <v>2.2960274654783199</v>
      </c>
      <c r="R516" s="77">
        <v>0</v>
      </c>
      <c r="S516" s="77">
        <v>0</v>
      </c>
      <c r="T516" s="77" t="s">
        <v>153</v>
      </c>
      <c r="U516" s="105">
        <v>0.601994501058156</v>
      </c>
      <c r="V516" s="105">
        <v>-0.61876496054984798</v>
      </c>
      <c r="W516" s="101">
        <v>1.2208198663874199</v>
      </c>
    </row>
    <row r="517" spans="2:23" x14ac:dyDescent="0.45">
      <c r="B517" s="55" t="s">
        <v>114</v>
      </c>
      <c r="C517" s="76" t="s">
        <v>137</v>
      </c>
      <c r="D517" s="55" t="s">
        <v>65</v>
      </c>
      <c r="E517" s="55" t="s">
        <v>174</v>
      </c>
      <c r="F517" s="70">
        <v>76.09</v>
      </c>
      <c r="G517" s="77">
        <v>53000</v>
      </c>
      <c r="H517" s="77">
        <v>76.010000000000005</v>
      </c>
      <c r="I517" s="77">
        <v>4</v>
      </c>
      <c r="J517" s="77">
        <v>-3.3172298233802899</v>
      </c>
      <c r="K517" s="77">
        <v>0</v>
      </c>
      <c r="L517" s="77">
        <v>-11.5763007220442</v>
      </c>
      <c r="M517" s="77">
        <v>0</v>
      </c>
      <c r="N517" s="77">
        <v>8.2590708986638806</v>
      </c>
      <c r="O517" s="77">
        <v>0</v>
      </c>
      <c r="P517" s="77">
        <v>2.52003014503719</v>
      </c>
      <c r="Q517" s="77">
        <v>2.5200301450371798</v>
      </c>
      <c r="R517" s="77">
        <v>0</v>
      </c>
      <c r="S517" s="77">
        <v>0</v>
      </c>
      <c r="T517" s="77" t="s">
        <v>153</v>
      </c>
      <c r="U517" s="105">
        <v>0.66072567189309594</v>
      </c>
      <c r="V517" s="105">
        <v>-0.67913227377422103</v>
      </c>
      <c r="W517" s="101">
        <v>1.33992424359595</v>
      </c>
    </row>
    <row r="518" spans="2:23" x14ac:dyDescent="0.45">
      <c r="B518" s="55" t="s">
        <v>114</v>
      </c>
      <c r="C518" s="76" t="s">
        <v>137</v>
      </c>
      <c r="D518" s="55" t="s">
        <v>65</v>
      </c>
      <c r="E518" s="55" t="s">
        <v>174</v>
      </c>
      <c r="F518" s="70">
        <v>76.09</v>
      </c>
      <c r="G518" s="77">
        <v>53204</v>
      </c>
      <c r="H518" s="77">
        <v>76.03</v>
      </c>
      <c r="I518" s="77">
        <v>1</v>
      </c>
      <c r="J518" s="77">
        <v>-6.4927894044573498E-2</v>
      </c>
      <c r="K518" s="77">
        <v>5.3875769612299998E-7</v>
      </c>
      <c r="L518" s="77">
        <v>-6.3113708571186402</v>
      </c>
      <c r="M518" s="77">
        <v>5.0907087878798597E-3</v>
      </c>
      <c r="N518" s="77">
        <v>6.2464429630740703</v>
      </c>
      <c r="O518" s="77">
        <v>-5.0901700301837398E-3</v>
      </c>
      <c r="P518" s="77">
        <v>2.6964431586891102</v>
      </c>
      <c r="Q518" s="77">
        <v>2.6964431586891</v>
      </c>
      <c r="R518" s="77">
        <v>0</v>
      </c>
      <c r="S518" s="77">
        <v>9.2920896948767704E-4</v>
      </c>
      <c r="T518" s="77" t="s">
        <v>153</v>
      </c>
      <c r="U518" s="105">
        <v>-1.23717547113166E-2</v>
      </c>
      <c r="V518" s="105">
        <v>-1.27164090409867E-2</v>
      </c>
      <c r="W518" s="101">
        <v>3.4467138361841401E-4</v>
      </c>
    </row>
    <row r="519" spans="2:23" x14ac:dyDescent="0.45">
      <c r="B519" s="55" t="s">
        <v>114</v>
      </c>
      <c r="C519" s="76" t="s">
        <v>137</v>
      </c>
      <c r="D519" s="55" t="s">
        <v>65</v>
      </c>
      <c r="E519" s="55" t="s">
        <v>174</v>
      </c>
      <c r="F519" s="70">
        <v>76.09</v>
      </c>
      <c r="G519" s="77">
        <v>53304</v>
      </c>
      <c r="H519" s="77">
        <v>76.33</v>
      </c>
      <c r="I519" s="77">
        <v>1</v>
      </c>
      <c r="J519" s="77">
        <v>18.878605116787799</v>
      </c>
      <c r="K519" s="77">
        <v>3.3038440478124598E-2</v>
      </c>
      <c r="L519" s="77">
        <v>14.8889391586443</v>
      </c>
      <c r="M519" s="77">
        <v>2.0549783209311601E-2</v>
      </c>
      <c r="N519" s="77">
        <v>3.9896659581434299</v>
      </c>
      <c r="O519" s="77">
        <v>1.2488657268813E-2</v>
      </c>
      <c r="P519" s="77">
        <v>1.7226303337641899</v>
      </c>
      <c r="Q519" s="77">
        <v>1.7226303337641899</v>
      </c>
      <c r="R519" s="77">
        <v>0</v>
      </c>
      <c r="S519" s="77">
        <v>2.7508310323278102E-4</v>
      </c>
      <c r="T519" s="77" t="s">
        <v>154</v>
      </c>
      <c r="U519" s="105">
        <v>-5.7592594981668499E-3</v>
      </c>
      <c r="V519" s="105">
        <v>-5.9197018742124397E-3</v>
      </c>
      <c r="W519" s="101">
        <v>1.60450314944808E-4</v>
      </c>
    </row>
    <row r="520" spans="2:23" x14ac:dyDescent="0.45">
      <c r="B520" s="55" t="s">
        <v>114</v>
      </c>
      <c r="C520" s="76" t="s">
        <v>137</v>
      </c>
      <c r="D520" s="55" t="s">
        <v>65</v>
      </c>
      <c r="E520" s="55" t="s">
        <v>174</v>
      </c>
      <c r="F520" s="70">
        <v>76.09</v>
      </c>
      <c r="G520" s="77">
        <v>53354</v>
      </c>
      <c r="H520" s="77">
        <v>76.13</v>
      </c>
      <c r="I520" s="77">
        <v>1</v>
      </c>
      <c r="J520" s="77">
        <v>4.3112447627255399</v>
      </c>
      <c r="K520" s="77">
        <v>3.9032345948669602E-4</v>
      </c>
      <c r="L520" s="77">
        <v>16.630118116258</v>
      </c>
      <c r="M520" s="77">
        <v>5.8077773997745703E-3</v>
      </c>
      <c r="N520" s="77">
        <v>-12.318873353532499</v>
      </c>
      <c r="O520" s="77">
        <v>-5.4174539402878702E-3</v>
      </c>
      <c r="P520" s="77">
        <v>-4.3724488563379902</v>
      </c>
      <c r="Q520" s="77">
        <v>-4.3724488563379902</v>
      </c>
      <c r="R520" s="77">
        <v>0</v>
      </c>
      <c r="S520" s="77">
        <v>4.0148448902711998E-4</v>
      </c>
      <c r="T520" s="77" t="s">
        <v>154</v>
      </c>
      <c r="U520" s="105">
        <v>8.04325147458919E-2</v>
      </c>
      <c r="V520" s="105">
        <v>-8.2673216659264595E-2</v>
      </c>
      <c r="W520" s="101">
        <v>0.16311380209069101</v>
      </c>
    </row>
    <row r="521" spans="2:23" x14ac:dyDescent="0.45">
      <c r="B521" s="55" t="s">
        <v>114</v>
      </c>
      <c r="C521" s="76" t="s">
        <v>137</v>
      </c>
      <c r="D521" s="55" t="s">
        <v>65</v>
      </c>
      <c r="E521" s="55" t="s">
        <v>174</v>
      </c>
      <c r="F521" s="70">
        <v>76.09</v>
      </c>
      <c r="G521" s="77">
        <v>53454</v>
      </c>
      <c r="H521" s="77">
        <v>76.069999999999993</v>
      </c>
      <c r="I521" s="77">
        <v>1</v>
      </c>
      <c r="J521" s="77">
        <v>-1.84180267264708</v>
      </c>
      <c r="K521" s="77">
        <v>2.31350569194949E-4</v>
      </c>
      <c r="L521" s="77">
        <v>13.081549467476499</v>
      </c>
      <c r="M521" s="77">
        <v>1.1670857067256299E-2</v>
      </c>
      <c r="N521" s="77">
        <v>-14.923352140123599</v>
      </c>
      <c r="O521" s="77">
        <v>-1.14395064980614E-2</v>
      </c>
      <c r="P521" s="77">
        <v>-4.2443817471914</v>
      </c>
      <c r="Q521" s="77">
        <v>-4.2443817471914</v>
      </c>
      <c r="R521" s="77">
        <v>0</v>
      </c>
      <c r="S521" s="77">
        <v>1.2286077515638E-3</v>
      </c>
      <c r="T521" s="77" t="s">
        <v>154</v>
      </c>
      <c r="U521" s="105">
        <v>-1.1687846971751299</v>
      </c>
      <c r="V521" s="105">
        <v>-1.2013448889775999</v>
      </c>
      <c r="W521" s="101">
        <v>3.2561802923468303E-2</v>
      </c>
    </row>
    <row r="522" spans="2:23" x14ac:dyDescent="0.45">
      <c r="B522" s="55" t="s">
        <v>114</v>
      </c>
      <c r="C522" s="76" t="s">
        <v>137</v>
      </c>
      <c r="D522" s="55" t="s">
        <v>65</v>
      </c>
      <c r="E522" s="55" t="s">
        <v>174</v>
      </c>
      <c r="F522" s="70">
        <v>76.09</v>
      </c>
      <c r="G522" s="77">
        <v>53604</v>
      </c>
      <c r="H522" s="77">
        <v>76.2</v>
      </c>
      <c r="I522" s="77">
        <v>1</v>
      </c>
      <c r="J522" s="77">
        <v>11.416573104912199</v>
      </c>
      <c r="K522" s="77">
        <v>5.6697091535015502E-3</v>
      </c>
      <c r="L522" s="77">
        <v>17.206884017556</v>
      </c>
      <c r="M522" s="77">
        <v>1.28793433053226E-2</v>
      </c>
      <c r="N522" s="77">
        <v>-5.7903109126437098</v>
      </c>
      <c r="O522" s="77">
        <v>-7.2096341518210301E-3</v>
      </c>
      <c r="P522" s="77">
        <v>-2.1546990403570998</v>
      </c>
      <c r="Q522" s="77">
        <v>-2.1546990403570998</v>
      </c>
      <c r="R522" s="77">
        <v>0</v>
      </c>
      <c r="S522" s="77">
        <v>2.01958666021438E-4</v>
      </c>
      <c r="T522" s="77" t="s">
        <v>154</v>
      </c>
      <c r="U522" s="105">
        <v>8.7956607900391795E-2</v>
      </c>
      <c r="V522" s="105">
        <v>-9.0406917209243196E-2</v>
      </c>
      <c r="W522" s="101">
        <v>0.17837235077081501</v>
      </c>
    </row>
    <row r="523" spans="2:23" x14ac:dyDescent="0.45">
      <c r="B523" s="55" t="s">
        <v>114</v>
      </c>
      <c r="C523" s="76" t="s">
        <v>137</v>
      </c>
      <c r="D523" s="55" t="s">
        <v>65</v>
      </c>
      <c r="E523" s="55" t="s">
        <v>174</v>
      </c>
      <c r="F523" s="70">
        <v>76.09</v>
      </c>
      <c r="G523" s="77">
        <v>53654</v>
      </c>
      <c r="H523" s="77">
        <v>76.010000000000005</v>
      </c>
      <c r="I523" s="77">
        <v>1</v>
      </c>
      <c r="J523" s="77">
        <v>-19.9455536138321</v>
      </c>
      <c r="K523" s="77">
        <v>1.9401930564088898E-2</v>
      </c>
      <c r="L523" s="77">
        <v>-10.9157962379808</v>
      </c>
      <c r="M523" s="77">
        <v>5.8111702082195302E-3</v>
      </c>
      <c r="N523" s="77">
        <v>-9.0297573758513003</v>
      </c>
      <c r="O523" s="77">
        <v>1.35907603558694E-2</v>
      </c>
      <c r="P523" s="77">
        <v>-3.3589053005739902</v>
      </c>
      <c r="Q523" s="77">
        <v>-3.35890530057398</v>
      </c>
      <c r="R523" s="77">
        <v>0</v>
      </c>
      <c r="S523" s="77">
        <v>5.5023507978478603E-4</v>
      </c>
      <c r="T523" s="77" t="s">
        <v>154</v>
      </c>
      <c r="U523" s="105">
        <v>0.31119673499577599</v>
      </c>
      <c r="V523" s="105">
        <v>-0.31986610361794698</v>
      </c>
      <c r="W523" s="101">
        <v>0.63109406443073901</v>
      </c>
    </row>
    <row r="524" spans="2:23" x14ac:dyDescent="0.45">
      <c r="B524" s="55" t="s">
        <v>114</v>
      </c>
      <c r="C524" s="76" t="s">
        <v>137</v>
      </c>
      <c r="D524" s="55" t="s">
        <v>65</v>
      </c>
      <c r="E524" s="55" t="s">
        <v>175</v>
      </c>
      <c r="F524" s="70">
        <v>75.900000000000006</v>
      </c>
      <c r="G524" s="77">
        <v>53150</v>
      </c>
      <c r="H524" s="77">
        <v>75.72</v>
      </c>
      <c r="I524" s="77">
        <v>1</v>
      </c>
      <c r="J524" s="77">
        <v>-35.836159572128103</v>
      </c>
      <c r="K524" s="77">
        <v>3.51365419075702E-2</v>
      </c>
      <c r="L524" s="77">
        <v>-13.582918786301899</v>
      </c>
      <c r="M524" s="77">
        <v>5.0478018801842798E-3</v>
      </c>
      <c r="N524" s="77">
        <v>-22.2532407858262</v>
      </c>
      <c r="O524" s="77">
        <v>3.0088740027385999E-2</v>
      </c>
      <c r="P524" s="77">
        <v>-13.623012435067499</v>
      </c>
      <c r="Q524" s="77">
        <v>-13.6230124350674</v>
      </c>
      <c r="R524" s="77">
        <v>0</v>
      </c>
      <c r="S524" s="77">
        <v>5.0776457591722403E-3</v>
      </c>
      <c r="T524" s="77" t="s">
        <v>153</v>
      </c>
      <c r="U524" s="105">
        <v>-1.72455595997273</v>
      </c>
      <c r="V524" s="105">
        <v>-1.7725989168719101</v>
      </c>
      <c r="W524" s="101">
        <v>4.8045334127702601E-2</v>
      </c>
    </row>
    <row r="525" spans="2:23" x14ac:dyDescent="0.45">
      <c r="B525" s="55" t="s">
        <v>114</v>
      </c>
      <c r="C525" s="76" t="s">
        <v>137</v>
      </c>
      <c r="D525" s="55" t="s">
        <v>65</v>
      </c>
      <c r="E525" s="55" t="s">
        <v>175</v>
      </c>
      <c r="F525" s="70">
        <v>75.900000000000006</v>
      </c>
      <c r="G525" s="77">
        <v>53150</v>
      </c>
      <c r="H525" s="77">
        <v>75.72</v>
      </c>
      <c r="I525" s="77">
        <v>2</v>
      </c>
      <c r="J525" s="77">
        <v>-35.730940112966799</v>
      </c>
      <c r="K525" s="77">
        <v>3.4968815228352303E-2</v>
      </c>
      <c r="L525" s="77">
        <v>-13.543037633142999</v>
      </c>
      <c r="M525" s="77">
        <v>5.0237058536334103E-3</v>
      </c>
      <c r="N525" s="77">
        <v>-22.187902479823801</v>
      </c>
      <c r="O525" s="77">
        <v>2.9945109374718899E-2</v>
      </c>
      <c r="P525" s="77">
        <v>-13.583013561927</v>
      </c>
      <c r="Q525" s="77">
        <v>-13.583013561927</v>
      </c>
      <c r="R525" s="77">
        <v>0</v>
      </c>
      <c r="S525" s="77">
        <v>5.0534072708294901E-3</v>
      </c>
      <c r="T525" s="77" t="s">
        <v>153</v>
      </c>
      <c r="U525" s="105">
        <v>-1.7236837046709901</v>
      </c>
      <c r="V525" s="105">
        <v>-1.7717023621418799</v>
      </c>
      <c r="W525" s="101">
        <v>4.80210334970535E-2</v>
      </c>
    </row>
    <row r="526" spans="2:23" x14ac:dyDescent="0.45">
      <c r="B526" s="55" t="s">
        <v>114</v>
      </c>
      <c r="C526" s="76" t="s">
        <v>137</v>
      </c>
      <c r="D526" s="55" t="s">
        <v>65</v>
      </c>
      <c r="E526" s="55" t="s">
        <v>175</v>
      </c>
      <c r="F526" s="70">
        <v>75.900000000000006</v>
      </c>
      <c r="G526" s="77">
        <v>53900</v>
      </c>
      <c r="H526" s="77">
        <v>75.680000000000007</v>
      </c>
      <c r="I526" s="77">
        <v>1</v>
      </c>
      <c r="J526" s="77">
        <v>-26.3274840754076</v>
      </c>
      <c r="K526" s="77">
        <v>3.2508097992045501E-2</v>
      </c>
      <c r="L526" s="77">
        <v>-15.226216146056601</v>
      </c>
      <c r="M526" s="77">
        <v>1.0873186166129801E-2</v>
      </c>
      <c r="N526" s="77">
        <v>-11.101267929351099</v>
      </c>
      <c r="O526" s="77">
        <v>2.1634911825915801E-2</v>
      </c>
      <c r="P526" s="77">
        <v>-9.5352294242025906</v>
      </c>
      <c r="Q526" s="77">
        <v>-9.5352294242025799</v>
      </c>
      <c r="R526" s="77">
        <v>0</v>
      </c>
      <c r="S526" s="77">
        <v>4.2641761480751803E-3</v>
      </c>
      <c r="T526" s="77" t="s">
        <v>153</v>
      </c>
      <c r="U526" s="105">
        <v>-0.80256897717106301</v>
      </c>
      <c r="V526" s="105">
        <v>-0.82492707263086795</v>
      </c>
      <c r="W526" s="101">
        <v>2.23592017676955E-2</v>
      </c>
    </row>
    <row r="527" spans="2:23" x14ac:dyDescent="0.45">
      <c r="B527" s="55" t="s">
        <v>114</v>
      </c>
      <c r="C527" s="76" t="s">
        <v>137</v>
      </c>
      <c r="D527" s="55" t="s">
        <v>65</v>
      </c>
      <c r="E527" s="55" t="s">
        <v>175</v>
      </c>
      <c r="F527" s="70">
        <v>75.900000000000006</v>
      </c>
      <c r="G527" s="77">
        <v>53900</v>
      </c>
      <c r="H527" s="77">
        <v>75.680000000000007</v>
      </c>
      <c r="I527" s="77">
        <v>2</v>
      </c>
      <c r="J527" s="77">
        <v>-26.355916414134899</v>
      </c>
      <c r="K527" s="77">
        <v>3.2550564705152697E-2</v>
      </c>
      <c r="L527" s="77">
        <v>-15.2426596821636</v>
      </c>
      <c r="M527" s="77">
        <v>1.0887390272367899E-2</v>
      </c>
      <c r="N527" s="77">
        <v>-11.113256731971299</v>
      </c>
      <c r="O527" s="77">
        <v>2.1663174432784801E-2</v>
      </c>
      <c r="P527" s="77">
        <v>-9.5455269851869406</v>
      </c>
      <c r="Q527" s="77">
        <v>-9.54552698518693</v>
      </c>
      <c r="R527" s="77">
        <v>0</v>
      </c>
      <c r="S527" s="77">
        <v>4.2697466230123098E-3</v>
      </c>
      <c r="T527" s="77" t="s">
        <v>153</v>
      </c>
      <c r="U527" s="105">
        <v>-0.80306449077292497</v>
      </c>
      <c r="V527" s="105">
        <v>-0.82543639033023197</v>
      </c>
      <c r="W527" s="101">
        <v>2.23730065482413E-2</v>
      </c>
    </row>
    <row r="528" spans="2:23" x14ac:dyDescent="0.45">
      <c r="B528" s="55" t="s">
        <v>114</v>
      </c>
      <c r="C528" s="76" t="s">
        <v>137</v>
      </c>
      <c r="D528" s="55" t="s">
        <v>65</v>
      </c>
      <c r="E528" s="55" t="s">
        <v>176</v>
      </c>
      <c r="F528" s="70">
        <v>75.72</v>
      </c>
      <c r="G528" s="77">
        <v>53550</v>
      </c>
      <c r="H528" s="77">
        <v>75.59</v>
      </c>
      <c r="I528" s="77">
        <v>1</v>
      </c>
      <c r="J528" s="77">
        <v>-19.933013486002</v>
      </c>
      <c r="K528" s="77">
        <v>9.7622759043762292E-3</v>
      </c>
      <c r="L528" s="77">
        <v>-5.0269142725160796</v>
      </c>
      <c r="M528" s="77">
        <v>6.2088063472626003E-4</v>
      </c>
      <c r="N528" s="77">
        <v>-14.906099213486</v>
      </c>
      <c r="O528" s="77">
        <v>9.1413952696499708E-3</v>
      </c>
      <c r="P528" s="77">
        <v>-12.863695458713099</v>
      </c>
      <c r="Q528" s="77">
        <v>-12.863695458713</v>
      </c>
      <c r="R528" s="77">
        <v>0</v>
      </c>
      <c r="S528" s="77">
        <v>4.0657124171954596E-3</v>
      </c>
      <c r="T528" s="77" t="s">
        <v>154</v>
      </c>
      <c r="U528" s="105">
        <v>-1.24620063862773</v>
      </c>
      <c r="V528" s="105">
        <v>-1.2809174961603</v>
      </c>
      <c r="W528" s="101">
        <v>3.4718575368219803E-2</v>
      </c>
    </row>
    <row r="529" spans="2:23" x14ac:dyDescent="0.45">
      <c r="B529" s="55" t="s">
        <v>114</v>
      </c>
      <c r="C529" s="76" t="s">
        <v>137</v>
      </c>
      <c r="D529" s="55" t="s">
        <v>65</v>
      </c>
      <c r="E529" s="55" t="s">
        <v>176</v>
      </c>
      <c r="F529" s="70">
        <v>75.72</v>
      </c>
      <c r="G529" s="77">
        <v>54200</v>
      </c>
      <c r="H529" s="77">
        <v>75.69</v>
      </c>
      <c r="I529" s="77">
        <v>1</v>
      </c>
      <c r="J529" s="77">
        <v>-11.3643430563423</v>
      </c>
      <c r="K529" s="77">
        <v>8.5237873447475499E-4</v>
      </c>
      <c r="L529" s="77">
        <v>3.7962927137414799</v>
      </c>
      <c r="M529" s="77">
        <v>9.5118133231483998E-5</v>
      </c>
      <c r="N529" s="77">
        <v>-15.1606357700838</v>
      </c>
      <c r="O529" s="77">
        <v>7.5726060124327104E-4</v>
      </c>
      <c r="P529" s="77">
        <v>-13.086297425224499</v>
      </c>
      <c r="Q529" s="77">
        <v>-13.086297425224499</v>
      </c>
      <c r="R529" s="77">
        <v>0</v>
      </c>
      <c r="S529" s="77">
        <v>1.13025778998949E-3</v>
      </c>
      <c r="T529" s="77" t="s">
        <v>154</v>
      </c>
      <c r="U529" s="105">
        <v>-0.397490659285408</v>
      </c>
      <c r="V529" s="105">
        <v>-0.40856401790937402</v>
      </c>
      <c r="W529" s="101">
        <v>1.10739065482747E-2</v>
      </c>
    </row>
    <row r="530" spans="2:23" x14ac:dyDescent="0.45">
      <c r="B530" s="55" t="s">
        <v>114</v>
      </c>
      <c r="C530" s="76" t="s">
        <v>137</v>
      </c>
      <c r="D530" s="55" t="s">
        <v>65</v>
      </c>
      <c r="E530" s="55" t="s">
        <v>177</v>
      </c>
      <c r="F530" s="70">
        <v>75.8</v>
      </c>
      <c r="G530" s="77">
        <v>53150</v>
      </c>
      <c r="H530" s="77">
        <v>75.72</v>
      </c>
      <c r="I530" s="77">
        <v>1</v>
      </c>
      <c r="J530" s="77">
        <v>-1.3873277015450201</v>
      </c>
      <c r="K530" s="77">
        <v>0</v>
      </c>
      <c r="L530" s="77">
        <v>-9.0106873293567098</v>
      </c>
      <c r="M530" s="77">
        <v>0</v>
      </c>
      <c r="N530" s="77">
        <v>7.6233596278116798</v>
      </c>
      <c r="O530" s="77">
        <v>0</v>
      </c>
      <c r="P530" s="77">
        <v>0.304582949278212</v>
      </c>
      <c r="Q530" s="77">
        <v>0.304582949278211</v>
      </c>
      <c r="R530" s="77">
        <v>0</v>
      </c>
      <c r="S530" s="77">
        <v>0</v>
      </c>
      <c r="T530" s="77" t="s">
        <v>154</v>
      </c>
      <c r="U530" s="105">
        <v>0.60986877022492103</v>
      </c>
      <c r="V530" s="105">
        <v>-0.62685859237167996</v>
      </c>
      <c r="W530" s="101">
        <v>1.2367885574887101</v>
      </c>
    </row>
    <row r="531" spans="2:23" x14ac:dyDescent="0.45">
      <c r="B531" s="55" t="s">
        <v>114</v>
      </c>
      <c r="C531" s="76" t="s">
        <v>137</v>
      </c>
      <c r="D531" s="55" t="s">
        <v>65</v>
      </c>
      <c r="E531" s="55" t="s">
        <v>177</v>
      </c>
      <c r="F531" s="70">
        <v>75.8</v>
      </c>
      <c r="G531" s="77">
        <v>53150</v>
      </c>
      <c r="H531" s="77">
        <v>75.72</v>
      </c>
      <c r="I531" s="77">
        <v>2</v>
      </c>
      <c r="J531" s="77">
        <v>-1.1648134955789</v>
      </c>
      <c r="K531" s="77">
        <v>0</v>
      </c>
      <c r="L531" s="77">
        <v>-7.5654585387345801</v>
      </c>
      <c r="M531" s="77">
        <v>0</v>
      </c>
      <c r="N531" s="77">
        <v>6.4006450431556798</v>
      </c>
      <c r="O531" s="77">
        <v>0</v>
      </c>
      <c r="P531" s="77">
        <v>0.25573073286679199</v>
      </c>
      <c r="Q531" s="77">
        <v>0.25573073286679199</v>
      </c>
      <c r="R531" s="77">
        <v>0</v>
      </c>
      <c r="S531" s="77">
        <v>0</v>
      </c>
      <c r="T531" s="77" t="s">
        <v>154</v>
      </c>
      <c r="U531" s="105">
        <v>0.51205160345244305</v>
      </c>
      <c r="V531" s="105">
        <v>-0.52631641925767203</v>
      </c>
      <c r="W531" s="101">
        <v>1.0384194025219</v>
      </c>
    </row>
    <row r="532" spans="2:23" x14ac:dyDescent="0.45">
      <c r="B532" s="55" t="s">
        <v>114</v>
      </c>
      <c r="C532" s="76" t="s">
        <v>137</v>
      </c>
      <c r="D532" s="55" t="s">
        <v>65</v>
      </c>
      <c r="E532" s="55" t="s">
        <v>177</v>
      </c>
      <c r="F532" s="70">
        <v>75.8</v>
      </c>
      <c r="G532" s="77">
        <v>53150</v>
      </c>
      <c r="H532" s="77">
        <v>75.72</v>
      </c>
      <c r="I532" s="77">
        <v>3</v>
      </c>
      <c r="J532" s="77">
        <v>-1.4252069561947101</v>
      </c>
      <c r="K532" s="77">
        <v>0</v>
      </c>
      <c r="L532" s="77">
        <v>-9.2567129219671092</v>
      </c>
      <c r="M532" s="77">
        <v>0</v>
      </c>
      <c r="N532" s="77">
        <v>7.8315059657723998</v>
      </c>
      <c r="O532" s="77">
        <v>0</v>
      </c>
      <c r="P532" s="77">
        <v>0.31289920727898302</v>
      </c>
      <c r="Q532" s="77">
        <v>0.31289920727898202</v>
      </c>
      <c r="R532" s="77">
        <v>0</v>
      </c>
      <c r="S532" s="77">
        <v>0</v>
      </c>
      <c r="T532" s="77" t="s">
        <v>154</v>
      </c>
      <c r="U532" s="105">
        <v>0.62652047726177795</v>
      </c>
      <c r="V532" s="105">
        <v>-0.64397418533745898</v>
      </c>
      <c r="W532" s="101">
        <v>1.2705575283416399</v>
      </c>
    </row>
    <row r="533" spans="2:23" x14ac:dyDescent="0.45">
      <c r="B533" s="55" t="s">
        <v>114</v>
      </c>
      <c r="C533" s="76" t="s">
        <v>137</v>
      </c>
      <c r="D533" s="55" t="s">
        <v>65</v>
      </c>
      <c r="E533" s="55" t="s">
        <v>177</v>
      </c>
      <c r="F533" s="70">
        <v>75.8</v>
      </c>
      <c r="G533" s="77">
        <v>53654</v>
      </c>
      <c r="H533" s="77">
        <v>76.010000000000005</v>
      </c>
      <c r="I533" s="77">
        <v>1</v>
      </c>
      <c r="J533" s="77">
        <v>50.799678428672003</v>
      </c>
      <c r="K533" s="77">
        <v>8.1031070113533499E-2</v>
      </c>
      <c r="L533" s="77">
        <v>43.369001888097003</v>
      </c>
      <c r="M533" s="77">
        <v>5.9059328197770398E-2</v>
      </c>
      <c r="N533" s="77">
        <v>7.4306765405750097</v>
      </c>
      <c r="O533" s="77">
        <v>2.19717419157631E-2</v>
      </c>
      <c r="P533" s="77">
        <v>2.7568021704655101</v>
      </c>
      <c r="Q533" s="77">
        <v>2.7568021704654999</v>
      </c>
      <c r="R533" s="77">
        <v>0</v>
      </c>
      <c r="S533" s="77">
        <v>2.3863868770241699E-4</v>
      </c>
      <c r="T533" s="77" t="s">
        <v>154</v>
      </c>
      <c r="U533" s="105">
        <v>0.107322996595186</v>
      </c>
      <c r="V533" s="105">
        <v>-0.110312817870568</v>
      </c>
      <c r="W533" s="101">
        <v>0.217646583371326</v>
      </c>
    </row>
    <row r="534" spans="2:23" x14ac:dyDescent="0.45">
      <c r="B534" s="55" t="s">
        <v>114</v>
      </c>
      <c r="C534" s="76" t="s">
        <v>137</v>
      </c>
      <c r="D534" s="55" t="s">
        <v>65</v>
      </c>
      <c r="E534" s="55" t="s">
        <v>177</v>
      </c>
      <c r="F534" s="70">
        <v>75.8</v>
      </c>
      <c r="G534" s="77">
        <v>53654</v>
      </c>
      <c r="H534" s="77">
        <v>76.010000000000005</v>
      </c>
      <c r="I534" s="77">
        <v>2</v>
      </c>
      <c r="J534" s="77">
        <v>50.799678428672003</v>
      </c>
      <c r="K534" s="77">
        <v>8.1031070113533499E-2</v>
      </c>
      <c r="L534" s="77">
        <v>43.369001888097003</v>
      </c>
      <c r="M534" s="77">
        <v>5.9059328197770398E-2</v>
      </c>
      <c r="N534" s="77">
        <v>7.4306765405750097</v>
      </c>
      <c r="O534" s="77">
        <v>2.19717419157631E-2</v>
      </c>
      <c r="P534" s="77">
        <v>2.7568021704655101</v>
      </c>
      <c r="Q534" s="77">
        <v>2.7568021704654999</v>
      </c>
      <c r="R534" s="77">
        <v>0</v>
      </c>
      <c r="S534" s="77">
        <v>2.3863868770241699E-4</v>
      </c>
      <c r="T534" s="77" t="s">
        <v>154</v>
      </c>
      <c r="U534" s="105">
        <v>0.107322996595186</v>
      </c>
      <c r="V534" s="105">
        <v>-0.110312817870568</v>
      </c>
      <c r="W534" s="101">
        <v>0.217646583371326</v>
      </c>
    </row>
    <row r="535" spans="2:23" x14ac:dyDescent="0.45">
      <c r="B535" s="55" t="s">
        <v>114</v>
      </c>
      <c r="C535" s="76" t="s">
        <v>137</v>
      </c>
      <c r="D535" s="55" t="s">
        <v>65</v>
      </c>
      <c r="E535" s="55" t="s">
        <v>177</v>
      </c>
      <c r="F535" s="70">
        <v>75.8</v>
      </c>
      <c r="G535" s="77">
        <v>53704</v>
      </c>
      <c r="H535" s="77">
        <v>75.7</v>
      </c>
      <c r="I535" s="77">
        <v>1</v>
      </c>
      <c r="J535" s="77">
        <v>-26.6225475604199</v>
      </c>
      <c r="K535" s="77">
        <v>2.9626169613765001E-2</v>
      </c>
      <c r="L535" s="77">
        <v>-9.6651076104171203</v>
      </c>
      <c r="M535" s="77">
        <v>3.90471795405541E-3</v>
      </c>
      <c r="N535" s="77">
        <v>-16.957439950002801</v>
      </c>
      <c r="O535" s="77">
        <v>2.5721451659709599E-2</v>
      </c>
      <c r="P535" s="77">
        <v>-2.9434125009315002</v>
      </c>
      <c r="Q535" s="77">
        <v>-2.9434125009315002</v>
      </c>
      <c r="R535" s="77">
        <v>0</v>
      </c>
      <c r="S535" s="77">
        <v>3.6214170489674602E-4</v>
      </c>
      <c r="T535" s="77" t="s">
        <v>154</v>
      </c>
      <c r="U535" s="105">
        <v>0.25265596822282099</v>
      </c>
      <c r="V535" s="105">
        <v>-0.25969449876249701</v>
      </c>
      <c r="W535" s="101">
        <v>0.51237581875847305</v>
      </c>
    </row>
    <row r="536" spans="2:23" x14ac:dyDescent="0.45">
      <c r="B536" s="55" t="s">
        <v>114</v>
      </c>
      <c r="C536" s="76" t="s">
        <v>137</v>
      </c>
      <c r="D536" s="55" t="s">
        <v>65</v>
      </c>
      <c r="E536" s="55" t="s">
        <v>177</v>
      </c>
      <c r="F536" s="70">
        <v>75.8</v>
      </c>
      <c r="G536" s="77">
        <v>58004</v>
      </c>
      <c r="H536" s="77">
        <v>73.92</v>
      </c>
      <c r="I536" s="77">
        <v>1</v>
      </c>
      <c r="J536" s="77">
        <v>-71.638796506286695</v>
      </c>
      <c r="K536" s="77">
        <v>1.08698241551929</v>
      </c>
      <c r="L536" s="77">
        <v>-51.582826511126697</v>
      </c>
      <c r="M536" s="77">
        <v>0.56355489646774704</v>
      </c>
      <c r="N536" s="77">
        <v>-20.055969995160002</v>
      </c>
      <c r="O536" s="77">
        <v>0.52342751905153995</v>
      </c>
      <c r="P536" s="77">
        <v>-3.4434047294234</v>
      </c>
      <c r="Q536" s="77">
        <v>-3.4434047294234</v>
      </c>
      <c r="R536" s="77">
        <v>0</v>
      </c>
      <c r="S536" s="77">
        <v>2.5113202524643498E-3</v>
      </c>
      <c r="T536" s="77" t="s">
        <v>154</v>
      </c>
      <c r="U536" s="105">
        <v>1.47856048529754</v>
      </c>
      <c r="V536" s="105">
        <v>-1.51975046075597</v>
      </c>
      <c r="W536" s="101">
        <v>2.99845930641199</v>
      </c>
    </row>
    <row r="537" spans="2:23" x14ac:dyDescent="0.45">
      <c r="B537" s="55" t="s">
        <v>114</v>
      </c>
      <c r="C537" s="76" t="s">
        <v>137</v>
      </c>
      <c r="D537" s="55" t="s">
        <v>65</v>
      </c>
      <c r="E537" s="55" t="s">
        <v>178</v>
      </c>
      <c r="F537" s="70">
        <v>75.89</v>
      </c>
      <c r="G537" s="77">
        <v>53050</v>
      </c>
      <c r="H537" s="77">
        <v>75.900000000000006</v>
      </c>
      <c r="I537" s="77">
        <v>1</v>
      </c>
      <c r="J537" s="77">
        <v>5.6721588464580996</v>
      </c>
      <c r="K537" s="77">
        <v>7.7537860210481302E-4</v>
      </c>
      <c r="L537" s="77">
        <v>47.813878723865002</v>
      </c>
      <c r="M537" s="77">
        <v>5.5096624666753399E-2</v>
      </c>
      <c r="N537" s="77">
        <v>-42.141719877406899</v>
      </c>
      <c r="O537" s="77">
        <v>-5.4321246064648603E-2</v>
      </c>
      <c r="P537" s="77">
        <v>-24.1396698496171</v>
      </c>
      <c r="Q537" s="77">
        <v>-24.1396698496171</v>
      </c>
      <c r="R537" s="77">
        <v>0</v>
      </c>
      <c r="S537" s="77">
        <v>1.40436402168092E-2</v>
      </c>
      <c r="T537" s="77" t="s">
        <v>153</v>
      </c>
      <c r="U537" s="105">
        <v>-3.70129377130222</v>
      </c>
      <c r="V537" s="105">
        <v>-3.8044050076164502</v>
      </c>
      <c r="W537" s="101">
        <v>0.10311633839345501</v>
      </c>
    </row>
    <row r="538" spans="2:23" x14ac:dyDescent="0.45">
      <c r="B538" s="55" t="s">
        <v>114</v>
      </c>
      <c r="C538" s="76" t="s">
        <v>137</v>
      </c>
      <c r="D538" s="55" t="s">
        <v>65</v>
      </c>
      <c r="E538" s="55" t="s">
        <v>178</v>
      </c>
      <c r="F538" s="70">
        <v>75.89</v>
      </c>
      <c r="G538" s="77">
        <v>53204</v>
      </c>
      <c r="H538" s="77">
        <v>76.03</v>
      </c>
      <c r="I538" s="77">
        <v>1</v>
      </c>
      <c r="J538" s="77">
        <v>3.97448257916726</v>
      </c>
      <c r="K538" s="77">
        <v>0</v>
      </c>
      <c r="L538" s="77">
        <v>9.0985616235366695</v>
      </c>
      <c r="M538" s="77">
        <v>0</v>
      </c>
      <c r="N538" s="77">
        <v>-5.1240790443694104</v>
      </c>
      <c r="O538" s="77">
        <v>0</v>
      </c>
      <c r="P538" s="77">
        <v>-2.2095367462266902</v>
      </c>
      <c r="Q538" s="77">
        <v>-2.2095367462266799</v>
      </c>
      <c r="R538" s="77">
        <v>0</v>
      </c>
      <c r="S538" s="77">
        <v>0</v>
      </c>
      <c r="T538" s="77" t="s">
        <v>154</v>
      </c>
      <c r="U538" s="105">
        <v>0.71737106621171898</v>
      </c>
      <c r="V538" s="105">
        <v>-0.73735570458510802</v>
      </c>
      <c r="W538" s="101">
        <v>1.4547987525856001</v>
      </c>
    </row>
    <row r="539" spans="2:23" x14ac:dyDescent="0.45">
      <c r="B539" s="55" t="s">
        <v>114</v>
      </c>
      <c r="C539" s="76" t="s">
        <v>137</v>
      </c>
      <c r="D539" s="55" t="s">
        <v>65</v>
      </c>
      <c r="E539" s="55" t="s">
        <v>178</v>
      </c>
      <c r="F539" s="70">
        <v>75.89</v>
      </c>
      <c r="G539" s="77">
        <v>53204</v>
      </c>
      <c r="H539" s="77">
        <v>76.03</v>
      </c>
      <c r="I539" s="77">
        <v>2</v>
      </c>
      <c r="J539" s="77">
        <v>3.97448257916726</v>
      </c>
      <c r="K539" s="77">
        <v>0</v>
      </c>
      <c r="L539" s="77">
        <v>9.0985616235366695</v>
      </c>
      <c r="M539" s="77">
        <v>0</v>
      </c>
      <c r="N539" s="77">
        <v>-5.1240790443694104</v>
      </c>
      <c r="O539" s="77">
        <v>0</v>
      </c>
      <c r="P539" s="77">
        <v>-2.2095367462266902</v>
      </c>
      <c r="Q539" s="77">
        <v>-2.2095367462266799</v>
      </c>
      <c r="R539" s="77">
        <v>0</v>
      </c>
      <c r="S539" s="77">
        <v>0</v>
      </c>
      <c r="T539" s="77" t="s">
        <v>154</v>
      </c>
      <c r="U539" s="105">
        <v>0.71737106621171898</v>
      </c>
      <c r="V539" s="105">
        <v>-0.73735570458510802</v>
      </c>
      <c r="W539" s="101">
        <v>1.4547987525856001</v>
      </c>
    </row>
    <row r="540" spans="2:23" x14ac:dyDescent="0.45">
      <c r="B540" s="55" t="s">
        <v>114</v>
      </c>
      <c r="C540" s="76" t="s">
        <v>137</v>
      </c>
      <c r="D540" s="55" t="s">
        <v>65</v>
      </c>
      <c r="E540" s="55" t="s">
        <v>179</v>
      </c>
      <c r="F540" s="70">
        <v>76.03</v>
      </c>
      <c r="G540" s="77">
        <v>53254</v>
      </c>
      <c r="H540" s="77">
        <v>76.28</v>
      </c>
      <c r="I540" s="77">
        <v>1</v>
      </c>
      <c r="J540" s="77">
        <v>15.3098767256496</v>
      </c>
      <c r="K540" s="77">
        <v>2.4704951092373501E-2</v>
      </c>
      <c r="L540" s="77">
        <v>15.309876674361499</v>
      </c>
      <c r="M540" s="77">
        <v>2.4704950926850301E-2</v>
      </c>
      <c r="N540" s="77">
        <v>5.1288107094999999E-8</v>
      </c>
      <c r="O540" s="77">
        <v>1.6552323699999999E-10</v>
      </c>
      <c r="P540" s="77">
        <v>-5.632E-15</v>
      </c>
      <c r="Q540" s="77">
        <v>-5.6329999999999998E-15</v>
      </c>
      <c r="R540" s="77">
        <v>0</v>
      </c>
      <c r="S540" s="77">
        <v>0</v>
      </c>
      <c r="T540" s="77" t="s">
        <v>154</v>
      </c>
      <c r="U540" s="105">
        <v>-2.1660462399999999E-10</v>
      </c>
      <c r="V540" s="105">
        <v>0</v>
      </c>
      <c r="W540" s="101">
        <v>-2.1659390611999999E-10</v>
      </c>
    </row>
    <row r="541" spans="2:23" x14ac:dyDescent="0.45">
      <c r="B541" s="55" t="s">
        <v>114</v>
      </c>
      <c r="C541" s="76" t="s">
        <v>137</v>
      </c>
      <c r="D541" s="55" t="s">
        <v>65</v>
      </c>
      <c r="E541" s="55" t="s">
        <v>179</v>
      </c>
      <c r="F541" s="70">
        <v>76.03</v>
      </c>
      <c r="G541" s="77">
        <v>53304</v>
      </c>
      <c r="H541" s="77">
        <v>76.33</v>
      </c>
      <c r="I541" s="77">
        <v>1</v>
      </c>
      <c r="J541" s="77">
        <v>15.715671069014199</v>
      </c>
      <c r="K541" s="77">
        <v>2.7513830130448599E-2</v>
      </c>
      <c r="L541" s="77">
        <v>19.706967604578999</v>
      </c>
      <c r="M541" s="77">
        <v>4.32638133395069E-2</v>
      </c>
      <c r="N541" s="77">
        <v>-3.9912965355648198</v>
      </c>
      <c r="O541" s="77">
        <v>-1.5749983209058301E-2</v>
      </c>
      <c r="P541" s="77">
        <v>-1.7226303337642099</v>
      </c>
      <c r="Q541" s="77">
        <v>-1.7226303337642099</v>
      </c>
      <c r="R541" s="77">
        <v>0</v>
      </c>
      <c r="S541" s="77">
        <v>3.3057451672203201E-4</v>
      </c>
      <c r="T541" s="77" t="s">
        <v>154</v>
      </c>
      <c r="U541" s="105">
        <v>-2.44476019662671E-3</v>
      </c>
      <c r="V541" s="105">
        <v>-2.5128667188164702E-3</v>
      </c>
      <c r="W541" s="101">
        <v>6.8109892189810903E-5</v>
      </c>
    </row>
    <row r="542" spans="2:23" x14ac:dyDescent="0.45">
      <c r="B542" s="55" t="s">
        <v>114</v>
      </c>
      <c r="C542" s="76" t="s">
        <v>137</v>
      </c>
      <c r="D542" s="55" t="s">
        <v>65</v>
      </c>
      <c r="E542" s="55" t="s">
        <v>179</v>
      </c>
      <c r="F542" s="70">
        <v>76.03</v>
      </c>
      <c r="G542" s="77">
        <v>54104</v>
      </c>
      <c r="H542" s="77">
        <v>76.23</v>
      </c>
      <c r="I542" s="77">
        <v>1</v>
      </c>
      <c r="J542" s="77">
        <v>12.811780142174801</v>
      </c>
      <c r="K542" s="77">
        <v>1.6397756870101199E-2</v>
      </c>
      <c r="L542" s="77">
        <v>12.811780043849801</v>
      </c>
      <c r="M542" s="77">
        <v>1.6397756618409701E-2</v>
      </c>
      <c r="N542" s="77">
        <v>9.8324925979E-8</v>
      </c>
      <c r="O542" s="77">
        <v>2.5169152200000002E-10</v>
      </c>
      <c r="P542" s="77">
        <v>0</v>
      </c>
      <c r="Q542" s="77">
        <v>0</v>
      </c>
      <c r="R542" s="77">
        <v>0</v>
      </c>
      <c r="S542" s="77">
        <v>0</v>
      </c>
      <c r="T542" s="77" t="s">
        <v>154</v>
      </c>
      <c r="U542" s="105">
        <v>-5.0370959200000003E-10</v>
      </c>
      <c r="V542" s="105">
        <v>0</v>
      </c>
      <c r="W542" s="101">
        <v>-5.0368466779000003E-10</v>
      </c>
    </row>
    <row r="543" spans="2:23" x14ac:dyDescent="0.45">
      <c r="B543" s="55" t="s">
        <v>114</v>
      </c>
      <c r="C543" s="76" t="s">
        <v>137</v>
      </c>
      <c r="D543" s="55" t="s">
        <v>65</v>
      </c>
      <c r="E543" s="55" t="s">
        <v>180</v>
      </c>
      <c r="F543" s="70">
        <v>76.28</v>
      </c>
      <c r="G543" s="77">
        <v>54104</v>
      </c>
      <c r="H543" s="77">
        <v>76.23</v>
      </c>
      <c r="I543" s="77">
        <v>1</v>
      </c>
      <c r="J543" s="77">
        <v>-4.2809784627115501</v>
      </c>
      <c r="K543" s="77">
        <v>1.60542563000233E-3</v>
      </c>
      <c r="L543" s="77">
        <v>-4.2809785139360699</v>
      </c>
      <c r="M543" s="77">
        <v>1.6054256684221301E-3</v>
      </c>
      <c r="N543" s="77">
        <v>5.1224520458999997E-8</v>
      </c>
      <c r="O543" s="77">
        <v>-3.8419796E-11</v>
      </c>
      <c r="P543" s="77">
        <v>5.632E-15</v>
      </c>
      <c r="Q543" s="77">
        <v>5.6329999999999998E-15</v>
      </c>
      <c r="R543" s="77">
        <v>0</v>
      </c>
      <c r="S543" s="77">
        <v>0</v>
      </c>
      <c r="T543" s="77" t="s">
        <v>154</v>
      </c>
      <c r="U543" s="105">
        <v>-3.6847549300000001E-10</v>
      </c>
      <c r="V543" s="105">
        <v>0</v>
      </c>
      <c r="W543" s="101">
        <v>-3.6845726035E-10</v>
      </c>
    </row>
    <row r="544" spans="2:23" x14ac:dyDescent="0.45">
      <c r="B544" s="55" t="s">
        <v>114</v>
      </c>
      <c r="C544" s="76" t="s">
        <v>137</v>
      </c>
      <c r="D544" s="55" t="s">
        <v>65</v>
      </c>
      <c r="E544" s="55" t="s">
        <v>181</v>
      </c>
      <c r="F544" s="70">
        <v>76.13</v>
      </c>
      <c r="G544" s="77">
        <v>53404</v>
      </c>
      <c r="H544" s="77">
        <v>75.959999999999994</v>
      </c>
      <c r="I544" s="77">
        <v>1</v>
      </c>
      <c r="J544" s="77">
        <v>-17.435825193019799</v>
      </c>
      <c r="K544" s="77">
        <v>2.9549577615702202E-2</v>
      </c>
      <c r="L544" s="77">
        <v>-5.1061529067863303</v>
      </c>
      <c r="M544" s="77">
        <v>2.5342759177272999E-3</v>
      </c>
      <c r="N544" s="77">
        <v>-12.3296722862335</v>
      </c>
      <c r="O544" s="77">
        <v>2.7015301697974899E-2</v>
      </c>
      <c r="P544" s="77">
        <v>-4.3724488563380302</v>
      </c>
      <c r="Q544" s="77">
        <v>-4.3724488563380302</v>
      </c>
      <c r="R544" s="77">
        <v>0</v>
      </c>
      <c r="S544" s="77">
        <v>1.8582996349255599E-3</v>
      </c>
      <c r="T544" s="77" t="s">
        <v>154</v>
      </c>
      <c r="U544" s="105">
        <v>-4.16656710372151E-2</v>
      </c>
      <c r="V544" s="105">
        <v>-4.2826399992538698E-2</v>
      </c>
      <c r="W544" s="101">
        <v>1.1607863897148199E-3</v>
      </c>
    </row>
    <row r="545" spans="2:23" x14ac:dyDescent="0.45">
      <c r="B545" s="55" t="s">
        <v>114</v>
      </c>
      <c r="C545" s="76" t="s">
        <v>137</v>
      </c>
      <c r="D545" s="55" t="s">
        <v>65</v>
      </c>
      <c r="E545" s="55" t="s">
        <v>182</v>
      </c>
      <c r="F545" s="70">
        <v>75.959999999999994</v>
      </c>
      <c r="G545" s="77">
        <v>53854</v>
      </c>
      <c r="H545" s="77">
        <v>74.540000000000006</v>
      </c>
      <c r="I545" s="77">
        <v>1</v>
      </c>
      <c r="J545" s="77">
        <v>-54.2128263820127</v>
      </c>
      <c r="K545" s="77">
        <v>0.58025280036633198</v>
      </c>
      <c r="L545" s="77">
        <v>-41.7515996450839</v>
      </c>
      <c r="M545" s="77">
        <v>0.34415920067726102</v>
      </c>
      <c r="N545" s="77">
        <v>-12.461226736928801</v>
      </c>
      <c r="O545" s="77">
        <v>0.23609359968907101</v>
      </c>
      <c r="P545" s="77">
        <v>-4.3724488563380097</v>
      </c>
      <c r="Q545" s="77">
        <v>-4.3724488563380097</v>
      </c>
      <c r="R545" s="77">
        <v>0</v>
      </c>
      <c r="S545" s="77">
        <v>3.7745277461250001E-3</v>
      </c>
      <c r="T545" s="77" t="s">
        <v>154</v>
      </c>
      <c r="U545" s="105">
        <v>7.1101410163848494E-2</v>
      </c>
      <c r="V545" s="105">
        <v>-7.3082164667185395E-2</v>
      </c>
      <c r="W545" s="101">
        <v>0.14419070922344099</v>
      </c>
    </row>
    <row r="546" spans="2:23" x14ac:dyDescent="0.45">
      <c r="B546" s="55" t="s">
        <v>114</v>
      </c>
      <c r="C546" s="76" t="s">
        <v>137</v>
      </c>
      <c r="D546" s="55" t="s">
        <v>65</v>
      </c>
      <c r="E546" s="55" t="s">
        <v>183</v>
      </c>
      <c r="F546" s="70">
        <v>76.069999999999993</v>
      </c>
      <c r="G546" s="77">
        <v>53754</v>
      </c>
      <c r="H546" s="77">
        <v>74.81</v>
      </c>
      <c r="I546" s="77">
        <v>1</v>
      </c>
      <c r="J546" s="77">
        <v>-50.946920592954797</v>
      </c>
      <c r="K546" s="77">
        <v>0.42100449004416601</v>
      </c>
      <c r="L546" s="77">
        <v>-35.923445016497702</v>
      </c>
      <c r="M546" s="77">
        <v>0.20931811088061</v>
      </c>
      <c r="N546" s="77">
        <v>-15.0234755764572</v>
      </c>
      <c r="O546" s="77">
        <v>0.21168637916355601</v>
      </c>
      <c r="P546" s="77">
        <v>-4.2443817471914196</v>
      </c>
      <c r="Q546" s="77">
        <v>-4.2443817471914098</v>
      </c>
      <c r="R546" s="77">
        <v>0</v>
      </c>
      <c r="S546" s="77">
        <v>2.9219967346576299E-3</v>
      </c>
      <c r="T546" s="77" t="s">
        <v>154</v>
      </c>
      <c r="U546" s="105">
        <v>-2.9599587822372602</v>
      </c>
      <c r="V546" s="105">
        <v>-3.04241778936662</v>
      </c>
      <c r="W546" s="101">
        <v>8.2463087309190802E-2</v>
      </c>
    </row>
    <row r="547" spans="2:23" x14ac:dyDescent="0.45">
      <c r="B547" s="55" t="s">
        <v>114</v>
      </c>
      <c r="C547" s="76" t="s">
        <v>137</v>
      </c>
      <c r="D547" s="55" t="s">
        <v>65</v>
      </c>
      <c r="E547" s="55" t="s">
        <v>184</v>
      </c>
      <c r="F547" s="70">
        <v>75.59</v>
      </c>
      <c r="G547" s="77">
        <v>54050</v>
      </c>
      <c r="H547" s="77">
        <v>75.319999999999993</v>
      </c>
      <c r="I547" s="77">
        <v>1</v>
      </c>
      <c r="J547" s="77">
        <v>-72.1568537784471</v>
      </c>
      <c r="K547" s="77">
        <v>7.2580164968026495E-2</v>
      </c>
      <c r="L547" s="77">
        <v>-31.490043565820098</v>
      </c>
      <c r="M547" s="77">
        <v>1.3823222442254901E-2</v>
      </c>
      <c r="N547" s="77">
        <v>-40.666810212626999</v>
      </c>
      <c r="O547" s="77">
        <v>5.8756942525771599E-2</v>
      </c>
      <c r="P547" s="77">
        <v>-32.072528059087702</v>
      </c>
      <c r="Q547" s="77">
        <v>-32.072528059087603</v>
      </c>
      <c r="R547" s="77">
        <v>0</v>
      </c>
      <c r="S547" s="77">
        <v>1.43393399620475E-2</v>
      </c>
      <c r="T547" s="77" t="s">
        <v>153</v>
      </c>
      <c r="U547" s="105">
        <v>-6.54653365912759</v>
      </c>
      <c r="V547" s="105">
        <v>-6.7289080451866301</v>
      </c>
      <c r="W547" s="101">
        <v>0.18238341018287901</v>
      </c>
    </row>
    <row r="548" spans="2:23" x14ac:dyDescent="0.45">
      <c r="B548" s="55" t="s">
        <v>114</v>
      </c>
      <c r="C548" s="76" t="s">
        <v>137</v>
      </c>
      <c r="D548" s="55" t="s">
        <v>65</v>
      </c>
      <c r="E548" s="55" t="s">
        <v>184</v>
      </c>
      <c r="F548" s="70">
        <v>75.59</v>
      </c>
      <c r="G548" s="77">
        <v>54850</v>
      </c>
      <c r="H548" s="77">
        <v>75.67</v>
      </c>
      <c r="I548" s="77">
        <v>1</v>
      </c>
      <c r="J548" s="77">
        <v>8.6082842719316304</v>
      </c>
      <c r="K548" s="77">
        <v>1.9259254851849599E-3</v>
      </c>
      <c r="L548" s="77">
        <v>-1.9479541604431101</v>
      </c>
      <c r="M548" s="77">
        <v>9.8619715436765995E-5</v>
      </c>
      <c r="N548" s="77">
        <v>10.5562384323747</v>
      </c>
      <c r="O548" s="77">
        <v>1.8273057697481901E-3</v>
      </c>
      <c r="P548" s="77">
        <v>6.1225351751498804</v>
      </c>
      <c r="Q548" s="77">
        <v>6.1225351751498698</v>
      </c>
      <c r="R548" s="77">
        <v>0</v>
      </c>
      <c r="S548" s="77">
        <v>9.7424650687492702E-4</v>
      </c>
      <c r="T548" s="77" t="s">
        <v>154</v>
      </c>
      <c r="U548" s="105">
        <v>-0.70629993922390499</v>
      </c>
      <c r="V548" s="105">
        <v>-0.725976156363627</v>
      </c>
      <c r="W548" s="101">
        <v>1.9677190744755501E-2</v>
      </c>
    </row>
    <row r="549" spans="2:23" x14ac:dyDescent="0.45">
      <c r="B549" s="55" t="s">
        <v>114</v>
      </c>
      <c r="C549" s="76" t="s">
        <v>137</v>
      </c>
      <c r="D549" s="55" t="s">
        <v>65</v>
      </c>
      <c r="E549" s="55" t="s">
        <v>185</v>
      </c>
      <c r="F549" s="70">
        <v>76.2</v>
      </c>
      <c r="G549" s="77">
        <v>53654</v>
      </c>
      <c r="H549" s="77">
        <v>76.010000000000005</v>
      </c>
      <c r="I549" s="77">
        <v>1</v>
      </c>
      <c r="J549" s="77">
        <v>-38.205116478890197</v>
      </c>
      <c r="K549" s="77">
        <v>5.7509458451523499E-2</v>
      </c>
      <c r="L549" s="77">
        <v>-32.410349139504</v>
      </c>
      <c r="M549" s="77">
        <v>4.1386970814975201E-2</v>
      </c>
      <c r="N549" s="77">
        <v>-5.79476733938625</v>
      </c>
      <c r="O549" s="77">
        <v>1.6122487636548301E-2</v>
      </c>
      <c r="P549" s="77">
        <v>-2.1546990403570701</v>
      </c>
      <c r="Q549" s="77">
        <v>-2.1546990403570701</v>
      </c>
      <c r="R549" s="77">
        <v>0</v>
      </c>
      <c r="S549" s="77">
        <v>1.8292348140791799E-4</v>
      </c>
      <c r="T549" s="77" t="s">
        <v>154</v>
      </c>
      <c r="U549" s="105">
        <v>0.125996127096136</v>
      </c>
      <c r="V549" s="105">
        <v>-0.12950614743994601</v>
      </c>
      <c r="W549" s="101">
        <v>0.255514917123767</v>
      </c>
    </row>
    <row r="550" spans="2:23" x14ac:dyDescent="0.45">
      <c r="B550" s="55" t="s">
        <v>114</v>
      </c>
      <c r="C550" s="76" t="s">
        <v>137</v>
      </c>
      <c r="D550" s="55" t="s">
        <v>65</v>
      </c>
      <c r="E550" s="55" t="s">
        <v>186</v>
      </c>
      <c r="F550" s="70">
        <v>75.7</v>
      </c>
      <c r="G550" s="77">
        <v>58004</v>
      </c>
      <c r="H550" s="77">
        <v>73.92</v>
      </c>
      <c r="I550" s="77">
        <v>1</v>
      </c>
      <c r="J550" s="77">
        <v>-68.2604205762551</v>
      </c>
      <c r="K550" s="77">
        <v>0.96031986205465403</v>
      </c>
      <c r="L550" s="77">
        <v>-51.0788221673198</v>
      </c>
      <c r="M550" s="77">
        <v>0.53772439585154097</v>
      </c>
      <c r="N550" s="77">
        <v>-17.181598408935301</v>
      </c>
      <c r="O550" s="77">
        <v>0.422595466203113</v>
      </c>
      <c r="P550" s="77">
        <v>-2.9434125009314598</v>
      </c>
      <c r="Q550" s="77">
        <v>-2.9434125009314598</v>
      </c>
      <c r="R550" s="77">
        <v>0</v>
      </c>
      <c r="S550" s="77">
        <v>1.78558386074683E-3</v>
      </c>
      <c r="T550" s="77" t="s">
        <v>154</v>
      </c>
      <c r="U550" s="105">
        <v>1.03112165875011</v>
      </c>
      <c r="V550" s="105">
        <v>-1.0598468115192401</v>
      </c>
      <c r="W550" s="101">
        <v>2.0910719341319699</v>
      </c>
    </row>
    <row r="551" spans="2:23" x14ac:dyDescent="0.45">
      <c r="B551" s="55" t="s">
        <v>114</v>
      </c>
      <c r="C551" s="76" t="s">
        <v>137</v>
      </c>
      <c r="D551" s="55" t="s">
        <v>65</v>
      </c>
      <c r="E551" s="55" t="s">
        <v>187</v>
      </c>
      <c r="F551" s="70">
        <v>74.81</v>
      </c>
      <c r="G551" s="77">
        <v>53854</v>
      </c>
      <c r="H551" s="77">
        <v>74.540000000000006</v>
      </c>
      <c r="I551" s="77">
        <v>1</v>
      </c>
      <c r="J551" s="77">
        <v>-41.6764842526743</v>
      </c>
      <c r="K551" s="77">
        <v>8.5978002313338894E-2</v>
      </c>
      <c r="L551" s="77">
        <v>-43.9583254633664</v>
      </c>
      <c r="M551" s="77">
        <v>9.5650551688390803E-2</v>
      </c>
      <c r="N551" s="77">
        <v>2.2818412106920798</v>
      </c>
      <c r="O551" s="77">
        <v>-9.6725493750519E-3</v>
      </c>
      <c r="P551" s="77">
        <v>-4.8284401923589</v>
      </c>
      <c r="Q551" s="77">
        <v>-4.8284401923588902</v>
      </c>
      <c r="R551" s="77">
        <v>0</v>
      </c>
      <c r="S551" s="77">
        <v>1.15403481721375E-3</v>
      </c>
      <c r="T551" s="77" t="s">
        <v>153</v>
      </c>
      <c r="U551" s="105">
        <v>-0.106200497695147</v>
      </c>
      <c r="V551" s="105">
        <v>-0.109159048215897</v>
      </c>
      <c r="W551" s="101">
        <v>2.95869691371009E-3</v>
      </c>
    </row>
    <row r="552" spans="2:23" x14ac:dyDescent="0.45">
      <c r="B552" s="55" t="s">
        <v>114</v>
      </c>
      <c r="C552" s="76" t="s">
        <v>137</v>
      </c>
      <c r="D552" s="55" t="s">
        <v>65</v>
      </c>
      <c r="E552" s="55" t="s">
        <v>187</v>
      </c>
      <c r="F552" s="70">
        <v>74.81</v>
      </c>
      <c r="G552" s="77">
        <v>58104</v>
      </c>
      <c r="H552" s="77">
        <v>73.8</v>
      </c>
      <c r="I552" s="77">
        <v>1</v>
      </c>
      <c r="J552" s="77">
        <v>-45.163277766653202</v>
      </c>
      <c r="K552" s="77">
        <v>0.26190026096781799</v>
      </c>
      <c r="L552" s="77">
        <v>-27.675175615082701</v>
      </c>
      <c r="M552" s="77">
        <v>9.8343530339815494E-2</v>
      </c>
      <c r="N552" s="77">
        <v>-17.488102151570502</v>
      </c>
      <c r="O552" s="77">
        <v>0.16355673062800299</v>
      </c>
      <c r="P552" s="77">
        <v>0.58405844516745598</v>
      </c>
      <c r="Q552" s="77">
        <v>0.58405844516745498</v>
      </c>
      <c r="R552" s="77">
        <v>0</v>
      </c>
      <c r="S552" s="77">
        <v>4.3800355930491E-5</v>
      </c>
      <c r="T552" s="77" t="s">
        <v>154</v>
      </c>
      <c r="U552" s="105">
        <v>-5.5099003037725502</v>
      </c>
      <c r="V552" s="105">
        <v>-5.6633959913332497</v>
      </c>
      <c r="W552" s="101">
        <v>0.15350328272865499</v>
      </c>
    </row>
    <row r="553" spans="2:23" x14ac:dyDescent="0.45">
      <c r="B553" s="55" t="s">
        <v>114</v>
      </c>
      <c r="C553" s="76" t="s">
        <v>137</v>
      </c>
      <c r="D553" s="55" t="s">
        <v>65</v>
      </c>
      <c r="E553" s="55" t="s">
        <v>188</v>
      </c>
      <c r="F553" s="70">
        <v>75.010000000000005</v>
      </c>
      <c r="G553" s="77">
        <v>54050</v>
      </c>
      <c r="H553" s="77">
        <v>75.319999999999993</v>
      </c>
      <c r="I553" s="77">
        <v>1</v>
      </c>
      <c r="J553" s="77">
        <v>61.765267188516503</v>
      </c>
      <c r="K553" s="77">
        <v>8.04572581890238E-2</v>
      </c>
      <c r="L553" s="77">
        <v>13.068133232350499</v>
      </c>
      <c r="M553" s="77">
        <v>3.6016680793038002E-3</v>
      </c>
      <c r="N553" s="77">
        <v>48.697133956165999</v>
      </c>
      <c r="O553" s="77">
        <v>7.6855590109719998E-2</v>
      </c>
      <c r="P553" s="77">
        <v>34.593389035249501</v>
      </c>
      <c r="Q553" s="77">
        <v>34.593389035249402</v>
      </c>
      <c r="R553" s="77">
        <v>0</v>
      </c>
      <c r="S553" s="77">
        <v>2.5238457094671499E-2</v>
      </c>
      <c r="T553" s="77" t="s">
        <v>153</v>
      </c>
      <c r="U553" s="105">
        <v>-9.3192610958137791</v>
      </c>
      <c r="V553" s="105">
        <v>-9.5788785681081805</v>
      </c>
      <c r="W553" s="101">
        <v>0.25963031850746798</v>
      </c>
    </row>
    <row r="554" spans="2:23" x14ac:dyDescent="0.45">
      <c r="B554" s="55" t="s">
        <v>114</v>
      </c>
      <c r="C554" s="76" t="s">
        <v>137</v>
      </c>
      <c r="D554" s="55" t="s">
        <v>65</v>
      </c>
      <c r="E554" s="55" t="s">
        <v>188</v>
      </c>
      <c r="F554" s="70">
        <v>75.010000000000005</v>
      </c>
      <c r="G554" s="77">
        <v>56000</v>
      </c>
      <c r="H554" s="77">
        <v>75.11</v>
      </c>
      <c r="I554" s="77">
        <v>1</v>
      </c>
      <c r="J554" s="77">
        <v>4.3106820819561404</v>
      </c>
      <c r="K554" s="77">
        <v>1.7944618097296501E-3</v>
      </c>
      <c r="L554" s="77">
        <v>29.744410836873001</v>
      </c>
      <c r="M554" s="77">
        <v>8.5438373785476904E-2</v>
      </c>
      <c r="N554" s="77">
        <v>-25.433728754916899</v>
      </c>
      <c r="O554" s="77">
        <v>-8.3643911975747304E-2</v>
      </c>
      <c r="P554" s="77">
        <v>-26.430944179662099</v>
      </c>
      <c r="Q554" s="77">
        <v>-26.430944179661999</v>
      </c>
      <c r="R554" s="77">
        <v>0</v>
      </c>
      <c r="S554" s="77">
        <v>6.7463300823757705E-2</v>
      </c>
      <c r="T554" s="77" t="s">
        <v>153</v>
      </c>
      <c r="U554" s="105">
        <v>-3.7349391574080402</v>
      </c>
      <c r="V554" s="105">
        <v>-3.8389876922919099</v>
      </c>
      <c r="W554" s="101">
        <v>0.104053683341853</v>
      </c>
    </row>
    <row r="555" spans="2:23" x14ac:dyDescent="0.45">
      <c r="B555" s="55" t="s">
        <v>114</v>
      </c>
      <c r="C555" s="76" t="s">
        <v>137</v>
      </c>
      <c r="D555" s="55" t="s">
        <v>65</v>
      </c>
      <c r="E555" s="55" t="s">
        <v>188</v>
      </c>
      <c r="F555" s="70">
        <v>75.010000000000005</v>
      </c>
      <c r="G555" s="77">
        <v>58450</v>
      </c>
      <c r="H555" s="77">
        <v>74.94</v>
      </c>
      <c r="I555" s="77">
        <v>1</v>
      </c>
      <c r="J555" s="77">
        <v>-28.1158045124998</v>
      </c>
      <c r="K555" s="77">
        <v>2.0220950693390999E-2</v>
      </c>
      <c r="L555" s="77">
        <v>-10.903612100106701</v>
      </c>
      <c r="M555" s="77">
        <v>3.0411743997010099E-3</v>
      </c>
      <c r="N555" s="77">
        <v>-17.212192412393101</v>
      </c>
      <c r="O555" s="77">
        <v>1.717977629369E-2</v>
      </c>
      <c r="P555" s="77">
        <v>-23.1660926894718</v>
      </c>
      <c r="Q555" s="77">
        <v>-23.1660926894718</v>
      </c>
      <c r="R555" s="77">
        <v>0</v>
      </c>
      <c r="S555" s="77">
        <v>1.3727963615718399E-2</v>
      </c>
      <c r="T555" s="77" t="s">
        <v>153</v>
      </c>
      <c r="U555" s="105">
        <v>8.3200258751762096E-2</v>
      </c>
      <c r="V555" s="105">
        <v>-8.5518064922154205E-2</v>
      </c>
      <c r="W555" s="101">
        <v>0.168726672077878</v>
      </c>
    </row>
    <row r="556" spans="2:23" x14ac:dyDescent="0.45">
      <c r="B556" s="55" t="s">
        <v>114</v>
      </c>
      <c r="C556" s="76" t="s">
        <v>137</v>
      </c>
      <c r="D556" s="55" t="s">
        <v>65</v>
      </c>
      <c r="E556" s="55" t="s">
        <v>189</v>
      </c>
      <c r="F556" s="70">
        <v>74.540000000000006</v>
      </c>
      <c r="G556" s="77">
        <v>53850</v>
      </c>
      <c r="H556" s="77">
        <v>75.010000000000005</v>
      </c>
      <c r="I556" s="77">
        <v>1</v>
      </c>
      <c r="J556" s="77">
        <v>11.4734813899193</v>
      </c>
      <c r="K556" s="77">
        <v>0</v>
      </c>
      <c r="L556" s="77">
        <v>9.6453949484322301</v>
      </c>
      <c r="M556" s="77">
        <v>0</v>
      </c>
      <c r="N556" s="77">
        <v>1.8280864414870599</v>
      </c>
      <c r="O556" s="77">
        <v>0</v>
      </c>
      <c r="P556" s="77">
        <v>-4.5287508438683304</v>
      </c>
      <c r="Q556" s="77">
        <v>-4.5287508438683197</v>
      </c>
      <c r="R556" s="77">
        <v>0</v>
      </c>
      <c r="S556" s="77">
        <v>0</v>
      </c>
      <c r="T556" s="77" t="s">
        <v>153</v>
      </c>
      <c r="U556" s="105">
        <v>-0.85920062749891601</v>
      </c>
      <c r="V556" s="105">
        <v>-0.88313637656868205</v>
      </c>
      <c r="W556" s="101">
        <v>2.3936933442026301E-2</v>
      </c>
    </row>
    <row r="557" spans="2:23" x14ac:dyDescent="0.45">
      <c r="B557" s="55" t="s">
        <v>114</v>
      </c>
      <c r="C557" s="76" t="s">
        <v>137</v>
      </c>
      <c r="D557" s="55" t="s">
        <v>65</v>
      </c>
      <c r="E557" s="55" t="s">
        <v>189</v>
      </c>
      <c r="F557" s="70">
        <v>74.540000000000006</v>
      </c>
      <c r="G557" s="77">
        <v>53850</v>
      </c>
      <c r="H557" s="77">
        <v>75.010000000000005</v>
      </c>
      <c r="I557" s="77">
        <v>2</v>
      </c>
      <c r="J557" s="77">
        <v>26.537899703401099</v>
      </c>
      <c r="K557" s="77">
        <v>0</v>
      </c>
      <c r="L557" s="77">
        <v>22.309577628816498</v>
      </c>
      <c r="M557" s="77">
        <v>0</v>
      </c>
      <c r="N557" s="77">
        <v>4.2283220745846402</v>
      </c>
      <c r="O557" s="77">
        <v>0</v>
      </c>
      <c r="P557" s="77">
        <v>-10.4748969900161</v>
      </c>
      <c r="Q557" s="77">
        <v>-10.474896990015999</v>
      </c>
      <c r="R557" s="77">
        <v>0</v>
      </c>
      <c r="S557" s="77">
        <v>0</v>
      </c>
      <c r="T557" s="77" t="s">
        <v>153</v>
      </c>
      <c r="U557" s="105">
        <v>-1.98731137505477</v>
      </c>
      <c r="V557" s="105">
        <v>-2.04267421450621</v>
      </c>
      <c r="W557" s="101">
        <v>5.5365578877359399E-2</v>
      </c>
    </row>
    <row r="558" spans="2:23" x14ac:dyDescent="0.45">
      <c r="B558" s="55" t="s">
        <v>114</v>
      </c>
      <c r="C558" s="76" t="s">
        <v>137</v>
      </c>
      <c r="D558" s="55" t="s">
        <v>65</v>
      </c>
      <c r="E558" s="55" t="s">
        <v>189</v>
      </c>
      <c r="F558" s="70">
        <v>74.540000000000006</v>
      </c>
      <c r="G558" s="77">
        <v>58004</v>
      </c>
      <c r="H558" s="77">
        <v>73.92</v>
      </c>
      <c r="I558" s="77">
        <v>1</v>
      </c>
      <c r="J558" s="77">
        <v>-85.6427976766076</v>
      </c>
      <c r="K558" s="77">
        <v>0.249379418991796</v>
      </c>
      <c r="L558" s="77">
        <v>-69.250628021565504</v>
      </c>
      <c r="M558" s="77">
        <v>0.163052082366962</v>
      </c>
      <c r="N558" s="77">
        <v>-16.392169655042</v>
      </c>
      <c r="O558" s="77">
        <v>8.6327336624833398E-2</v>
      </c>
      <c r="P558" s="77">
        <v>5.8027587851874403</v>
      </c>
      <c r="Q558" s="77">
        <v>5.8027587851874296</v>
      </c>
      <c r="R558" s="77">
        <v>0</v>
      </c>
      <c r="S558" s="77">
        <v>1.14484832364838E-3</v>
      </c>
      <c r="T558" s="77" t="s">
        <v>153</v>
      </c>
      <c r="U558" s="105">
        <v>-3.7550669884647498</v>
      </c>
      <c r="V558" s="105">
        <v>-3.8596762476987498</v>
      </c>
      <c r="W558" s="101">
        <v>0.104614435437367</v>
      </c>
    </row>
    <row r="559" spans="2:23" x14ac:dyDescent="0.45">
      <c r="B559" s="55" t="s">
        <v>114</v>
      </c>
      <c r="C559" s="76" t="s">
        <v>137</v>
      </c>
      <c r="D559" s="55" t="s">
        <v>65</v>
      </c>
      <c r="E559" s="55" t="s">
        <v>190</v>
      </c>
      <c r="F559" s="70">
        <v>75.680000000000007</v>
      </c>
      <c r="G559" s="77">
        <v>54000</v>
      </c>
      <c r="H559" s="77">
        <v>75.16</v>
      </c>
      <c r="I559" s="77">
        <v>1</v>
      </c>
      <c r="J559" s="77">
        <v>-57.126794115052398</v>
      </c>
      <c r="K559" s="77">
        <v>0.19776631871533301</v>
      </c>
      <c r="L559" s="77">
        <v>-45.410326850385502</v>
      </c>
      <c r="M559" s="77">
        <v>0.124963125750326</v>
      </c>
      <c r="N559" s="77">
        <v>-11.7164672646669</v>
      </c>
      <c r="O559" s="77">
        <v>7.2803192965007299E-2</v>
      </c>
      <c r="P559" s="77">
        <v>-12.9582212342396</v>
      </c>
      <c r="Q559" s="77">
        <v>-12.9582212342396</v>
      </c>
      <c r="R559" s="77">
        <v>0</v>
      </c>
      <c r="S559" s="77">
        <v>1.0175679151863201E-2</v>
      </c>
      <c r="T559" s="77" t="s">
        <v>153</v>
      </c>
      <c r="U559" s="105">
        <v>-0.60174616420604599</v>
      </c>
      <c r="V559" s="105">
        <v>-0.61850970548982898</v>
      </c>
      <c r="W559" s="101">
        <v>1.6764370765794099E-2</v>
      </c>
    </row>
    <row r="560" spans="2:23" x14ac:dyDescent="0.45">
      <c r="B560" s="55" t="s">
        <v>114</v>
      </c>
      <c r="C560" s="76" t="s">
        <v>137</v>
      </c>
      <c r="D560" s="55" t="s">
        <v>65</v>
      </c>
      <c r="E560" s="55" t="s">
        <v>190</v>
      </c>
      <c r="F560" s="70">
        <v>75.680000000000007</v>
      </c>
      <c r="G560" s="77">
        <v>54850</v>
      </c>
      <c r="H560" s="77">
        <v>75.67</v>
      </c>
      <c r="I560" s="77">
        <v>1</v>
      </c>
      <c r="J560" s="77">
        <v>-0.55762008719431599</v>
      </c>
      <c r="K560" s="77">
        <v>2.443989670511E-6</v>
      </c>
      <c r="L560" s="77">
        <v>9.9980963206854607</v>
      </c>
      <c r="M560" s="77">
        <v>7.8570077009635503E-4</v>
      </c>
      <c r="N560" s="77">
        <v>-10.5557164078798</v>
      </c>
      <c r="O560" s="77">
        <v>-7.8325678042584404E-4</v>
      </c>
      <c r="P560" s="77">
        <v>-6.1225351751499399</v>
      </c>
      <c r="Q560" s="77">
        <v>-6.1225351751499399</v>
      </c>
      <c r="R560" s="77">
        <v>0</v>
      </c>
      <c r="S560" s="77">
        <v>2.94635534591654E-4</v>
      </c>
      <c r="T560" s="77" t="s">
        <v>154</v>
      </c>
      <c r="U560" s="105">
        <v>-0.16483012093757701</v>
      </c>
      <c r="V560" s="105">
        <v>-0.16942198491861901</v>
      </c>
      <c r="W560" s="101">
        <v>4.59209119249499E-3</v>
      </c>
    </row>
    <row r="561" spans="2:23" x14ac:dyDescent="0.45">
      <c r="B561" s="55" t="s">
        <v>114</v>
      </c>
      <c r="C561" s="76" t="s">
        <v>137</v>
      </c>
      <c r="D561" s="55" t="s">
        <v>65</v>
      </c>
      <c r="E561" s="55" t="s">
        <v>135</v>
      </c>
      <c r="F561" s="70">
        <v>75.16</v>
      </c>
      <c r="G561" s="77">
        <v>54250</v>
      </c>
      <c r="H561" s="77">
        <v>74.97</v>
      </c>
      <c r="I561" s="77">
        <v>1</v>
      </c>
      <c r="J561" s="77">
        <v>-97.694725331876299</v>
      </c>
      <c r="K561" s="77">
        <v>0.12980192726432199</v>
      </c>
      <c r="L561" s="77">
        <v>-89.702619211109393</v>
      </c>
      <c r="M561" s="77">
        <v>0.109433214549333</v>
      </c>
      <c r="N561" s="77">
        <v>-7.9921061207669402</v>
      </c>
      <c r="O561" s="77">
        <v>2.0368712714989599E-2</v>
      </c>
      <c r="P561" s="77">
        <v>-2.5208609761617602</v>
      </c>
      <c r="Q561" s="77">
        <v>-2.5208609761617602</v>
      </c>
      <c r="R561" s="77">
        <v>0</v>
      </c>
      <c r="S561" s="77">
        <v>8.6424464831439003E-5</v>
      </c>
      <c r="T561" s="77" t="s">
        <v>153</v>
      </c>
      <c r="U561" s="105">
        <v>1.04772570049906E-2</v>
      </c>
      <c r="V561" s="105">
        <v>-1.07691341132987E-2</v>
      </c>
      <c r="W561" s="101">
        <v>2.1247442417590599E-2</v>
      </c>
    </row>
    <row r="562" spans="2:23" x14ac:dyDescent="0.45">
      <c r="B562" s="55" t="s">
        <v>114</v>
      </c>
      <c r="C562" s="76" t="s">
        <v>137</v>
      </c>
      <c r="D562" s="55" t="s">
        <v>65</v>
      </c>
      <c r="E562" s="55" t="s">
        <v>191</v>
      </c>
      <c r="F562" s="70">
        <v>75.319999999999993</v>
      </c>
      <c r="G562" s="77">
        <v>54250</v>
      </c>
      <c r="H562" s="77">
        <v>74.97</v>
      </c>
      <c r="I562" s="77">
        <v>1</v>
      </c>
      <c r="J562" s="77">
        <v>-38.237938429605002</v>
      </c>
      <c r="K562" s="77">
        <v>8.6266256185429394E-2</v>
      </c>
      <c r="L562" s="77">
        <v>-46.220344225229702</v>
      </c>
      <c r="M562" s="77">
        <v>0.126042892997625</v>
      </c>
      <c r="N562" s="77">
        <v>7.9824057956247003</v>
      </c>
      <c r="O562" s="77">
        <v>-3.9776636812195197E-2</v>
      </c>
      <c r="P562" s="77">
        <v>2.5208609761617602</v>
      </c>
      <c r="Q562" s="77">
        <v>2.5208609761617602</v>
      </c>
      <c r="R562" s="77">
        <v>0</v>
      </c>
      <c r="S562" s="77">
        <v>3.7492966360697902E-4</v>
      </c>
      <c r="T562" s="77" t="s">
        <v>153</v>
      </c>
      <c r="U562" s="105">
        <v>-0.19517334478380799</v>
      </c>
      <c r="V562" s="105">
        <v>-0.200610515167925</v>
      </c>
      <c r="W562" s="101">
        <v>5.4374394224398596E-3</v>
      </c>
    </row>
    <row r="563" spans="2:23" x14ac:dyDescent="0.45">
      <c r="B563" s="55" t="s">
        <v>114</v>
      </c>
      <c r="C563" s="76" t="s">
        <v>137</v>
      </c>
      <c r="D563" s="55" t="s">
        <v>65</v>
      </c>
      <c r="E563" s="55" t="s">
        <v>192</v>
      </c>
      <c r="F563" s="70">
        <v>75.69</v>
      </c>
      <c r="G563" s="77">
        <v>53550</v>
      </c>
      <c r="H563" s="77">
        <v>75.59</v>
      </c>
      <c r="I563" s="77">
        <v>1</v>
      </c>
      <c r="J563" s="77">
        <v>-23.5932955415214</v>
      </c>
      <c r="K563" s="77">
        <v>9.8525916228194808E-3</v>
      </c>
      <c r="L563" s="77">
        <v>-8.4279834688382902</v>
      </c>
      <c r="M563" s="77">
        <v>1.2572470247129001E-3</v>
      </c>
      <c r="N563" s="77">
        <v>-15.1653120726832</v>
      </c>
      <c r="O563" s="77">
        <v>8.5953445981065794E-3</v>
      </c>
      <c r="P563" s="77">
        <v>-13.0862974252247</v>
      </c>
      <c r="Q563" s="77">
        <v>-13.0862974252246</v>
      </c>
      <c r="R563" s="77">
        <v>0</v>
      </c>
      <c r="S563" s="77">
        <v>3.03114589133552E-3</v>
      </c>
      <c r="T563" s="77" t="s">
        <v>154</v>
      </c>
      <c r="U563" s="105">
        <v>-0.86637934186744603</v>
      </c>
      <c r="V563" s="105">
        <v>-0.89051507671500296</v>
      </c>
      <c r="W563" s="101">
        <v>2.4136929115375599E-2</v>
      </c>
    </row>
    <row r="564" spans="2:23" x14ac:dyDescent="0.45">
      <c r="B564" s="55" t="s">
        <v>114</v>
      </c>
      <c r="C564" s="76" t="s">
        <v>137</v>
      </c>
      <c r="D564" s="55" t="s">
        <v>65</v>
      </c>
      <c r="E564" s="55" t="s">
        <v>193</v>
      </c>
      <c r="F564" s="70">
        <v>75.180000000000007</v>
      </c>
      <c r="G564" s="77">
        <v>58200</v>
      </c>
      <c r="H564" s="77">
        <v>75.150000000000006</v>
      </c>
      <c r="I564" s="77">
        <v>1</v>
      </c>
      <c r="J564" s="77">
        <v>-3.8151294661523401</v>
      </c>
      <c r="K564" s="77">
        <v>2.5675395455940702E-4</v>
      </c>
      <c r="L564" s="77">
        <v>21.395815569316799</v>
      </c>
      <c r="M564" s="77">
        <v>8.0752554971765204E-3</v>
      </c>
      <c r="N564" s="77">
        <v>-25.210945035469202</v>
      </c>
      <c r="O564" s="77">
        <v>-7.8185015426171199E-3</v>
      </c>
      <c r="P564" s="77">
        <v>-21.565616966390401</v>
      </c>
      <c r="Q564" s="77">
        <v>-21.565616966390401</v>
      </c>
      <c r="R564" s="77">
        <v>0</v>
      </c>
      <c r="S564" s="77">
        <v>8.2039377318884193E-3</v>
      </c>
      <c r="T564" s="77" t="s">
        <v>153</v>
      </c>
      <c r="U564" s="105">
        <v>-1.3440060195149099</v>
      </c>
      <c r="V564" s="105">
        <v>-1.38144755505593</v>
      </c>
      <c r="W564" s="101">
        <v>3.7443388197306603E-2</v>
      </c>
    </row>
    <row r="565" spans="2:23" x14ac:dyDescent="0.45">
      <c r="B565" s="55" t="s">
        <v>114</v>
      </c>
      <c r="C565" s="76" t="s">
        <v>137</v>
      </c>
      <c r="D565" s="55" t="s">
        <v>65</v>
      </c>
      <c r="E565" s="55" t="s">
        <v>194</v>
      </c>
      <c r="F565" s="70">
        <v>76.099999999999994</v>
      </c>
      <c r="G565" s="77">
        <v>53000</v>
      </c>
      <c r="H565" s="77">
        <v>76.010000000000005</v>
      </c>
      <c r="I565" s="77">
        <v>1</v>
      </c>
      <c r="J565" s="77">
        <v>-25.947653192724001</v>
      </c>
      <c r="K565" s="77">
        <v>1.6643499057508299E-2</v>
      </c>
      <c r="L565" s="77">
        <v>1.92662880879591</v>
      </c>
      <c r="M565" s="77">
        <v>9.1758132573332003E-5</v>
      </c>
      <c r="N565" s="77">
        <v>-27.874282001519902</v>
      </c>
      <c r="O565" s="77">
        <v>1.6551740924934898E-2</v>
      </c>
      <c r="P565" s="77">
        <v>-15.635562482700101</v>
      </c>
      <c r="Q565" s="77">
        <v>-15.635562482699999</v>
      </c>
      <c r="R565" s="77">
        <v>0</v>
      </c>
      <c r="S565" s="77">
        <v>6.04331852579833E-3</v>
      </c>
      <c r="T565" s="77" t="s">
        <v>154</v>
      </c>
      <c r="U565" s="105">
        <v>-1.2498427240905601</v>
      </c>
      <c r="V565" s="105">
        <v>-1.28466104342488</v>
      </c>
      <c r="W565" s="101">
        <v>3.4820042190430597E-2</v>
      </c>
    </row>
    <row r="566" spans="2:23" x14ac:dyDescent="0.45">
      <c r="B566" s="55" t="s">
        <v>114</v>
      </c>
      <c r="C566" s="76" t="s">
        <v>137</v>
      </c>
      <c r="D566" s="55" t="s">
        <v>65</v>
      </c>
      <c r="E566" s="55" t="s">
        <v>195</v>
      </c>
      <c r="F566" s="70">
        <v>75.11</v>
      </c>
      <c r="G566" s="77">
        <v>56100</v>
      </c>
      <c r="H566" s="77">
        <v>74.87</v>
      </c>
      <c r="I566" s="77">
        <v>1</v>
      </c>
      <c r="J566" s="77">
        <v>-19.459480168288</v>
      </c>
      <c r="K566" s="77">
        <v>3.5330038673585598E-2</v>
      </c>
      <c r="L566" s="77">
        <v>5.9484409887041103</v>
      </c>
      <c r="M566" s="77">
        <v>3.3013225532956699E-3</v>
      </c>
      <c r="N566" s="77">
        <v>-25.407921156992199</v>
      </c>
      <c r="O566" s="77">
        <v>3.2028716120289902E-2</v>
      </c>
      <c r="P566" s="77">
        <v>-26.430944179661999</v>
      </c>
      <c r="Q566" s="77">
        <v>-26.430944179661999</v>
      </c>
      <c r="R566" s="77">
        <v>0</v>
      </c>
      <c r="S566" s="77">
        <v>6.5178895794310701E-2</v>
      </c>
      <c r="T566" s="77" t="s">
        <v>153</v>
      </c>
      <c r="U566" s="105">
        <v>-3.6960676558174401</v>
      </c>
      <c r="V566" s="105">
        <v>-3.7990333021671701</v>
      </c>
      <c r="W566" s="101">
        <v>0.102970741224976</v>
      </c>
    </row>
    <row r="567" spans="2:23" x14ac:dyDescent="0.45">
      <c r="B567" s="55" t="s">
        <v>114</v>
      </c>
      <c r="C567" s="76" t="s">
        <v>137</v>
      </c>
      <c r="D567" s="55" t="s">
        <v>65</v>
      </c>
      <c r="E567" s="55" t="s">
        <v>136</v>
      </c>
      <c r="F567" s="70">
        <v>74.680000000000007</v>
      </c>
      <c r="G567" s="77">
        <v>56100</v>
      </c>
      <c r="H567" s="77">
        <v>74.87</v>
      </c>
      <c r="I567" s="77">
        <v>1</v>
      </c>
      <c r="J567" s="77">
        <v>15.4515824484699</v>
      </c>
      <c r="K567" s="77">
        <v>1.9720865653370001E-2</v>
      </c>
      <c r="L567" s="77">
        <v>-13.612190881764301</v>
      </c>
      <c r="M567" s="77">
        <v>1.53050977736912E-2</v>
      </c>
      <c r="N567" s="77">
        <v>29.063773330234302</v>
      </c>
      <c r="O567" s="77">
        <v>4.4157678796788004E-3</v>
      </c>
      <c r="P567" s="77">
        <v>27.862270848386899</v>
      </c>
      <c r="Q567" s="77">
        <v>27.862270848386899</v>
      </c>
      <c r="R567" s="77">
        <v>0</v>
      </c>
      <c r="S567" s="77">
        <v>6.4122886902064705E-2</v>
      </c>
      <c r="T567" s="77" t="s">
        <v>153</v>
      </c>
      <c r="U567" s="105">
        <v>-5.1919278895414598</v>
      </c>
      <c r="V567" s="105">
        <v>-5.33656545051966</v>
      </c>
      <c r="W567" s="101">
        <v>0.144644717834439</v>
      </c>
    </row>
    <row r="568" spans="2:23" x14ac:dyDescent="0.45">
      <c r="B568" s="55" t="s">
        <v>114</v>
      </c>
      <c r="C568" s="76" t="s">
        <v>137</v>
      </c>
      <c r="D568" s="55" t="s">
        <v>65</v>
      </c>
      <c r="E568" s="55" t="s">
        <v>196</v>
      </c>
      <c r="F568" s="70">
        <v>73.92</v>
      </c>
      <c r="G568" s="77">
        <v>58054</v>
      </c>
      <c r="H568" s="77">
        <v>73.849999999999994</v>
      </c>
      <c r="I568" s="77">
        <v>1</v>
      </c>
      <c r="J568" s="77">
        <v>-11.837696251772099</v>
      </c>
      <c r="K568" s="77">
        <v>7.8753651532661798E-3</v>
      </c>
      <c r="L568" s="77">
        <v>15.2471511564174</v>
      </c>
      <c r="M568" s="77">
        <v>1.3065129753329199E-2</v>
      </c>
      <c r="N568" s="77">
        <v>-27.084847408189599</v>
      </c>
      <c r="O568" s="77">
        <v>-5.1897646000630699E-3</v>
      </c>
      <c r="P568" s="77">
        <v>-0.292183940052613</v>
      </c>
      <c r="Q568" s="77">
        <v>-0.292183940052613</v>
      </c>
      <c r="R568" s="77">
        <v>0</v>
      </c>
      <c r="S568" s="77">
        <v>4.7978757611459996E-6</v>
      </c>
      <c r="T568" s="77" t="s">
        <v>153</v>
      </c>
      <c r="U568" s="105">
        <v>-2.2793850760491199</v>
      </c>
      <c r="V568" s="105">
        <v>-2.3428845515703398</v>
      </c>
      <c r="W568" s="101">
        <v>6.3502617558557295E-2</v>
      </c>
    </row>
    <row r="569" spans="2:23" x14ac:dyDescent="0.45">
      <c r="B569" s="55" t="s">
        <v>114</v>
      </c>
      <c r="C569" s="76" t="s">
        <v>137</v>
      </c>
      <c r="D569" s="55" t="s">
        <v>65</v>
      </c>
      <c r="E569" s="55" t="s">
        <v>196</v>
      </c>
      <c r="F569" s="70">
        <v>73.92</v>
      </c>
      <c r="G569" s="77">
        <v>58104</v>
      </c>
      <c r="H569" s="77">
        <v>73.8</v>
      </c>
      <c r="I569" s="77">
        <v>1</v>
      </c>
      <c r="J569" s="77">
        <v>-12.0008379824404</v>
      </c>
      <c r="K569" s="77">
        <v>1.28753980379021E-2</v>
      </c>
      <c r="L569" s="77">
        <v>15.0539461719647</v>
      </c>
      <c r="M569" s="77">
        <v>2.0259943804148001E-2</v>
      </c>
      <c r="N569" s="77">
        <v>-27.054784154405102</v>
      </c>
      <c r="O569" s="77">
        <v>-7.38454576624598E-3</v>
      </c>
      <c r="P569" s="77">
        <v>-0.29187450511480001</v>
      </c>
      <c r="Q569" s="77">
        <v>-0.29187450511480001</v>
      </c>
      <c r="R569" s="77">
        <v>0</v>
      </c>
      <c r="S569" s="77">
        <v>7.6160509701989998E-6</v>
      </c>
      <c r="T569" s="77" t="s">
        <v>153</v>
      </c>
      <c r="U569" s="105">
        <v>-3.7919966488236598</v>
      </c>
      <c r="V569" s="105">
        <v>-3.8976347004669001</v>
      </c>
      <c r="W569" s="101">
        <v>0.105643278752602</v>
      </c>
    </row>
    <row r="570" spans="2:23" x14ac:dyDescent="0.45">
      <c r="B570" s="55" t="s">
        <v>114</v>
      </c>
      <c r="C570" s="76" t="s">
        <v>137</v>
      </c>
      <c r="D570" s="55" t="s">
        <v>65</v>
      </c>
      <c r="E570" s="55" t="s">
        <v>197</v>
      </c>
      <c r="F570" s="70">
        <v>73.849999999999994</v>
      </c>
      <c r="G570" s="77">
        <v>58104</v>
      </c>
      <c r="H570" s="77">
        <v>73.8</v>
      </c>
      <c r="I570" s="77">
        <v>1</v>
      </c>
      <c r="J570" s="77">
        <v>-12.3099646515878</v>
      </c>
      <c r="K570" s="77">
        <v>5.0612766727595997E-3</v>
      </c>
      <c r="L570" s="77">
        <v>14.771174913248799</v>
      </c>
      <c r="M570" s="77">
        <v>7.2874661178141901E-3</v>
      </c>
      <c r="N570" s="77">
        <v>-27.081139564836601</v>
      </c>
      <c r="O570" s="77">
        <v>-2.2261894450545899E-3</v>
      </c>
      <c r="P570" s="77">
        <v>-0.29218394005265602</v>
      </c>
      <c r="Q570" s="77">
        <v>-0.29218394005265502</v>
      </c>
      <c r="R570" s="77">
        <v>0</v>
      </c>
      <c r="S570" s="77">
        <v>2.851406591145E-6</v>
      </c>
      <c r="T570" s="77" t="s">
        <v>153</v>
      </c>
      <c r="U570" s="105">
        <v>-1.5184054140229</v>
      </c>
      <c r="V570" s="105">
        <v>-1.56070539590493</v>
      </c>
      <c r="W570" s="101">
        <v>4.2302074940610501E-2</v>
      </c>
    </row>
    <row r="571" spans="2:23" x14ac:dyDescent="0.45">
      <c r="B571" s="55" t="s">
        <v>114</v>
      </c>
      <c r="C571" s="76" t="s">
        <v>137</v>
      </c>
      <c r="D571" s="55" t="s">
        <v>65</v>
      </c>
      <c r="E571" s="55" t="s">
        <v>198</v>
      </c>
      <c r="F571" s="70">
        <v>74.930000000000007</v>
      </c>
      <c r="G571" s="77">
        <v>58200</v>
      </c>
      <c r="H571" s="77">
        <v>75.150000000000006</v>
      </c>
      <c r="I571" s="77">
        <v>1</v>
      </c>
      <c r="J571" s="77">
        <v>30.865864408097</v>
      </c>
      <c r="K571" s="77">
        <v>3.9013129932737201E-2</v>
      </c>
      <c r="L571" s="77">
        <v>5.63997335383762</v>
      </c>
      <c r="M571" s="77">
        <v>1.3025908117403301E-3</v>
      </c>
      <c r="N571" s="77">
        <v>25.2258910542593</v>
      </c>
      <c r="O571" s="77">
        <v>3.7710539120996797E-2</v>
      </c>
      <c r="P571" s="77">
        <v>21.565616966390401</v>
      </c>
      <c r="Q571" s="77">
        <v>21.565616966390401</v>
      </c>
      <c r="R571" s="77">
        <v>0</v>
      </c>
      <c r="S571" s="77">
        <v>1.9044855449026701E-2</v>
      </c>
      <c r="T571" s="77" t="s">
        <v>153</v>
      </c>
      <c r="U571" s="105">
        <v>-2.7198971762974198</v>
      </c>
      <c r="V571" s="105">
        <v>-2.7956685086542499</v>
      </c>
      <c r="W571" s="101">
        <v>7.5775081621747203E-2</v>
      </c>
    </row>
    <row r="572" spans="2:23" x14ac:dyDescent="0.45">
      <c r="B572" s="55" t="s">
        <v>114</v>
      </c>
      <c r="C572" s="76" t="s">
        <v>137</v>
      </c>
      <c r="D572" s="55" t="s">
        <v>65</v>
      </c>
      <c r="E572" s="55" t="s">
        <v>198</v>
      </c>
      <c r="F572" s="70">
        <v>74.930000000000007</v>
      </c>
      <c r="G572" s="77">
        <v>58300</v>
      </c>
      <c r="H572" s="77">
        <v>74.86</v>
      </c>
      <c r="I572" s="77">
        <v>1</v>
      </c>
      <c r="J572" s="77">
        <v>-14.9016885094083</v>
      </c>
      <c r="K572" s="77">
        <v>8.5337781141799404E-3</v>
      </c>
      <c r="L572" s="77">
        <v>9.10099350426926</v>
      </c>
      <c r="M572" s="77">
        <v>3.18308322064939E-3</v>
      </c>
      <c r="N572" s="77">
        <v>-24.0026820136776</v>
      </c>
      <c r="O572" s="77">
        <v>5.3506948935305399E-3</v>
      </c>
      <c r="P572" s="77">
        <v>-25.000060374195002</v>
      </c>
      <c r="Q572" s="77">
        <v>-25.000060374194899</v>
      </c>
      <c r="R572" s="77">
        <v>0</v>
      </c>
      <c r="S572" s="77">
        <v>2.40188660091557E-2</v>
      </c>
      <c r="T572" s="77" t="s">
        <v>153</v>
      </c>
      <c r="U572" s="105">
        <v>-1.2794474469066299</v>
      </c>
      <c r="V572" s="105">
        <v>-1.31509049936373</v>
      </c>
      <c r="W572" s="101">
        <v>3.5644816122080099E-2</v>
      </c>
    </row>
    <row r="573" spans="2:23" x14ac:dyDescent="0.45">
      <c r="B573" s="55" t="s">
        <v>114</v>
      </c>
      <c r="C573" s="76" t="s">
        <v>137</v>
      </c>
      <c r="D573" s="55" t="s">
        <v>65</v>
      </c>
      <c r="E573" s="55" t="s">
        <v>198</v>
      </c>
      <c r="F573" s="70">
        <v>74.930000000000007</v>
      </c>
      <c r="G573" s="77">
        <v>58500</v>
      </c>
      <c r="H573" s="77">
        <v>74.900000000000006</v>
      </c>
      <c r="I573" s="77">
        <v>1</v>
      </c>
      <c r="J573" s="77">
        <v>-31.791882288158799</v>
      </c>
      <c r="K573" s="77">
        <v>5.2658708907997896E-3</v>
      </c>
      <c r="L573" s="77">
        <v>-30.546940461186601</v>
      </c>
      <c r="M573" s="77">
        <v>4.8615321277196404E-3</v>
      </c>
      <c r="N573" s="77">
        <v>-1.2449418269721899</v>
      </c>
      <c r="O573" s="77">
        <v>4.0433876308014998E-4</v>
      </c>
      <c r="P573" s="77">
        <v>3.4344434078045398</v>
      </c>
      <c r="Q573" s="77">
        <v>3.4344434078045398</v>
      </c>
      <c r="R573" s="77">
        <v>0</v>
      </c>
      <c r="S573" s="77">
        <v>6.1454041926557005E-5</v>
      </c>
      <c r="T573" s="77" t="s">
        <v>153</v>
      </c>
      <c r="U573" s="105">
        <v>-7.0572163730176999E-3</v>
      </c>
      <c r="V573" s="105">
        <v>-7.2538174401366997E-3</v>
      </c>
      <c r="W573" s="101">
        <v>1.9661079519767399E-4</v>
      </c>
    </row>
    <row r="574" spans="2:23" x14ac:dyDescent="0.45">
      <c r="B574" s="55" t="s">
        <v>114</v>
      </c>
      <c r="C574" s="76" t="s">
        <v>137</v>
      </c>
      <c r="D574" s="55" t="s">
        <v>65</v>
      </c>
      <c r="E574" s="55" t="s">
        <v>199</v>
      </c>
      <c r="F574" s="70">
        <v>74.86</v>
      </c>
      <c r="G574" s="77">
        <v>58304</v>
      </c>
      <c r="H574" s="77">
        <v>74.86</v>
      </c>
      <c r="I574" s="77">
        <v>1</v>
      </c>
      <c r="J574" s="77">
        <v>11.1289665457477</v>
      </c>
      <c r="K574" s="77">
        <v>0</v>
      </c>
      <c r="L574" s="77">
        <v>11.1289665457477</v>
      </c>
      <c r="M574" s="77">
        <v>0</v>
      </c>
      <c r="N574" s="77">
        <v>0</v>
      </c>
      <c r="O574" s="77">
        <v>0</v>
      </c>
      <c r="P574" s="77">
        <v>0</v>
      </c>
      <c r="Q574" s="77">
        <v>0</v>
      </c>
      <c r="R574" s="77">
        <v>0</v>
      </c>
      <c r="S574" s="77">
        <v>0</v>
      </c>
      <c r="T574" s="77" t="s">
        <v>153</v>
      </c>
      <c r="U574" s="105">
        <v>0</v>
      </c>
      <c r="V574" s="105">
        <v>0</v>
      </c>
      <c r="W574" s="101">
        <v>0</v>
      </c>
    </row>
    <row r="575" spans="2:23" x14ac:dyDescent="0.45">
      <c r="B575" s="55" t="s">
        <v>114</v>
      </c>
      <c r="C575" s="76" t="s">
        <v>137</v>
      </c>
      <c r="D575" s="55" t="s">
        <v>65</v>
      </c>
      <c r="E575" s="55" t="s">
        <v>199</v>
      </c>
      <c r="F575" s="70">
        <v>74.86</v>
      </c>
      <c r="G575" s="77">
        <v>58350</v>
      </c>
      <c r="H575" s="77">
        <v>74.36</v>
      </c>
      <c r="I575" s="77">
        <v>1</v>
      </c>
      <c r="J575" s="77">
        <v>-47.866856063191896</v>
      </c>
      <c r="K575" s="77">
        <v>0.16565635624776401</v>
      </c>
      <c r="L575" s="77">
        <v>-5.3060157413720503</v>
      </c>
      <c r="M575" s="77">
        <v>2.0355199603478398E-3</v>
      </c>
      <c r="N575" s="77">
        <v>-42.560840321819803</v>
      </c>
      <c r="O575" s="77">
        <v>0.163620836287416</v>
      </c>
      <c r="P575" s="77">
        <v>-44.731709655862197</v>
      </c>
      <c r="Q575" s="77">
        <v>-44.731709655862097</v>
      </c>
      <c r="R575" s="77">
        <v>0</v>
      </c>
      <c r="S575" s="77">
        <v>0.14466693886363799</v>
      </c>
      <c r="T575" s="77" t="s">
        <v>153</v>
      </c>
      <c r="U575" s="105">
        <v>-9.0726695655057892</v>
      </c>
      <c r="V575" s="105">
        <v>-9.3254174513458992</v>
      </c>
      <c r="W575" s="101">
        <v>0.252760392137032</v>
      </c>
    </row>
    <row r="576" spans="2:23" x14ac:dyDescent="0.45">
      <c r="B576" s="55" t="s">
        <v>114</v>
      </c>
      <c r="C576" s="76" t="s">
        <v>137</v>
      </c>
      <c r="D576" s="55" t="s">
        <v>65</v>
      </c>
      <c r="E576" s="55" t="s">
        <v>199</v>
      </c>
      <c r="F576" s="70">
        <v>74.86</v>
      </c>
      <c r="G576" s="77">
        <v>58600</v>
      </c>
      <c r="H576" s="77">
        <v>74.86</v>
      </c>
      <c r="I576" s="77">
        <v>1</v>
      </c>
      <c r="J576" s="77">
        <v>14.890046796688001</v>
      </c>
      <c r="K576" s="77">
        <v>8.5137981545302605E-4</v>
      </c>
      <c r="L576" s="77">
        <v>-3.58322470778712</v>
      </c>
      <c r="M576" s="77">
        <v>4.9303677336945001E-5</v>
      </c>
      <c r="N576" s="77">
        <v>18.4732715044751</v>
      </c>
      <c r="O576" s="77">
        <v>8.0207613811608095E-4</v>
      </c>
      <c r="P576" s="77">
        <v>19.731649281667199</v>
      </c>
      <c r="Q576" s="77">
        <v>19.731649281667199</v>
      </c>
      <c r="R576" s="77">
        <v>0</v>
      </c>
      <c r="S576" s="77">
        <v>1.49505785615892E-3</v>
      </c>
      <c r="T576" s="77" t="s">
        <v>154</v>
      </c>
      <c r="U576" s="105">
        <v>6.0043419699369799E-2</v>
      </c>
      <c r="V576" s="105">
        <v>-6.1716118928417503E-2</v>
      </c>
      <c r="W576" s="101">
        <v>0.121765563449469</v>
      </c>
    </row>
    <row r="577" spans="2:23" x14ac:dyDescent="0.45">
      <c r="B577" s="55" t="s">
        <v>114</v>
      </c>
      <c r="C577" s="76" t="s">
        <v>137</v>
      </c>
      <c r="D577" s="55" t="s">
        <v>65</v>
      </c>
      <c r="E577" s="55" t="s">
        <v>200</v>
      </c>
      <c r="F577" s="70">
        <v>74.86</v>
      </c>
      <c r="G577" s="77">
        <v>58300</v>
      </c>
      <c r="H577" s="77">
        <v>74.86</v>
      </c>
      <c r="I577" s="77">
        <v>2</v>
      </c>
      <c r="J577" s="77">
        <v>-6.8586334542523204</v>
      </c>
      <c r="K577" s="77">
        <v>0</v>
      </c>
      <c r="L577" s="77">
        <v>-6.8586334542523204</v>
      </c>
      <c r="M577" s="77">
        <v>0</v>
      </c>
      <c r="N577" s="77">
        <v>0</v>
      </c>
      <c r="O577" s="77">
        <v>0</v>
      </c>
      <c r="P577" s="77">
        <v>0</v>
      </c>
      <c r="Q577" s="77">
        <v>0</v>
      </c>
      <c r="R577" s="77">
        <v>0</v>
      </c>
      <c r="S577" s="77">
        <v>0</v>
      </c>
      <c r="T577" s="77" t="s">
        <v>153</v>
      </c>
      <c r="U577" s="105">
        <v>0</v>
      </c>
      <c r="V577" s="105">
        <v>0</v>
      </c>
      <c r="W577" s="101">
        <v>0</v>
      </c>
    </row>
    <row r="578" spans="2:23" x14ac:dyDescent="0.45">
      <c r="B578" s="55" t="s">
        <v>114</v>
      </c>
      <c r="C578" s="76" t="s">
        <v>137</v>
      </c>
      <c r="D578" s="55" t="s">
        <v>65</v>
      </c>
      <c r="E578" s="55" t="s">
        <v>201</v>
      </c>
      <c r="F578" s="70">
        <v>74.94</v>
      </c>
      <c r="G578" s="77">
        <v>58500</v>
      </c>
      <c r="H578" s="77">
        <v>74.900000000000006</v>
      </c>
      <c r="I578" s="77">
        <v>1</v>
      </c>
      <c r="J578" s="77">
        <v>-28.131494223666301</v>
      </c>
      <c r="K578" s="77">
        <v>1.1158471638312E-2</v>
      </c>
      <c r="L578" s="77">
        <v>-10.9059712157741</v>
      </c>
      <c r="M578" s="77">
        <v>1.6770569350460301E-3</v>
      </c>
      <c r="N578" s="77">
        <v>-17.2255230078922</v>
      </c>
      <c r="O578" s="77">
        <v>9.4814147032659894E-3</v>
      </c>
      <c r="P578" s="77">
        <v>-23.1660926894718</v>
      </c>
      <c r="Q578" s="77">
        <v>-23.1660926894717</v>
      </c>
      <c r="R578" s="77">
        <v>0</v>
      </c>
      <c r="S578" s="77">
        <v>7.5670166920105003E-3</v>
      </c>
      <c r="T578" s="77" t="s">
        <v>153</v>
      </c>
      <c r="U578" s="105">
        <v>2.1326669253135401E-2</v>
      </c>
      <c r="V578" s="105">
        <v>-2.19207910302841E-2</v>
      </c>
      <c r="W578" s="101">
        <v>4.32496002244818E-2</v>
      </c>
    </row>
    <row r="579" spans="2:23" x14ac:dyDescent="0.45">
      <c r="B579" s="55" t="s">
        <v>114</v>
      </c>
      <c r="C579" s="76" t="s">
        <v>137</v>
      </c>
      <c r="D579" s="55" t="s">
        <v>65</v>
      </c>
      <c r="E579" s="55" t="s">
        <v>202</v>
      </c>
      <c r="F579" s="70">
        <v>74.900000000000006</v>
      </c>
      <c r="G579" s="77">
        <v>58600</v>
      </c>
      <c r="H579" s="77">
        <v>74.86</v>
      </c>
      <c r="I579" s="77">
        <v>1</v>
      </c>
      <c r="J579" s="77">
        <v>-7.7329553068067396</v>
      </c>
      <c r="K579" s="77">
        <v>2.7315999464565801E-3</v>
      </c>
      <c r="L579" s="77">
        <v>10.741184479951601</v>
      </c>
      <c r="M579" s="77">
        <v>5.2702406513979302E-3</v>
      </c>
      <c r="N579" s="77">
        <v>-18.4741397867584</v>
      </c>
      <c r="O579" s="77">
        <v>-2.5386407049413501E-3</v>
      </c>
      <c r="P579" s="77">
        <v>-19.731649281667199</v>
      </c>
      <c r="Q579" s="77">
        <v>-19.731649281667199</v>
      </c>
      <c r="R579" s="77">
        <v>0</v>
      </c>
      <c r="S579" s="77">
        <v>1.7784959080557199E-2</v>
      </c>
      <c r="T579" s="77" t="s">
        <v>154</v>
      </c>
      <c r="U579" s="105">
        <v>-0.92905900745645897</v>
      </c>
      <c r="V579" s="105">
        <v>-0.95494088249444198</v>
      </c>
      <c r="W579" s="101">
        <v>2.5883155707109098E-2</v>
      </c>
    </row>
    <row r="580" spans="2:23" x14ac:dyDescent="0.45">
      <c r="B580" s="55" t="s">
        <v>114</v>
      </c>
      <c r="C580" s="76" t="s">
        <v>115</v>
      </c>
      <c r="D580" s="55" t="s">
        <v>66</v>
      </c>
      <c r="E580" s="55" t="s">
        <v>116</v>
      </c>
      <c r="F580" s="70">
        <v>78.47</v>
      </c>
      <c r="G580" s="77">
        <v>50050</v>
      </c>
      <c r="H580" s="77">
        <v>76.739999999999995</v>
      </c>
      <c r="I580" s="77">
        <v>1</v>
      </c>
      <c r="J580" s="77">
        <v>-60.805544133517799</v>
      </c>
      <c r="K580" s="77">
        <v>0.67660849811929102</v>
      </c>
      <c r="L580" s="77">
        <v>8.7767596189010408</v>
      </c>
      <c r="M580" s="77">
        <v>1.40967662216589E-2</v>
      </c>
      <c r="N580" s="77">
        <v>-69.582303752418795</v>
      </c>
      <c r="O580" s="77">
        <v>0.66251173189763202</v>
      </c>
      <c r="P580" s="77">
        <v>-40.305309941759099</v>
      </c>
      <c r="Q580" s="77">
        <v>-40.305309941758999</v>
      </c>
      <c r="R580" s="77">
        <v>0</v>
      </c>
      <c r="S580" s="77">
        <v>0.29728679573873101</v>
      </c>
      <c r="T580" s="77" t="s">
        <v>131</v>
      </c>
      <c r="U580" s="105">
        <v>-68.857298646621999</v>
      </c>
      <c r="V580" s="105">
        <v>-70.615793938708407</v>
      </c>
      <c r="W580" s="101">
        <v>1.7585686861480201</v>
      </c>
    </row>
    <row r="581" spans="2:23" x14ac:dyDescent="0.45">
      <c r="B581" s="55" t="s">
        <v>114</v>
      </c>
      <c r="C581" s="76" t="s">
        <v>115</v>
      </c>
      <c r="D581" s="55" t="s">
        <v>66</v>
      </c>
      <c r="E581" s="55" t="s">
        <v>132</v>
      </c>
      <c r="F581" s="70">
        <v>51.13</v>
      </c>
      <c r="G581" s="77">
        <v>56050</v>
      </c>
      <c r="H581" s="77">
        <v>75.36</v>
      </c>
      <c r="I581" s="77">
        <v>1</v>
      </c>
      <c r="J581" s="77">
        <v>18.2135597484952</v>
      </c>
      <c r="K581" s="77">
        <v>1.0615480278784201E-2</v>
      </c>
      <c r="L581" s="77">
        <v>-6.1612161254380098</v>
      </c>
      <c r="M581" s="77">
        <v>1.21473869261944E-3</v>
      </c>
      <c r="N581" s="77">
        <v>24.374775873933199</v>
      </c>
      <c r="O581" s="77">
        <v>9.4007415861647198E-3</v>
      </c>
      <c r="P581" s="77">
        <v>19.499638758989999</v>
      </c>
      <c r="Q581" s="77">
        <v>19.499638758989899</v>
      </c>
      <c r="R581" s="77">
        <v>0</v>
      </c>
      <c r="S581" s="77">
        <v>1.21675491753953E-2</v>
      </c>
      <c r="T581" s="77" t="s">
        <v>131</v>
      </c>
      <c r="U581" s="105">
        <v>-436.31230654105599</v>
      </c>
      <c r="V581" s="105">
        <v>-447.45496174264099</v>
      </c>
      <c r="W581" s="101">
        <v>11.1431202609596</v>
      </c>
    </row>
    <row r="582" spans="2:23" x14ac:dyDescent="0.45">
      <c r="B582" s="55" t="s">
        <v>114</v>
      </c>
      <c r="C582" s="76" t="s">
        <v>115</v>
      </c>
      <c r="D582" s="55" t="s">
        <v>66</v>
      </c>
      <c r="E582" s="55" t="s">
        <v>118</v>
      </c>
      <c r="F582" s="70">
        <v>76.739999999999995</v>
      </c>
      <c r="G582" s="77">
        <v>51450</v>
      </c>
      <c r="H582" s="77">
        <v>76.069999999999993</v>
      </c>
      <c r="I582" s="77">
        <v>10</v>
      </c>
      <c r="J582" s="77">
        <v>-20.440733321579099</v>
      </c>
      <c r="K582" s="77">
        <v>7.28517191863019E-2</v>
      </c>
      <c r="L582" s="77">
        <v>7.5277810746565796</v>
      </c>
      <c r="M582" s="77">
        <v>9.8805431916315096E-3</v>
      </c>
      <c r="N582" s="77">
        <v>-27.968514396235701</v>
      </c>
      <c r="O582" s="77">
        <v>6.2971175994670406E-2</v>
      </c>
      <c r="P582" s="77">
        <v>-17.983765536834401</v>
      </c>
      <c r="Q582" s="77">
        <v>-17.983765536834401</v>
      </c>
      <c r="R582" s="77">
        <v>0</v>
      </c>
      <c r="S582" s="77">
        <v>5.6390782878025403E-2</v>
      </c>
      <c r="T582" s="77" t="s">
        <v>133</v>
      </c>
      <c r="U582" s="105">
        <v>-13.927591943605099</v>
      </c>
      <c r="V582" s="105">
        <v>-14.2832783464166</v>
      </c>
      <c r="W582" s="101">
        <v>0.35570124804297898</v>
      </c>
    </row>
    <row r="583" spans="2:23" x14ac:dyDescent="0.45">
      <c r="B583" s="55" t="s">
        <v>114</v>
      </c>
      <c r="C583" s="76" t="s">
        <v>115</v>
      </c>
      <c r="D583" s="55" t="s">
        <v>66</v>
      </c>
      <c r="E583" s="55" t="s">
        <v>134</v>
      </c>
      <c r="F583" s="70">
        <v>76.069999999999993</v>
      </c>
      <c r="G583" s="77">
        <v>54000</v>
      </c>
      <c r="H583" s="77">
        <v>75.8</v>
      </c>
      <c r="I583" s="77">
        <v>10</v>
      </c>
      <c r="J583" s="77">
        <v>-33.022643821693698</v>
      </c>
      <c r="K583" s="77">
        <v>5.2169281037977397E-2</v>
      </c>
      <c r="L583" s="77">
        <v>-4.9971565169713603</v>
      </c>
      <c r="M583" s="77">
        <v>1.1946400645244299E-3</v>
      </c>
      <c r="N583" s="77">
        <v>-28.025487304722301</v>
      </c>
      <c r="O583" s="77">
        <v>5.0974640973453E-2</v>
      </c>
      <c r="P583" s="77">
        <v>-17.983765536834401</v>
      </c>
      <c r="Q583" s="77">
        <v>-17.983765536834401</v>
      </c>
      <c r="R583" s="77">
        <v>0</v>
      </c>
      <c r="S583" s="77">
        <v>1.54722129667626E-2</v>
      </c>
      <c r="T583" s="77" t="s">
        <v>133</v>
      </c>
      <c r="U583" s="105">
        <v>-3.6961222099557598</v>
      </c>
      <c r="V583" s="105">
        <v>-3.7905147236461301</v>
      </c>
      <c r="W583" s="101">
        <v>9.4396453336952305E-2</v>
      </c>
    </row>
    <row r="584" spans="2:23" x14ac:dyDescent="0.45">
      <c r="B584" s="55" t="s">
        <v>114</v>
      </c>
      <c r="C584" s="76" t="s">
        <v>115</v>
      </c>
      <c r="D584" s="55" t="s">
        <v>66</v>
      </c>
      <c r="E584" s="55" t="s">
        <v>135</v>
      </c>
      <c r="F584" s="70">
        <v>75.8</v>
      </c>
      <c r="G584" s="77">
        <v>56100</v>
      </c>
      <c r="H584" s="77">
        <v>75.53</v>
      </c>
      <c r="I584" s="77">
        <v>10</v>
      </c>
      <c r="J584" s="77">
        <v>-4.1777216731260101</v>
      </c>
      <c r="K584" s="77">
        <v>3.1904739115179198E-3</v>
      </c>
      <c r="L584" s="77">
        <v>27.652241402633098</v>
      </c>
      <c r="M584" s="77">
        <v>0.13977737189896</v>
      </c>
      <c r="N584" s="77">
        <v>-31.8299630757591</v>
      </c>
      <c r="O584" s="77">
        <v>-0.136586897987442</v>
      </c>
      <c r="P584" s="77">
        <v>-28.431511611953901</v>
      </c>
      <c r="Q584" s="77">
        <v>-28.431511611953901</v>
      </c>
      <c r="R584" s="77">
        <v>0</v>
      </c>
      <c r="S584" s="77">
        <v>0.147766535844435</v>
      </c>
      <c r="T584" s="77" t="s">
        <v>133</v>
      </c>
      <c r="U584" s="105">
        <v>-18.928937666674599</v>
      </c>
      <c r="V584" s="105">
        <v>-19.4123497148566</v>
      </c>
      <c r="W584" s="101">
        <v>0.48343222428019</v>
      </c>
    </row>
    <row r="585" spans="2:23" x14ac:dyDescent="0.45">
      <c r="B585" s="55" t="s">
        <v>114</v>
      </c>
      <c r="C585" s="76" t="s">
        <v>115</v>
      </c>
      <c r="D585" s="55" t="s">
        <v>66</v>
      </c>
      <c r="E585" s="55" t="s">
        <v>136</v>
      </c>
      <c r="F585" s="70">
        <v>75.36</v>
      </c>
      <c r="G585" s="77">
        <v>56100</v>
      </c>
      <c r="H585" s="77">
        <v>75.53</v>
      </c>
      <c r="I585" s="77">
        <v>10</v>
      </c>
      <c r="J585" s="77">
        <v>12.8801881097109</v>
      </c>
      <c r="K585" s="77">
        <v>1.18949759196682E-2</v>
      </c>
      <c r="L585" s="77">
        <v>-15.2605699176477</v>
      </c>
      <c r="M585" s="77">
        <v>1.66978540849584E-2</v>
      </c>
      <c r="N585" s="77">
        <v>28.140758027358601</v>
      </c>
      <c r="O585" s="77">
        <v>-4.8028781652902199E-3</v>
      </c>
      <c r="P585" s="77">
        <v>27.0024566946155</v>
      </c>
      <c r="Q585" s="77">
        <v>27.0024566946155</v>
      </c>
      <c r="R585" s="77">
        <v>0</v>
      </c>
      <c r="S585" s="77">
        <v>5.2278812262946901E-2</v>
      </c>
      <c r="T585" s="77" t="s">
        <v>133</v>
      </c>
      <c r="U585" s="105">
        <v>-5.1462820078313296</v>
      </c>
      <c r="V585" s="105">
        <v>-5.2777090730864398</v>
      </c>
      <c r="W585" s="101">
        <v>0.13143255060737299</v>
      </c>
    </row>
    <row r="586" spans="2:23" x14ac:dyDescent="0.45">
      <c r="B586" s="55" t="s">
        <v>114</v>
      </c>
      <c r="C586" s="76" t="s">
        <v>137</v>
      </c>
      <c r="D586" s="55" t="s">
        <v>66</v>
      </c>
      <c r="E586" s="55" t="s">
        <v>138</v>
      </c>
      <c r="F586" s="70">
        <v>78.37</v>
      </c>
      <c r="G586" s="77">
        <v>50000</v>
      </c>
      <c r="H586" s="77">
        <v>76.78</v>
      </c>
      <c r="I586" s="77">
        <v>1</v>
      </c>
      <c r="J586" s="77">
        <v>-107.750991692087</v>
      </c>
      <c r="K586" s="77">
        <v>1.1064593228728601</v>
      </c>
      <c r="L586" s="77">
        <v>-8.7903471514905007</v>
      </c>
      <c r="M586" s="77">
        <v>7.3638503500662502E-3</v>
      </c>
      <c r="N586" s="77">
        <v>-98.960644540596107</v>
      </c>
      <c r="O586" s="77">
        <v>1.0990954725227899</v>
      </c>
      <c r="P586" s="77">
        <v>-59.275690058231099</v>
      </c>
      <c r="Q586" s="77">
        <v>-59.275690058231</v>
      </c>
      <c r="R586" s="77">
        <v>0</v>
      </c>
      <c r="S586" s="77">
        <v>0.33484678825811398</v>
      </c>
      <c r="T586" s="77" t="s">
        <v>139</v>
      </c>
      <c r="U586" s="105">
        <v>-71.492422893680498</v>
      </c>
      <c r="V586" s="105">
        <v>-73.318214662300207</v>
      </c>
      <c r="W586" s="101">
        <v>1.8258679714245001</v>
      </c>
    </row>
    <row r="587" spans="2:23" x14ac:dyDescent="0.45">
      <c r="B587" s="55" t="s">
        <v>114</v>
      </c>
      <c r="C587" s="76" t="s">
        <v>137</v>
      </c>
      <c r="D587" s="55" t="s">
        <v>66</v>
      </c>
      <c r="E587" s="55" t="s">
        <v>140</v>
      </c>
      <c r="F587" s="70">
        <v>51.01</v>
      </c>
      <c r="G587" s="77">
        <v>56050</v>
      </c>
      <c r="H587" s="77">
        <v>75.36</v>
      </c>
      <c r="I587" s="77">
        <v>1</v>
      </c>
      <c r="J587" s="77">
        <v>23.299541981327199</v>
      </c>
      <c r="K587" s="77">
        <v>3.1052087154066699E-2</v>
      </c>
      <c r="L587" s="77">
        <v>-9.5310696888521704</v>
      </c>
      <c r="M587" s="77">
        <v>5.1961217544668802E-3</v>
      </c>
      <c r="N587" s="77">
        <v>32.830611670179302</v>
      </c>
      <c r="O587" s="77">
        <v>2.5855965399599799E-2</v>
      </c>
      <c r="P587" s="77">
        <v>35.379993662283198</v>
      </c>
      <c r="Q587" s="77">
        <v>35.379993662283198</v>
      </c>
      <c r="R587" s="77">
        <v>0</v>
      </c>
      <c r="S587" s="77">
        <v>7.1599754028271095E-2</v>
      </c>
      <c r="T587" s="77" t="s">
        <v>139</v>
      </c>
      <c r="U587" s="105">
        <v>-631.67722324582201</v>
      </c>
      <c r="V587" s="105">
        <v>-647.80915762356597</v>
      </c>
      <c r="W587" s="101">
        <v>16.132607673936601</v>
      </c>
    </row>
    <row r="588" spans="2:23" x14ac:dyDescent="0.45">
      <c r="B588" s="55" t="s">
        <v>114</v>
      </c>
      <c r="C588" s="76" t="s">
        <v>137</v>
      </c>
      <c r="D588" s="55" t="s">
        <v>66</v>
      </c>
      <c r="E588" s="55" t="s">
        <v>151</v>
      </c>
      <c r="F588" s="70">
        <v>50.26</v>
      </c>
      <c r="G588" s="77">
        <v>58350</v>
      </c>
      <c r="H588" s="77">
        <v>74.91</v>
      </c>
      <c r="I588" s="77">
        <v>1</v>
      </c>
      <c r="J588" s="77">
        <v>58.486574480777399</v>
      </c>
      <c r="K588" s="77">
        <v>0.24355237288808099</v>
      </c>
      <c r="L588" s="77">
        <v>15.692269867210999</v>
      </c>
      <c r="M588" s="77">
        <v>1.7532810151278898E-2</v>
      </c>
      <c r="N588" s="77">
        <v>42.794304613566503</v>
      </c>
      <c r="O588" s="77">
        <v>0.22601956273680299</v>
      </c>
      <c r="P588" s="77">
        <v>44.701367578715796</v>
      </c>
      <c r="Q588" s="77">
        <v>44.701367578715796</v>
      </c>
      <c r="R588" s="77">
        <v>0</v>
      </c>
      <c r="S588" s="77">
        <v>0.14227271315461201</v>
      </c>
      <c r="T588" s="77" t="s">
        <v>139</v>
      </c>
      <c r="U588" s="105">
        <v>-801.660755309352</v>
      </c>
      <c r="V588" s="105">
        <v>-822.13377257505499</v>
      </c>
      <c r="W588" s="101">
        <v>20.473871745039201</v>
      </c>
    </row>
    <row r="589" spans="2:23" x14ac:dyDescent="0.45">
      <c r="B589" s="55" t="s">
        <v>114</v>
      </c>
      <c r="C589" s="76" t="s">
        <v>137</v>
      </c>
      <c r="D589" s="55" t="s">
        <v>66</v>
      </c>
      <c r="E589" s="55" t="s">
        <v>152</v>
      </c>
      <c r="F589" s="70">
        <v>76.78</v>
      </c>
      <c r="G589" s="77">
        <v>50050</v>
      </c>
      <c r="H589" s="77">
        <v>76.739999999999995</v>
      </c>
      <c r="I589" s="77">
        <v>1</v>
      </c>
      <c r="J589" s="77">
        <v>0.73011912314018501</v>
      </c>
      <c r="K589" s="77">
        <v>3.0864980777151999E-5</v>
      </c>
      <c r="L589" s="77">
        <v>60.486277336790501</v>
      </c>
      <c r="M589" s="77">
        <v>0.211832346297055</v>
      </c>
      <c r="N589" s="77">
        <v>-59.756158213650302</v>
      </c>
      <c r="O589" s="77">
        <v>-0.21180148131627799</v>
      </c>
      <c r="P589" s="77">
        <v>-35.679056795693299</v>
      </c>
      <c r="Q589" s="77">
        <v>-35.679056795693199</v>
      </c>
      <c r="R589" s="77">
        <v>0</v>
      </c>
      <c r="S589" s="77">
        <v>7.3706415932774702E-2</v>
      </c>
      <c r="T589" s="77" t="s">
        <v>153</v>
      </c>
      <c r="U589" s="105">
        <v>-18.648128034383902</v>
      </c>
      <c r="V589" s="105">
        <v>-19.1243686944043</v>
      </c>
      <c r="W589" s="101">
        <v>0.476260536807385</v>
      </c>
    </row>
    <row r="590" spans="2:23" x14ac:dyDescent="0.45">
      <c r="B590" s="55" t="s">
        <v>114</v>
      </c>
      <c r="C590" s="76" t="s">
        <v>137</v>
      </c>
      <c r="D590" s="55" t="s">
        <v>66</v>
      </c>
      <c r="E590" s="55" t="s">
        <v>152</v>
      </c>
      <c r="F590" s="70">
        <v>76.78</v>
      </c>
      <c r="G590" s="77">
        <v>51150</v>
      </c>
      <c r="H590" s="77">
        <v>76</v>
      </c>
      <c r="I590" s="77">
        <v>1</v>
      </c>
      <c r="J590" s="77">
        <v>-150.666010225317</v>
      </c>
      <c r="K590" s="77">
        <v>0.79450863230253399</v>
      </c>
      <c r="L590" s="77">
        <v>-110.835601872849</v>
      </c>
      <c r="M590" s="77">
        <v>0.429958572488082</v>
      </c>
      <c r="N590" s="77">
        <v>-39.830408352468098</v>
      </c>
      <c r="O590" s="77">
        <v>0.36455005981445299</v>
      </c>
      <c r="P590" s="77">
        <v>-23.5966332625378</v>
      </c>
      <c r="Q590" s="77">
        <v>-23.596633262537701</v>
      </c>
      <c r="R590" s="77">
        <v>0</v>
      </c>
      <c r="S590" s="77">
        <v>1.9488038546434602E-2</v>
      </c>
      <c r="T590" s="77" t="s">
        <v>153</v>
      </c>
      <c r="U590" s="105">
        <v>-3.21973944569912</v>
      </c>
      <c r="V590" s="105">
        <v>-3.3019659745971501</v>
      </c>
      <c r="W590" s="101">
        <v>8.2229960774678798E-2</v>
      </c>
    </row>
    <row r="591" spans="2:23" x14ac:dyDescent="0.45">
      <c r="B591" s="55" t="s">
        <v>114</v>
      </c>
      <c r="C591" s="76" t="s">
        <v>137</v>
      </c>
      <c r="D591" s="55" t="s">
        <v>66</v>
      </c>
      <c r="E591" s="55" t="s">
        <v>152</v>
      </c>
      <c r="F591" s="70">
        <v>76.78</v>
      </c>
      <c r="G591" s="77">
        <v>51200</v>
      </c>
      <c r="H591" s="77">
        <v>76.78</v>
      </c>
      <c r="I591" s="77">
        <v>1</v>
      </c>
      <c r="J591" s="77">
        <v>0</v>
      </c>
      <c r="K591" s="77">
        <v>0</v>
      </c>
      <c r="L591" s="77">
        <v>0</v>
      </c>
      <c r="M591" s="77">
        <v>0</v>
      </c>
      <c r="N591" s="77">
        <v>0</v>
      </c>
      <c r="O591" s="77">
        <v>0</v>
      </c>
      <c r="P591" s="77">
        <v>0</v>
      </c>
      <c r="Q591" s="77">
        <v>0</v>
      </c>
      <c r="R591" s="77">
        <v>0</v>
      </c>
      <c r="S591" s="77">
        <v>0</v>
      </c>
      <c r="T591" s="77" t="s">
        <v>154</v>
      </c>
      <c r="U591" s="105">
        <v>0</v>
      </c>
      <c r="V591" s="105">
        <v>0</v>
      </c>
      <c r="W591" s="101">
        <v>0</v>
      </c>
    </row>
    <row r="592" spans="2:23" x14ac:dyDescent="0.45">
      <c r="B592" s="55" t="s">
        <v>114</v>
      </c>
      <c r="C592" s="76" t="s">
        <v>137</v>
      </c>
      <c r="D592" s="55" t="s">
        <v>66</v>
      </c>
      <c r="E592" s="55" t="s">
        <v>118</v>
      </c>
      <c r="F592" s="70">
        <v>76.739999999999995</v>
      </c>
      <c r="G592" s="77">
        <v>50054</v>
      </c>
      <c r="H592" s="77">
        <v>76.739999999999995</v>
      </c>
      <c r="I592" s="77">
        <v>1</v>
      </c>
      <c r="J592" s="77">
        <v>58.457400017977797</v>
      </c>
      <c r="K592" s="77">
        <v>0</v>
      </c>
      <c r="L592" s="77">
        <v>58.4573999256137</v>
      </c>
      <c r="M592" s="77">
        <v>0</v>
      </c>
      <c r="N592" s="77">
        <v>9.2364083048999998E-8</v>
      </c>
      <c r="O592" s="77">
        <v>0</v>
      </c>
      <c r="P592" s="77">
        <v>3.6941999999999998E-14</v>
      </c>
      <c r="Q592" s="77">
        <v>3.6941000000000001E-14</v>
      </c>
      <c r="R592" s="77">
        <v>0</v>
      </c>
      <c r="S592" s="77">
        <v>0</v>
      </c>
      <c r="T592" s="77" t="s">
        <v>154</v>
      </c>
      <c r="U592" s="105">
        <v>0</v>
      </c>
      <c r="V592" s="105">
        <v>0</v>
      </c>
      <c r="W592" s="101">
        <v>0</v>
      </c>
    </row>
    <row r="593" spans="2:23" x14ac:dyDescent="0.45">
      <c r="B593" s="55" t="s">
        <v>114</v>
      </c>
      <c r="C593" s="76" t="s">
        <v>137</v>
      </c>
      <c r="D593" s="55" t="s">
        <v>66</v>
      </c>
      <c r="E593" s="55" t="s">
        <v>118</v>
      </c>
      <c r="F593" s="70">
        <v>76.739999999999995</v>
      </c>
      <c r="G593" s="77">
        <v>50100</v>
      </c>
      <c r="H593" s="77">
        <v>76.59</v>
      </c>
      <c r="I593" s="77">
        <v>1</v>
      </c>
      <c r="J593" s="77">
        <v>-106.316485977407</v>
      </c>
      <c r="K593" s="77">
        <v>9.0086465668956395E-2</v>
      </c>
      <c r="L593" s="77">
        <v>-52.977300561738303</v>
      </c>
      <c r="M593" s="77">
        <v>2.23685571672258E-2</v>
      </c>
      <c r="N593" s="77">
        <v>-53.339185415669</v>
      </c>
      <c r="O593" s="77">
        <v>6.7717908501730595E-2</v>
      </c>
      <c r="P593" s="77">
        <v>-30.575809195178</v>
      </c>
      <c r="Q593" s="77">
        <v>-30.5758091951779</v>
      </c>
      <c r="R593" s="77">
        <v>0</v>
      </c>
      <c r="S593" s="77">
        <v>7.4509944602812496E-3</v>
      </c>
      <c r="T593" s="77" t="s">
        <v>153</v>
      </c>
      <c r="U593" s="105">
        <v>-2.8092843570647101</v>
      </c>
      <c r="V593" s="105">
        <v>-2.88102857900091</v>
      </c>
      <c r="W593" s="101">
        <v>7.1747216314328399E-2</v>
      </c>
    </row>
    <row r="594" spans="2:23" x14ac:dyDescent="0.45">
      <c r="B594" s="55" t="s">
        <v>114</v>
      </c>
      <c r="C594" s="76" t="s">
        <v>137</v>
      </c>
      <c r="D594" s="55" t="s">
        <v>66</v>
      </c>
      <c r="E594" s="55" t="s">
        <v>118</v>
      </c>
      <c r="F594" s="70">
        <v>76.739999999999995</v>
      </c>
      <c r="G594" s="77">
        <v>50900</v>
      </c>
      <c r="H594" s="77">
        <v>76.650000000000006</v>
      </c>
      <c r="I594" s="77">
        <v>1</v>
      </c>
      <c r="J594" s="77">
        <v>-11.6347662179545</v>
      </c>
      <c r="K594" s="77">
        <v>9.5434288387250699E-3</v>
      </c>
      <c r="L594" s="77">
        <v>36.644133973906499</v>
      </c>
      <c r="M594" s="77">
        <v>9.4666875106181395E-2</v>
      </c>
      <c r="N594" s="77">
        <v>-48.278900191860998</v>
      </c>
      <c r="O594" s="77">
        <v>-8.5123446267456299E-2</v>
      </c>
      <c r="P594" s="77">
        <v>-27.4247920054395</v>
      </c>
      <c r="Q594" s="77">
        <v>-27.4247920054394</v>
      </c>
      <c r="R594" s="77">
        <v>0</v>
      </c>
      <c r="S594" s="77">
        <v>5.3024404766183898E-2</v>
      </c>
      <c r="T594" s="77" t="s">
        <v>153</v>
      </c>
      <c r="U594" s="105">
        <v>-10.873643728749499</v>
      </c>
      <c r="V594" s="105">
        <v>-11.1513376214908</v>
      </c>
      <c r="W594" s="101">
        <v>0.27770548281081597</v>
      </c>
    </row>
    <row r="595" spans="2:23" x14ac:dyDescent="0.45">
      <c r="B595" s="55" t="s">
        <v>114</v>
      </c>
      <c r="C595" s="76" t="s">
        <v>137</v>
      </c>
      <c r="D595" s="55" t="s">
        <v>66</v>
      </c>
      <c r="E595" s="55" t="s">
        <v>155</v>
      </c>
      <c r="F595" s="70">
        <v>76.739999999999995</v>
      </c>
      <c r="G595" s="77">
        <v>50454</v>
      </c>
      <c r="H595" s="77">
        <v>76.739999999999995</v>
      </c>
      <c r="I595" s="77">
        <v>1</v>
      </c>
      <c r="J595" s="77">
        <v>2.1709E-14</v>
      </c>
      <c r="K595" s="77">
        <v>0</v>
      </c>
      <c r="L595" s="77">
        <v>3.3292999999999999E-14</v>
      </c>
      <c r="M595" s="77">
        <v>0</v>
      </c>
      <c r="N595" s="77">
        <v>-1.1584E-14</v>
      </c>
      <c r="O595" s="77">
        <v>0</v>
      </c>
      <c r="P595" s="77">
        <v>9.2359999999999994E-15</v>
      </c>
      <c r="Q595" s="77">
        <v>9.2359999999999994E-15</v>
      </c>
      <c r="R595" s="77">
        <v>0</v>
      </c>
      <c r="S595" s="77">
        <v>0</v>
      </c>
      <c r="T595" s="77" t="s">
        <v>154</v>
      </c>
      <c r="U595" s="105">
        <v>0</v>
      </c>
      <c r="V595" s="105">
        <v>0</v>
      </c>
      <c r="W595" s="101">
        <v>0</v>
      </c>
    </row>
    <row r="596" spans="2:23" x14ac:dyDescent="0.45">
      <c r="B596" s="55" t="s">
        <v>114</v>
      </c>
      <c r="C596" s="76" t="s">
        <v>137</v>
      </c>
      <c r="D596" s="55" t="s">
        <v>66</v>
      </c>
      <c r="E596" s="55" t="s">
        <v>155</v>
      </c>
      <c r="F596" s="70">
        <v>76.739999999999995</v>
      </c>
      <c r="G596" s="77">
        <v>50604</v>
      </c>
      <c r="H596" s="77">
        <v>76.739999999999995</v>
      </c>
      <c r="I596" s="77">
        <v>1</v>
      </c>
      <c r="J596" s="77">
        <v>4.3419000000000003E-14</v>
      </c>
      <c r="K596" s="77">
        <v>0</v>
      </c>
      <c r="L596" s="77">
        <v>6.6586999999999994E-14</v>
      </c>
      <c r="M596" s="77">
        <v>0</v>
      </c>
      <c r="N596" s="77">
        <v>-2.3168000000000001E-14</v>
      </c>
      <c r="O596" s="77">
        <v>0</v>
      </c>
      <c r="P596" s="77">
        <v>1.8470999999999999E-14</v>
      </c>
      <c r="Q596" s="77">
        <v>1.8472999999999999E-14</v>
      </c>
      <c r="R596" s="77">
        <v>0</v>
      </c>
      <c r="S596" s="77">
        <v>0</v>
      </c>
      <c r="T596" s="77" t="s">
        <v>154</v>
      </c>
      <c r="U596" s="105">
        <v>0</v>
      </c>
      <c r="V596" s="105">
        <v>0</v>
      </c>
      <c r="W596" s="101">
        <v>0</v>
      </c>
    </row>
    <row r="597" spans="2:23" x14ac:dyDescent="0.45">
      <c r="B597" s="55" t="s">
        <v>114</v>
      </c>
      <c r="C597" s="76" t="s">
        <v>137</v>
      </c>
      <c r="D597" s="55" t="s">
        <v>66</v>
      </c>
      <c r="E597" s="55" t="s">
        <v>156</v>
      </c>
      <c r="F597" s="70">
        <v>76.59</v>
      </c>
      <c r="G597" s="77">
        <v>50103</v>
      </c>
      <c r="H597" s="77">
        <v>76.59</v>
      </c>
      <c r="I597" s="77">
        <v>1</v>
      </c>
      <c r="J597" s="77">
        <v>-4.5249200000000002E-13</v>
      </c>
      <c r="K597" s="77">
        <v>0</v>
      </c>
      <c r="L597" s="77">
        <v>-8.4433900000000004E-13</v>
      </c>
      <c r="M597" s="77">
        <v>0</v>
      </c>
      <c r="N597" s="77">
        <v>3.91846E-13</v>
      </c>
      <c r="O597" s="77">
        <v>0</v>
      </c>
      <c r="P597" s="77">
        <v>-2.8340800000000001E-13</v>
      </c>
      <c r="Q597" s="77">
        <v>-2.8340699999999999E-13</v>
      </c>
      <c r="R597" s="77">
        <v>0</v>
      </c>
      <c r="S597" s="77">
        <v>0</v>
      </c>
      <c r="T597" s="77" t="s">
        <v>154</v>
      </c>
      <c r="U597" s="105">
        <v>0</v>
      </c>
      <c r="V597" s="105">
        <v>0</v>
      </c>
      <c r="W597" s="101">
        <v>0</v>
      </c>
    </row>
    <row r="598" spans="2:23" x14ac:dyDescent="0.45">
      <c r="B598" s="55" t="s">
        <v>114</v>
      </c>
      <c r="C598" s="76" t="s">
        <v>137</v>
      </c>
      <c r="D598" s="55" t="s">
        <v>66</v>
      </c>
      <c r="E598" s="55" t="s">
        <v>156</v>
      </c>
      <c r="F598" s="70">
        <v>76.59</v>
      </c>
      <c r="G598" s="77">
        <v>50200</v>
      </c>
      <c r="H598" s="77">
        <v>76.319999999999993</v>
      </c>
      <c r="I598" s="77">
        <v>1</v>
      </c>
      <c r="J598" s="77">
        <v>-104.722553768064</v>
      </c>
      <c r="K598" s="77">
        <v>0.182049100243903</v>
      </c>
      <c r="L598" s="77">
        <v>-51.2803110719884</v>
      </c>
      <c r="M598" s="77">
        <v>4.3652527040422301E-2</v>
      </c>
      <c r="N598" s="77">
        <v>-53.442242696075297</v>
      </c>
      <c r="O598" s="77">
        <v>0.138396573203481</v>
      </c>
      <c r="P598" s="77">
        <v>-30.5758091951779</v>
      </c>
      <c r="Q598" s="77">
        <v>-30.575809195177801</v>
      </c>
      <c r="R598" s="77">
        <v>0</v>
      </c>
      <c r="S598" s="77">
        <v>1.55190097918027E-2</v>
      </c>
      <c r="T598" s="77" t="s">
        <v>153</v>
      </c>
      <c r="U598" s="105">
        <v>-3.8482955236687602</v>
      </c>
      <c r="V598" s="105">
        <v>-3.9465742783387401</v>
      </c>
      <c r="W598" s="101">
        <v>9.8282856516031997E-2</v>
      </c>
    </row>
    <row r="599" spans="2:23" x14ac:dyDescent="0.45">
      <c r="B599" s="55" t="s">
        <v>114</v>
      </c>
      <c r="C599" s="76" t="s">
        <v>137</v>
      </c>
      <c r="D599" s="55" t="s">
        <v>66</v>
      </c>
      <c r="E599" s="55" t="s">
        <v>157</v>
      </c>
      <c r="F599" s="70">
        <v>76.290000000000006</v>
      </c>
      <c r="G599" s="77">
        <v>50800</v>
      </c>
      <c r="H599" s="77">
        <v>76.17</v>
      </c>
      <c r="I599" s="77">
        <v>1</v>
      </c>
      <c r="J599" s="77">
        <v>-14.7318590410014</v>
      </c>
      <c r="K599" s="77">
        <v>1.10163245700077E-2</v>
      </c>
      <c r="L599" s="77">
        <v>28.547101785946602</v>
      </c>
      <c r="M599" s="77">
        <v>4.1366203154346498E-2</v>
      </c>
      <c r="N599" s="77">
        <v>-43.278960826948001</v>
      </c>
      <c r="O599" s="77">
        <v>-3.03498785843388E-2</v>
      </c>
      <c r="P599" s="77">
        <v>-25.916461297646201</v>
      </c>
      <c r="Q599" s="77">
        <v>-25.916461297646201</v>
      </c>
      <c r="R599" s="77">
        <v>0</v>
      </c>
      <c r="S599" s="77">
        <v>3.4093612163925903E-2</v>
      </c>
      <c r="T599" s="77" t="s">
        <v>153</v>
      </c>
      <c r="U599" s="105">
        <v>-7.5070465437180998</v>
      </c>
      <c r="V599" s="105">
        <v>-7.6987634170789097</v>
      </c>
      <c r="W599" s="101">
        <v>0.19172487501999999</v>
      </c>
    </row>
    <row r="600" spans="2:23" x14ac:dyDescent="0.45">
      <c r="B600" s="55" t="s">
        <v>114</v>
      </c>
      <c r="C600" s="76" t="s">
        <v>137</v>
      </c>
      <c r="D600" s="55" t="s">
        <v>66</v>
      </c>
      <c r="E600" s="55" t="s">
        <v>158</v>
      </c>
      <c r="F600" s="70">
        <v>76.319999999999993</v>
      </c>
      <c r="G600" s="77">
        <v>50150</v>
      </c>
      <c r="H600" s="77">
        <v>76.290000000000006</v>
      </c>
      <c r="I600" s="77">
        <v>1</v>
      </c>
      <c r="J600" s="77">
        <v>-34.303279565465402</v>
      </c>
      <c r="K600" s="77">
        <v>6.1424522423006098E-3</v>
      </c>
      <c r="L600" s="77">
        <v>8.9879953734058304</v>
      </c>
      <c r="M600" s="77">
        <v>4.21692797544943E-4</v>
      </c>
      <c r="N600" s="77">
        <v>-43.291274938871197</v>
      </c>
      <c r="O600" s="77">
        <v>5.7207594447556704E-3</v>
      </c>
      <c r="P600" s="77">
        <v>-25.9164612976463</v>
      </c>
      <c r="Q600" s="77">
        <v>-25.9164612976463</v>
      </c>
      <c r="R600" s="77">
        <v>0</v>
      </c>
      <c r="S600" s="77">
        <v>3.50608068352432E-3</v>
      </c>
      <c r="T600" s="77" t="s">
        <v>153</v>
      </c>
      <c r="U600" s="105">
        <v>-0.86221569873349002</v>
      </c>
      <c r="V600" s="105">
        <v>-0.88423518362160702</v>
      </c>
      <c r="W600" s="101">
        <v>2.2020403912147001E-2</v>
      </c>
    </row>
    <row r="601" spans="2:23" x14ac:dyDescent="0.45">
      <c r="B601" s="55" t="s">
        <v>114</v>
      </c>
      <c r="C601" s="76" t="s">
        <v>137</v>
      </c>
      <c r="D601" s="55" t="s">
        <v>66</v>
      </c>
      <c r="E601" s="55" t="s">
        <v>158</v>
      </c>
      <c r="F601" s="70">
        <v>76.319999999999993</v>
      </c>
      <c r="G601" s="77">
        <v>50250</v>
      </c>
      <c r="H601" s="77">
        <v>75.62</v>
      </c>
      <c r="I601" s="77">
        <v>1</v>
      </c>
      <c r="J601" s="77">
        <v>-86.578432661652897</v>
      </c>
      <c r="K601" s="77">
        <v>0.370068880356064</v>
      </c>
      <c r="L601" s="77">
        <v>-126.528500584754</v>
      </c>
      <c r="M601" s="77">
        <v>0.79038711229136505</v>
      </c>
      <c r="N601" s="77">
        <v>39.9500679231014</v>
      </c>
      <c r="O601" s="77">
        <v>-0.42031823193529999</v>
      </c>
      <c r="P601" s="77">
        <v>23.596633262537601</v>
      </c>
      <c r="Q601" s="77">
        <v>23.596633262537502</v>
      </c>
      <c r="R601" s="77">
        <v>0</v>
      </c>
      <c r="S601" s="77">
        <v>2.7489270372499E-2</v>
      </c>
      <c r="T601" s="77" t="s">
        <v>153</v>
      </c>
      <c r="U601" s="105">
        <v>-3.96652853395427</v>
      </c>
      <c r="V601" s="105">
        <v>-4.0678267534601202</v>
      </c>
      <c r="W601" s="101">
        <v>0.10130244737486201</v>
      </c>
    </row>
    <row r="602" spans="2:23" x14ac:dyDescent="0.45">
      <c r="B602" s="55" t="s">
        <v>114</v>
      </c>
      <c r="C602" s="76" t="s">
        <v>137</v>
      </c>
      <c r="D602" s="55" t="s">
        <v>66</v>
      </c>
      <c r="E602" s="55" t="s">
        <v>158</v>
      </c>
      <c r="F602" s="70">
        <v>76.319999999999993</v>
      </c>
      <c r="G602" s="77">
        <v>50900</v>
      </c>
      <c r="H602" s="77">
        <v>76.650000000000006</v>
      </c>
      <c r="I602" s="77">
        <v>1</v>
      </c>
      <c r="J602" s="77">
        <v>23.809186388244498</v>
      </c>
      <c r="K602" s="77">
        <v>5.4136787542900897E-2</v>
      </c>
      <c r="L602" s="77">
        <v>45.1270581304735</v>
      </c>
      <c r="M602" s="77">
        <v>0.19448110636131399</v>
      </c>
      <c r="N602" s="77">
        <v>-21.317871742229102</v>
      </c>
      <c r="O602" s="77">
        <v>-0.140344318818413</v>
      </c>
      <c r="P602" s="77">
        <v>-12.033463122784401</v>
      </c>
      <c r="Q602" s="77">
        <v>-12.033463122784299</v>
      </c>
      <c r="R602" s="77">
        <v>0</v>
      </c>
      <c r="S602" s="77">
        <v>1.38288044164678E-2</v>
      </c>
      <c r="T602" s="77" t="s">
        <v>154</v>
      </c>
      <c r="U602" s="105">
        <v>-3.6993375498904402</v>
      </c>
      <c r="V602" s="105">
        <v>-3.79381217775388</v>
      </c>
      <c r="W602" s="101">
        <v>9.4478570937200801E-2</v>
      </c>
    </row>
    <row r="603" spans="2:23" x14ac:dyDescent="0.45">
      <c r="B603" s="55" t="s">
        <v>114</v>
      </c>
      <c r="C603" s="76" t="s">
        <v>137</v>
      </c>
      <c r="D603" s="55" t="s">
        <v>66</v>
      </c>
      <c r="E603" s="55" t="s">
        <v>158</v>
      </c>
      <c r="F603" s="70">
        <v>76.319999999999993</v>
      </c>
      <c r="G603" s="77">
        <v>53050</v>
      </c>
      <c r="H603" s="77">
        <v>76.56</v>
      </c>
      <c r="I603" s="77">
        <v>1</v>
      </c>
      <c r="J603" s="77">
        <v>8.0067401351817793</v>
      </c>
      <c r="K603" s="77">
        <v>1.28664530397808E-2</v>
      </c>
      <c r="L603" s="77">
        <v>36.4547055125906</v>
      </c>
      <c r="M603" s="77">
        <v>0.26671937268974699</v>
      </c>
      <c r="N603" s="77">
        <v>-28.447965377408799</v>
      </c>
      <c r="O603" s="77">
        <v>-0.25385291964996598</v>
      </c>
      <c r="P603" s="77">
        <v>-16.222518037284601</v>
      </c>
      <c r="Q603" s="77">
        <v>-16.222518037284601</v>
      </c>
      <c r="R603" s="77">
        <v>0</v>
      </c>
      <c r="S603" s="77">
        <v>5.2818237358034002E-2</v>
      </c>
      <c r="T603" s="77" t="s">
        <v>153</v>
      </c>
      <c r="U603" s="105">
        <v>-12.577005487465</v>
      </c>
      <c r="V603" s="105">
        <v>-12.898200268162901</v>
      </c>
      <c r="W603" s="101">
        <v>0.32120818635764098</v>
      </c>
    </row>
    <row r="604" spans="2:23" x14ac:dyDescent="0.45">
      <c r="B604" s="55" t="s">
        <v>114</v>
      </c>
      <c r="C604" s="76" t="s">
        <v>137</v>
      </c>
      <c r="D604" s="55" t="s">
        <v>66</v>
      </c>
      <c r="E604" s="55" t="s">
        <v>159</v>
      </c>
      <c r="F604" s="70">
        <v>75.62</v>
      </c>
      <c r="G604" s="77">
        <v>50300</v>
      </c>
      <c r="H604" s="77">
        <v>75.680000000000007</v>
      </c>
      <c r="I604" s="77">
        <v>1</v>
      </c>
      <c r="J604" s="77">
        <v>31.929246957933799</v>
      </c>
      <c r="K604" s="77">
        <v>1.41707276770801E-2</v>
      </c>
      <c r="L604" s="77">
        <v>-8.2243618548202004</v>
      </c>
      <c r="M604" s="77">
        <v>9.40197778074399E-4</v>
      </c>
      <c r="N604" s="77">
        <v>40.153608812754001</v>
      </c>
      <c r="O604" s="77">
        <v>1.3230529899005699E-2</v>
      </c>
      <c r="P604" s="77">
        <v>23.596633262537701</v>
      </c>
      <c r="Q604" s="77">
        <v>23.596633262537601</v>
      </c>
      <c r="R604" s="77">
        <v>0</v>
      </c>
      <c r="S604" s="77">
        <v>7.73953530844111E-3</v>
      </c>
      <c r="T604" s="77" t="s">
        <v>153</v>
      </c>
      <c r="U604" s="105">
        <v>-1.40832694190555</v>
      </c>
      <c r="V604" s="105">
        <v>-1.4442931553024601</v>
      </c>
      <c r="W604" s="101">
        <v>3.59677145135174E-2</v>
      </c>
    </row>
    <row r="605" spans="2:23" x14ac:dyDescent="0.45">
      <c r="B605" s="55" t="s">
        <v>114</v>
      </c>
      <c r="C605" s="76" t="s">
        <v>137</v>
      </c>
      <c r="D605" s="55" t="s">
        <v>66</v>
      </c>
      <c r="E605" s="55" t="s">
        <v>160</v>
      </c>
      <c r="F605" s="70">
        <v>75.680000000000007</v>
      </c>
      <c r="G605" s="77">
        <v>51150</v>
      </c>
      <c r="H605" s="77">
        <v>76</v>
      </c>
      <c r="I605" s="77">
        <v>1</v>
      </c>
      <c r="J605" s="77">
        <v>78.623763131238306</v>
      </c>
      <c r="K605" s="77">
        <v>0.176796509287028</v>
      </c>
      <c r="L605" s="77">
        <v>38.543924340129898</v>
      </c>
      <c r="M605" s="77">
        <v>4.2489135361177002E-2</v>
      </c>
      <c r="N605" s="77">
        <v>40.079838791108401</v>
      </c>
      <c r="O605" s="77">
        <v>0.13430737392585099</v>
      </c>
      <c r="P605" s="77">
        <v>23.596633262537701</v>
      </c>
      <c r="Q605" s="77">
        <v>23.596633262537601</v>
      </c>
      <c r="R605" s="77">
        <v>0</v>
      </c>
      <c r="S605" s="77">
        <v>1.5924511497943598E-2</v>
      </c>
      <c r="T605" s="77" t="s">
        <v>153</v>
      </c>
      <c r="U605" s="105">
        <v>-2.6396771746178702</v>
      </c>
      <c r="V605" s="105">
        <v>-2.7070899249788098</v>
      </c>
      <c r="W605" s="101">
        <v>6.7415563957073807E-2</v>
      </c>
    </row>
    <row r="606" spans="2:23" x14ac:dyDescent="0.45">
      <c r="B606" s="55" t="s">
        <v>114</v>
      </c>
      <c r="C606" s="76" t="s">
        <v>137</v>
      </c>
      <c r="D606" s="55" t="s">
        <v>66</v>
      </c>
      <c r="E606" s="55" t="s">
        <v>161</v>
      </c>
      <c r="F606" s="70">
        <v>76.67</v>
      </c>
      <c r="G606" s="77">
        <v>50354</v>
      </c>
      <c r="H606" s="77">
        <v>76.67</v>
      </c>
      <c r="I606" s="77">
        <v>1</v>
      </c>
      <c r="J606" s="77">
        <v>0</v>
      </c>
      <c r="K606" s="77">
        <v>0</v>
      </c>
      <c r="L606" s="77">
        <v>0</v>
      </c>
      <c r="M606" s="77">
        <v>0</v>
      </c>
      <c r="N606" s="77">
        <v>0</v>
      </c>
      <c r="O606" s="77">
        <v>0</v>
      </c>
      <c r="P606" s="77">
        <v>0</v>
      </c>
      <c r="Q606" s="77">
        <v>0</v>
      </c>
      <c r="R606" s="77">
        <v>0</v>
      </c>
      <c r="S606" s="77">
        <v>0</v>
      </c>
      <c r="T606" s="77" t="s">
        <v>154</v>
      </c>
      <c r="U606" s="105">
        <v>0</v>
      </c>
      <c r="V606" s="105">
        <v>0</v>
      </c>
      <c r="W606" s="101">
        <v>0</v>
      </c>
    </row>
    <row r="607" spans="2:23" x14ac:dyDescent="0.45">
      <c r="B607" s="55" t="s">
        <v>114</v>
      </c>
      <c r="C607" s="76" t="s">
        <v>137</v>
      </c>
      <c r="D607" s="55" t="s">
        <v>66</v>
      </c>
      <c r="E607" s="55" t="s">
        <v>161</v>
      </c>
      <c r="F607" s="70">
        <v>76.67</v>
      </c>
      <c r="G607" s="77">
        <v>50900</v>
      </c>
      <c r="H607" s="77">
        <v>76.650000000000006</v>
      </c>
      <c r="I607" s="77">
        <v>1</v>
      </c>
      <c r="J607" s="77">
        <v>-13.320693971061299</v>
      </c>
      <c r="K607" s="77">
        <v>1.40178301417829E-3</v>
      </c>
      <c r="L607" s="77">
        <v>-54.926613544413897</v>
      </c>
      <c r="M607" s="77">
        <v>2.3833769716113399E-2</v>
      </c>
      <c r="N607" s="77">
        <v>41.605919573352601</v>
      </c>
      <c r="O607" s="77">
        <v>-2.2431986701935101E-2</v>
      </c>
      <c r="P607" s="77">
        <v>23.822687027556601</v>
      </c>
      <c r="Q607" s="77">
        <v>23.822687027556601</v>
      </c>
      <c r="R607" s="77">
        <v>0</v>
      </c>
      <c r="S607" s="77">
        <v>4.4834112959820302E-3</v>
      </c>
      <c r="T607" s="77" t="s">
        <v>153</v>
      </c>
      <c r="U607" s="105">
        <v>-0.88751770910346095</v>
      </c>
      <c r="V607" s="105">
        <v>-0.910183363199351</v>
      </c>
      <c r="W607" s="101">
        <v>2.2666600088990602E-2</v>
      </c>
    </row>
    <row r="608" spans="2:23" x14ac:dyDescent="0.45">
      <c r="B608" s="55" t="s">
        <v>114</v>
      </c>
      <c r="C608" s="76" t="s">
        <v>137</v>
      </c>
      <c r="D608" s="55" t="s">
        <v>66</v>
      </c>
      <c r="E608" s="55" t="s">
        <v>161</v>
      </c>
      <c r="F608" s="70">
        <v>76.67</v>
      </c>
      <c r="G608" s="77">
        <v>53200</v>
      </c>
      <c r="H608" s="77">
        <v>76.540000000000006</v>
      </c>
      <c r="I608" s="77">
        <v>1</v>
      </c>
      <c r="J608" s="77">
        <v>-20.7709259879447</v>
      </c>
      <c r="K608" s="77">
        <v>2.0838134996959402E-2</v>
      </c>
      <c r="L608" s="77">
        <v>20.8237245553257</v>
      </c>
      <c r="M608" s="77">
        <v>2.0944208460398499E-2</v>
      </c>
      <c r="N608" s="77">
        <v>-41.594650543270397</v>
      </c>
      <c r="O608" s="77">
        <v>-1.06073463439029E-4</v>
      </c>
      <c r="P608" s="77">
        <v>-23.8226870275567</v>
      </c>
      <c r="Q608" s="77">
        <v>-23.822687027556601</v>
      </c>
      <c r="R608" s="77">
        <v>0</v>
      </c>
      <c r="S608" s="77">
        <v>2.74112361513839E-2</v>
      </c>
      <c r="T608" s="77" t="s">
        <v>153</v>
      </c>
      <c r="U608" s="105">
        <v>-5.41543032829171</v>
      </c>
      <c r="V608" s="105">
        <v>-5.5537309721463997</v>
      </c>
      <c r="W608" s="101">
        <v>0.138306416088504</v>
      </c>
    </row>
    <row r="609" spans="2:23" x14ac:dyDescent="0.45">
      <c r="B609" s="55" t="s">
        <v>114</v>
      </c>
      <c r="C609" s="76" t="s">
        <v>137</v>
      </c>
      <c r="D609" s="55" t="s">
        <v>66</v>
      </c>
      <c r="E609" s="55" t="s">
        <v>162</v>
      </c>
      <c r="F609" s="70">
        <v>76.67</v>
      </c>
      <c r="G609" s="77">
        <v>50404</v>
      </c>
      <c r="H609" s="77">
        <v>76.67</v>
      </c>
      <c r="I609" s="77">
        <v>1</v>
      </c>
      <c r="J609" s="77">
        <v>0</v>
      </c>
      <c r="K609" s="77">
        <v>0</v>
      </c>
      <c r="L609" s="77">
        <v>0</v>
      </c>
      <c r="M609" s="77">
        <v>0</v>
      </c>
      <c r="N609" s="77">
        <v>0</v>
      </c>
      <c r="O609" s="77">
        <v>0</v>
      </c>
      <c r="P609" s="77">
        <v>0</v>
      </c>
      <c r="Q609" s="77">
        <v>0</v>
      </c>
      <c r="R609" s="77">
        <v>0</v>
      </c>
      <c r="S609" s="77">
        <v>0</v>
      </c>
      <c r="T609" s="77" t="s">
        <v>154</v>
      </c>
      <c r="U609" s="105">
        <v>0</v>
      </c>
      <c r="V609" s="105">
        <v>0</v>
      </c>
      <c r="W609" s="101">
        <v>0</v>
      </c>
    </row>
    <row r="610" spans="2:23" x14ac:dyDescent="0.45">
      <c r="B610" s="55" t="s">
        <v>114</v>
      </c>
      <c r="C610" s="76" t="s">
        <v>137</v>
      </c>
      <c r="D610" s="55" t="s">
        <v>66</v>
      </c>
      <c r="E610" s="55" t="s">
        <v>163</v>
      </c>
      <c r="F610" s="70">
        <v>76.739999999999995</v>
      </c>
      <c r="G610" s="77">
        <v>50499</v>
      </c>
      <c r="H610" s="77">
        <v>76.739999999999995</v>
      </c>
      <c r="I610" s="77">
        <v>1</v>
      </c>
      <c r="J610" s="77">
        <v>-1.7367600000000001E-13</v>
      </c>
      <c r="K610" s="77">
        <v>0</v>
      </c>
      <c r="L610" s="77">
        <v>-2.6634799999999998E-13</v>
      </c>
      <c r="M610" s="77">
        <v>0</v>
      </c>
      <c r="N610" s="77">
        <v>9.2672000000000004E-14</v>
      </c>
      <c r="O610" s="77">
        <v>0</v>
      </c>
      <c r="P610" s="77">
        <v>-7.3883999999999996E-14</v>
      </c>
      <c r="Q610" s="77">
        <v>-7.3886999999999999E-14</v>
      </c>
      <c r="R610" s="77">
        <v>0</v>
      </c>
      <c r="S610" s="77">
        <v>0</v>
      </c>
      <c r="T610" s="77" t="s">
        <v>154</v>
      </c>
      <c r="U610" s="105">
        <v>0</v>
      </c>
      <c r="V610" s="105">
        <v>0</v>
      </c>
      <c r="W610" s="101">
        <v>0</v>
      </c>
    </row>
    <row r="611" spans="2:23" x14ac:dyDescent="0.45">
      <c r="B611" s="55" t="s">
        <v>114</v>
      </c>
      <c r="C611" s="76" t="s">
        <v>137</v>
      </c>
      <c r="D611" s="55" t="s">
        <v>66</v>
      </c>
      <c r="E611" s="55" t="s">
        <v>163</v>
      </c>
      <c r="F611" s="70">
        <v>76.739999999999995</v>
      </c>
      <c r="G611" s="77">
        <v>50554</v>
      </c>
      <c r="H611" s="77">
        <v>76.739999999999995</v>
      </c>
      <c r="I611" s="77">
        <v>1</v>
      </c>
      <c r="J611" s="77">
        <v>-2.1709E-14</v>
      </c>
      <c r="K611" s="77">
        <v>0</v>
      </c>
      <c r="L611" s="77">
        <v>-3.3292999999999999E-14</v>
      </c>
      <c r="M611" s="77">
        <v>0</v>
      </c>
      <c r="N611" s="77">
        <v>1.1584E-14</v>
      </c>
      <c r="O611" s="77">
        <v>0</v>
      </c>
      <c r="P611" s="77">
        <v>-9.2359999999999994E-15</v>
      </c>
      <c r="Q611" s="77">
        <v>-9.2359999999999994E-15</v>
      </c>
      <c r="R611" s="77">
        <v>0</v>
      </c>
      <c r="S611" s="77">
        <v>0</v>
      </c>
      <c r="T611" s="77" t="s">
        <v>154</v>
      </c>
      <c r="U611" s="105">
        <v>0</v>
      </c>
      <c r="V611" s="105">
        <v>0</v>
      </c>
      <c r="W611" s="101">
        <v>0</v>
      </c>
    </row>
    <row r="612" spans="2:23" x14ac:dyDescent="0.45">
      <c r="B612" s="55" t="s">
        <v>114</v>
      </c>
      <c r="C612" s="76" t="s">
        <v>137</v>
      </c>
      <c r="D612" s="55" t="s">
        <v>66</v>
      </c>
      <c r="E612" s="55" t="s">
        <v>164</v>
      </c>
      <c r="F612" s="70">
        <v>76.739999999999995</v>
      </c>
      <c r="G612" s="77">
        <v>50604</v>
      </c>
      <c r="H612" s="77">
        <v>76.739999999999995</v>
      </c>
      <c r="I612" s="77">
        <v>1</v>
      </c>
      <c r="J612" s="77">
        <v>-2.1709E-14</v>
      </c>
      <c r="K612" s="77">
        <v>0</v>
      </c>
      <c r="L612" s="77">
        <v>-3.3292999999999999E-14</v>
      </c>
      <c r="M612" s="77">
        <v>0</v>
      </c>
      <c r="N612" s="77">
        <v>1.1584E-14</v>
      </c>
      <c r="O612" s="77">
        <v>0</v>
      </c>
      <c r="P612" s="77">
        <v>-9.2359999999999994E-15</v>
      </c>
      <c r="Q612" s="77">
        <v>-9.2359999999999994E-15</v>
      </c>
      <c r="R612" s="77">
        <v>0</v>
      </c>
      <c r="S612" s="77">
        <v>0</v>
      </c>
      <c r="T612" s="77" t="s">
        <v>154</v>
      </c>
      <c r="U612" s="105">
        <v>0</v>
      </c>
      <c r="V612" s="105">
        <v>0</v>
      </c>
      <c r="W612" s="101">
        <v>0</v>
      </c>
    </row>
    <row r="613" spans="2:23" x14ac:dyDescent="0.45">
      <c r="B613" s="55" t="s">
        <v>114</v>
      </c>
      <c r="C613" s="76" t="s">
        <v>137</v>
      </c>
      <c r="D613" s="55" t="s">
        <v>66</v>
      </c>
      <c r="E613" s="55" t="s">
        <v>165</v>
      </c>
      <c r="F613" s="70">
        <v>76.06</v>
      </c>
      <c r="G613" s="77">
        <v>50750</v>
      </c>
      <c r="H613" s="77">
        <v>76.010000000000005</v>
      </c>
      <c r="I613" s="77">
        <v>1</v>
      </c>
      <c r="J613" s="77">
        <v>-12.014457473305701</v>
      </c>
      <c r="K613" s="77">
        <v>3.44989780223111E-3</v>
      </c>
      <c r="L613" s="77">
        <v>20.610128723228598</v>
      </c>
      <c r="M613" s="77">
        <v>1.01521800031144E-2</v>
      </c>
      <c r="N613" s="77">
        <v>-32.624586196534302</v>
      </c>
      <c r="O613" s="77">
        <v>-6.7022822008833399E-3</v>
      </c>
      <c r="P613" s="77">
        <v>-21.179702283541801</v>
      </c>
      <c r="Q613" s="77">
        <v>-21.179702283541701</v>
      </c>
      <c r="R613" s="77">
        <v>0</v>
      </c>
      <c r="S613" s="77">
        <v>1.0721056952785199E-2</v>
      </c>
      <c r="T613" s="77" t="s">
        <v>153</v>
      </c>
      <c r="U613" s="105">
        <v>-2.14083733697078</v>
      </c>
      <c r="V613" s="105">
        <v>-2.1955105880593302</v>
      </c>
      <c r="W613" s="101">
        <v>5.4675532978057703E-2</v>
      </c>
    </row>
    <row r="614" spans="2:23" x14ac:dyDescent="0.45">
      <c r="B614" s="55" t="s">
        <v>114</v>
      </c>
      <c r="C614" s="76" t="s">
        <v>137</v>
      </c>
      <c r="D614" s="55" t="s">
        <v>66</v>
      </c>
      <c r="E614" s="55" t="s">
        <v>165</v>
      </c>
      <c r="F614" s="70">
        <v>76.06</v>
      </c>
      <c r="G614" s="77">
        <v>50800</v>
      </c>
      <c r="H614" s="77">
        <v>76.17</v>
      </c>
      <c r="I614" s="77">
        <v>1</v>
      </c>
      <c r="J614" s="77">
        <v>35.232126212322697</v>
      </c>
      <c r="K614" s="77">
        <v>2.32123608161473E-2</v>
      </c>
      <c r="L614" s="77">
        <v>2.6157317584027902</v>
      </c>
      <c r="M614" s="77">
        <v>1.2794638421684699E-4</v>
      </c>
      <c r="N614" s="77">
        <v>32.616394453919902</v>
      </c>
      <c r="O614" s="77">
        <v>2.3084414431930499E-2</v>
      </c>
      <c r="P614" s="77">
        <v>21.179702283541801</v>
      </c>
      <c r="Q614" s="77">
        <v>21.179702283541701</v>
      </c>
      <c r="R614" s="77">
        <v>0</v>
      </c>
      <c r="S614" s="77">
        <v>8.3884420509239693E-3</v>
      </c>
      <c r="T614" s="77" t="s">
        <v>153</v>
      </c>
      <c r="U614" s="105">
        <v>-1.8307331854447699</v>
      </c>
      <c r="V614" s="105">
        <v>-1.8774869174520801</v>
      </c>
      <c r="W614" s="101">
        <v>4.6755683360999098E-2</v>
      </c>
    </row>
    <row r="615" spans="2:23" x14ac:dyDescent="0.45">
      <c r="B615" s="55" t="s">
        <v>114</v>
      </c>
      <c r="C615" s="76" t="s">
        <v>137</v>
      </c>
      <c r="D615" s="55" t="s">
        <v>66</v>
      </c>
      <c r="E615" s="55" t="s">
        <v>166</v>
      </c>
      <c r="F615" s="70">
        <v>76.02</v>
      </c>
      <c r="G615" s="77">
        <v>50750</v>
      </c>
      <c r="H615" s="77">
        <v>76.010000000000005</v>
      </c>
      <c r="I615" s="77">
        <v>1</v>
      </c>
      <c r="J615" s="77">
        <v>-13.096665630447401</v>
      </c>
      <c r="K615" s="77">
        <v>1.30357214483163E-3</v>
      </c>
      <c r="L615" s="77">
        <v>-45.710613351870997</v>
      </c>
      <c r="M615" s="77">
        <v>1.58798973148323E-2</v>
      </c>
      <c r="N615" s="77">
        <v>32.6139477214236</v>
      </c>
      <c r="O615" s="77">
        <v>-1.45763251700006E-2</v>
      </c>
      <c r="P615" s="77">
        <v>21.179702283541801</v>
      </c>
      <c r="Q615" s="77">
        <v>21.179702283541701</v>
      </c>
      <c r="R615" s="77">
        <v>0</v>
      </c>
      <c r="S615" s="77">
        <v>3.4092063950279402E-3</v>
      </c>
      <c r="T615" s="77" t="s">
        <v>153</v>
      </c>
      <c r="U615" s="105">
        <v>-0.78187988058365798</v>
      </c>
      <c r="V615" s="105">
        <v>-0.80184772881481903</v>
      </c>
      <c r="W615" s="101">
        <v>1.9968681626330798E-2</v>
      </c>
    </row>
    <row r="616" spans="2:23" x14ac:dyDescent="0.45">
      <c r="B616" s="55" t="s">
        <v>114</v>
      </c>
      <c r="C616" s="76" t="s">
        <v>137</v>
      </c>
      <c r="D616" s="55" t="s">
        <v>66</v>
      </c>
      <c r="E616" s="55" t="s">
        <v>166</v>
      </c>
      <c r="F616" s="70">
        <v>76.02</v>
      </c>
      <c r="G616" s="77">
        <v>50950</v>
      </c>
      <c r="H616" s="77">
        <v>76.06</v>
      </c>
      <c r="I616" s="77">
        <v>1</v>
      </c>
      <c r="J616" s="77">
        <v>29.4159064549455</v>
      </c>
      <c r="K616" s="77">
        <v>7.6146008625816997E-3</v>
      </c>
      <c r="L616" s="77">
        <v>62.009455012415302</v>
      </c>
      <c r="M616" s="77">
        <v>3.3837518096243503E-2</v>
      </c>
      <c r="N616" s="77">
        <v>-32.593548557469802</v>
      </c>
      <c r="O616" s="77">
        <v>-2.62229172336618E-2</v>
      </c>
      <c r="P616" s="77">
        <v>-21.179702283541801</v>
      </c>
      <c r="Q616" s="77">
        <v>-21.179702283541701</v>
      </c>
      <c r="R616" s="77">
        <v>0</v>
      </c>
      <c r="S616" s="77">
        <v>3.9475021416112803E-3</v>
      </c>
      <c r="T616" s="77" t="s">
        <v>153</v>
      </c>
      <c r="U616" s="105">
        <v>-0.69024868414864304</v>
      </c>
      <c r="V616" s="105">
        <v>-0.70787643146521295</v>
      </c>
      <c r="W616" s="101">
        <v>1.76284830432893E-2</v>
      </c>
    </row>
    <row r="617" spans="2:23" x14ac:dyDescent="0.45">
      <c r="B617" s="55" t="s">
        <v>114</v>
      </c>
      <c r="C617" s="76" t="s">
        <v>137</v>
      </c>
      <c r="D617" s="55" t="s">
        <v>66</v>
      </c>
      <c r="E617" s="55" t="s">
        <v>167</v>
      </c>
      <c r="F617" s="70">
        <v>76.17</v>
      </c>
      <c r="G617" s="77">
        <v>51300</v>
      </c>
      <c r="H617" s="77">
        <v>76.23</v>
      </c>
      <c r="I617" s="77">
        <v>1</v>
      </c>
      <c r="J617" s="77">
        <v>24.066119150877899</v>
      </c>
      <c r="K617" s="77">
        <v>8.8672165729689108E-3</v>
      </c>
      <c r="L617" s="77">
        <v>34.720258682341097</v>
      </c>
      <c r="M617" s="77">
        <v>1.8456149317050599E-2</v>
      </c>
      <c r="N617" s="77">
        <v>-10.654139531463199</v>
      </c>
      <c r="O617" s="77">
        <v>-9.5889327440816397E-3</v>
      </c>
      <c r="P617" s="77">
        <v>-4.7367590141043401</v>
      </c>
      <c r="Q617" s="77">
        <v>-4.7367590141043303</v>
      </c>
      <c r="R617" s="77">
        <v>0</v>
      </c>
      <c r="S617" s="77">
        <v>3.4350872401236701E-4</v>
      </c>
      <c r="T617" s="77" t="s">
        <v>153</v>
      </c>
      <c r="U617" s="105">
        <v>-9.1428303211204695E-2</v>
      </c>
      <c r="V617" s="105">
        <v>-9.3763222586788403E-2</v>
      </c>
      <c r="W617" s="101">
        <v>2.3350168277732602E-3</v>
      </c>
    </row>
    <row r="618" spans="2:23" x14ac:dyDescent="0.45">
      <c r="B618" s="55" t="s">
        <v>114</v>
      </c>
      <c r="C618" s="76" t="s">
        <v>137</v>
      </c>
      <c r="D618" s="55" t="s">
        <v>66</v>
      </c>
      <c r="E618" s="55" t="s">
        <v>168</v>
      </c>
      <c r="F618" s="70">
        <v>76.650000000000006</v>
      </c>
      <c r="G618" s="77">
        <v>54750</v>
      </c>
      <c r="H618" s="77">
        <v>76.75</v>
      </c>
      <c r="I618" s="77">
        <v>1</v>
      </c>
      <c r="J618" s="77">
        <v>5.0326391353570896</v>
      </c>
      <c r="K618" s="77">
        <v>2.6920553691065002E-3</v>
      </c>
      <c r="L618" s="77">
        <v>32.843560352733803</v>
      </c>
      <c r="M618" s="77">
        <v>0.114654965246656</v>
      </c>
      <c r="N618" s="77">
        <v>-27.810921217376698</v>
      </c>
      <c r="O618" s="77">
        <v>-0.11196290987754901</v>
      </c>
      <c r="P618" s="77">
        <v>-15.6355681006672</v>
      </c>
      <c r="Q618" s="77">
        <v>-15.6355681006672</v>
      </c>
      <c r="R618" s="77">
        <v>0</v>
      </c>
      <c r="S618" s="77">
        <v>2.5984821509094699E-2</v>
      </c>
      <c r="T618" s="77" t="s">
        <v>154</v>
      </c>
      <c r="U618" s="105">
        <v>-5.8064630658705001</v>
      </c>
      <c r="V618" s="105">
        <v>-5.9547500037216103</v>
      </c>
      <c r="W618" s="101">
        <v>0.14829312688141399</v>
      </c>
    </row>
    <row r="619" spans="2:23" x14ac:dyDescent="0.45">
      <c r="B619" s="55" t="s">
        <v>114</v>
      </c>
      <c r="C619" s="76" t="s">
        <v>137</v>
      </c>
      <c r="D619" s="55" t="s">
        <v>66</v>
      </c>
      <c r="E619" s="55" t="s">
        <v>169</v>
      </c>
      <c r="F619" s="70">
        <v>76.06</v>
      </c>
      <c r="G619" s="77">
        <v>53150</v>
      </c>
      <c r="H619" s="77">
        <v>76.39</v>
      </c>
      <c r="I619" s="77">
        <v>1</v>
      </c>
      <c r="J619" s="77">
        <v>46.118678486529703</v>
      </c>
      <c r="K619" s="77">
        <v>9.3585030235131594E-2</v>
      </c>
      <c r="L619" s="77">
        <v>53.519536300672399</v>
      </c>
      <c r="M619" s="77">
        <v>0.126030993696916</v>
      </c>
      <c r="N619" s="77">
        <v>-7.4008578141426904</v>
      </c>
      <c r="O619" s="77">
        <v>-3.2445963461784098E-2</v>
      </c>
      <c r="P619" s="77">
        <v>0.37785107957550002</v>
      </c>
      <c r="Q619" s="77">
        <v>0.37785107957550002</v>
      </c>
      <c r="R619" s="77">
        <v>0</v>
      </c>
      <c r="S619" s="77">
        <v>6.2819432868000002E-6</v>
      </c>
      <c r="T619" s="77" t="s">
        <v>153</v>
      </c>
      <c r="U619" s="105">
        <v>-3.0910486207417001E-2</v>
      </c>
      <c r="V619" s="105">
        <v>-3.16998861045985E-2</v>
      </c>
      <c r="W619" s="101">
        <v>7.8943284424999203E-4</v>
      </c>
    </row>
    <row r="620" spans="2:23" x14ac:dyDescent="0.45">
      <c r="B620" s="55" t="s">
        <v>114</v>
      </c>
      <c r="C620" s="76" t="s">
        <v>137</v>
      </c>
      <c r="D620" s="55" t="s">
        <v>66</v>
      </c>
      <c r="E620" s="55" t="s">
        <v>169</v>
      </c>
      <c r="F620" s="70">
        <v>76.06</v>
      </c>
      <c r="G620" s="77">
        <v>54500</v>
      </c>
      <c r="H620" s="77">
        <v>75.83</v>
      </c>
      <c r="I620" s="77">
        <v>1</v>
      </c>
      <c r="J620" s="77">
        <v>-19.083354025879299</v>
      </c>
      <c r="K620" s="77">
        <v>2.0164336576562001E-2</v>
      </c>
      <c r="L620" s="77">
        <v>6.08905803267678</v>
      </c>
      <c r="M620" s="77">
        <v>2.0529328771501701E-3</v>
      </c>
      <c r="N620" s="77">
        <v>-25.172412058556102</v>
      </c>
      <c r="O620" s="77">
        <v>1.8111403699411801E-2</v>
      </c>
      <c r="P620" s="77">
        <v>-21.5575533631173</v>
      </c>
      <c r="Q620" s="77">
        <v>-21.5575533631173</v>
      </c>
      <c r="R620" s="77">
        <v>0</v>
      </c>
      <c r="S620" s="77">
        <v>2.57319952847921E-2</v>
      </c>
      <c r="T620" s="77" t="s">
        <v>153</v>
      </c>
      <c r="U620" s="105">
        <v>-4.4141842195161702</v>
      </c>
      <c r="V620" s="105">
        <v>-4.5269147843362898</v>
      </c>
      <c r="W620" s="101">
        <v>0.112735269839266</v>
      </c>
    </row>
    <row r="621" spans="2:23" x14ac:dyDescent="0.45">
      <c r="B621" s="55" t="s">
        <v>114</v>
      </c>
      <c r="C621" s="76" t="s">
        <v>137</v>
      </c>
      <c r="D621" s="55" t="s">
        <v>66</v>
      </c>
      <c r="E621" s="55" t="s">
        <v>170</v>
      </c>
      <c r="F621" s="70">
        <v>76.78</v>
      </c>
      <c r="G621" s="77">
        <v>51250</v>
      </c>
      <c r="H621" s="77">
        <v>76.78</v>
      </c>
      <c r="I621" s="77">
        <v>1</v>
      </c>
      <c r="J621" s="77">
        <v>0</v>
      </c>
      <c r="K621" s="77">
        <v>0</v>
      </c>
      <c r="L621" s="77">
        <v>0</v>
      </c>
      <c r="M621" s="77">
        <v>0</v>
      </c>
      <c r="N621" s="77">
        <v>0</v>
      </c>
      <c r="O621" s="77">
        <v>0</v>
      </c>
      <c r="P621" s="77">
        <v>0</v>
      </c>
      <c r="Q621" s="77">
        <v>0</v>
      </c>
      <c r="R621" s="77">
        <v>0</v>
      </c>
      <c r="S621" s="77">
        <v>0</v>
      </c>
      <c r="T621" s="77" t="s">
        <v>154</v>
      </c>
      <c r="U621" s="105">
        <v>0</v>
      </c>
      <c r="V621" s="105">
        <v>0</v>
      </c>
      <c r="W621" s="101">
        <v>0</v>
      </c>
    </row>
    <row r="622" spans="2:23" x14ac:dyDescent="0.45">
      <c r="B622" s="55" t="s">
        <v>114</v>
      </c>
      <c r="C622" s="76" t="s">
        <v>137</v>
      </c>
      <c r="D622" s="55" t="s">
        <v>66</v>
      </c>
      <c r="E622" s="55" t="s">
        <v>171</v>
      </c>
      <c r="F622" s="70">
        <v>76.23</v>
      </c>
      <c r="G622" s="77">
        <v>53200</v>
      </c>
      <c r="H622" s="77">
        <v>76.540000000000006</v>
      </c>
      <c r="I622" s="77">
        <v>1</v>
      </c>
      <c r="J622" s="77">
        <v>37.026732377418298</v>
      </c>
      <c r="K622" s="77">
        <v>6.9906214648891102E-2</v>
      </c>
      <c r="L622" s="77">
        <v>47.653136255579597</v>
      </c>
      <c r="M622" s="77">
        <v>0.11578918293068501</v>
      </c>
      <c r="N622" s="77">
        <v>-10.6264038781613</v>
      </c>
      <c r="O622" s="77">
        <v>-4.5882968281793397E-2</v>
      </c>
      <c r="P622" s="77">
        <v>-4.7367590141043197</v>
      </c>
      <c r="Q622" s="77">
        <v>-4.7367590141043197</v>
      </c>
      <c r="R622" s="77">
        <v>0</v>
      </c>
      <c r="S622" s="77">
        <v>1.1440568149830501E-3</v>
      </c>
      <c r="T622" s="77" t="s">
        <v>154</v>
      </c>
      <c r="U622" s="105">
        <v>-0.21058532997475601</v>
      </c>
      <c r="V622" s="105">
        <v>-0.215963311955193</v>
      </c>
      <c r="W622" s="101">
        <v>5.3782064404863704E-3</v>
      </c>
    </row>
    <row r="623" spans="2:23" x14ac:dyDescent="0.45">
      <c r="B623" s="55" t="s">
        <v>114</v>
      </c>
      <c r="C623" s="76" t="s">
        <v>137</v>
      </c>
      <c r="D623" s="55" t="s">
        <v>66</v>
      </c>
      <c r="E623" s="55" t="s">
        <v>172</v>
      </c>
      <c r="F623" s="70">
        <v>76.66</v>
      </c>
      <c r="G623" s="77">
        <v>53100</v>
      </c>
      <c r="H623" s="77">
        <v>76.66</v>
      </c>
      <c r="I623" s="77">
        <v>1</v>
      </c>
      <c r="J623" s="77">
        <v>-4.6617199999999996E-13</v>
      </c>
      <c r="K623" s="77">
        <v>0</v>
      </c>
      <c r="L623" s="77">
        <v>-1.059961E-12</v>
      </c>
      <c r="M623" s="77">
        <v>0</v>
      </c>
      <c r="N623" s="77">
        <v>5.9378899999999997E-13</v>
      </c>
      <c r="O623" s="77">
        <v>0</v>
      </c>
      <c r="P623" s="77">
        <v>-1.6943799999999999E-13</v>
      </c>
      <c r="Q623" s="77">
        <v>-1.69435E-13</v>
      </c>
      <c r="R623" s="77">
        <v>0</v>
      </c>
      <c r="S623" s="77">
        <v>0</v>
      </c>
      <c r="T623" s="77" t="s">
        <v>154</v>
      </c>
      <c r="U623" s="105">
        <v>0</v>
      </c>
      <c r="V623" s="105">
        <v>0</v>
      </c>
      <c r="W623" s="101">
        <v>0</v>
      </c>
    </row>
    <row r="624" spans="2:23" x14ac:dyDescent="0.45">
      <c r="B624" s="55" t="s">
        <v>114</v>
      </c>
      <c r="C624" s="76" t="s">
        <v>137</v>
      </c>
      <c r="D624" s="55" t="s">
        <v>66</v>
      </c>
      <c r="E624" s="55" t="s">
        <v>173</v>
      </c>
      <c r="F624" s="70">
        <v>76.66</v>
      </c>
      <c r="G624" s="77">
        <v>52000</v>
      </c>
      <c r="H624" s="77">
        <v>76.66</v>
      </c>
      <c r="I624" s="77">
        <v>1</v>
      </c>
      <c r="J624" s="77">
        <v>-4.6617199999999996E-13</v>
      </c>
      <c r="K624" s="77">
        <v>0</v>
      </c>
      <c r="L624" s="77">
        <v>-1.059961E-12</v>
      </c>
      <c r="M624" s="77">
        <v>0</v>
      </c>
      <c r="N624" s="77">
        <v>5.9378899999999997E-13</v>
      </c>
      <c r="O624" s="77">
        <v>0</v>
      </c>
      <c r="P624" s="77">
        <v>-1.6943799999999999E-13</v>
      </c>
      <c r="Q624" s="77">
        <v>-1.69435E-13</v>
      </c>
      <c r="R624" s="77">
        <v>0</v>
      </c>
      <c r="S624" s="77">
        <v>0</v>
      </c>
      <c r="T624" s="77" t="s">
        <v>154</v>
      </c>
      <c r="U624" s="105">
        <v>0</v>
      </c>
      <c r="V624" s="105">
        <v>0</v>
      </c>
      <c r="W624" s="101">
        <v>0</v>
      </c>
    </row>
    <row r="625" spans="2:23" x14ac:dyDescent="0.45">
      <c r="B625" s="55" t="s">
        <v>114</v>
      </c>
      <c r="C625" s="76" t="s">
        <v>137</v>
      </c>
      <c r="D625" s="55" t="s">
        <v>66</v>
      </c>
      <c r="E625" s="55" t="s">
        <v>173</v>
      </c>
      <c r="F625" s="70">
        <v>76.66</v>
      </c>
      <c r="G625" s="77">
        <v>53050</v>
      </c>
      <c r="H625" s="77">
        <v>76.56</v>
      </c>
      <c r="I625" s="77">
        <v>1</v>
      </c>
      <c r="J625" s="77">
        <v>-65.3124775029234</v>
      </c>
      <c r="K625" s="77">
        <v>4.0097765345156799E-2</v>
      </c>
      <c r="L625" s="77">
        <v>-67.352653813157403</v>
      </c>
      <c r="M625" s="77">
        <v>4.2641971771345301E-2</v>
      </c>
      <c r="N625" s="77">
        <v>2.04017631023402</v>
      </c>
      <c r="O625" s="77">
        <v>-2.5442064261884498E-3</v>
      </c>
      <c r="P625" s="77">
        <v>-3.1383307430190701</v>
      </c>
      <c r="Q625" s="77">
        <v>-3.1383307430190599</v>
      </c>
      <c r="R625" s="77">
        <v>0</v>
      </c>
      <c r="S625" s="77">
        <v>9.2581726614239006E-5</v>
      </c>
      <c r="T625" s="77" t="s">
        <v>153</v>
      </c>
      <c r="U625" s="105">
        <v>9.10597671309352E-3</v>
      </c>
      <c r="V625" s="105">
        <v>-9.3385274737906795E-3</v>
      </c>
      <c r="W625" s="101">
        <v>1.8445274002466001E-2</v>
      </c>
    </row>
    <row r="626" spans="2:23" x14ac:dyDescent="0.45">
      <c r="B626" s="55" t="s">
        <v>114</v>
      </c>
      <c r="C626" s="76" t="s">
        <v>137</v>
      </c>
      <c r="D626" s="55" t="s">
        <v>66</v>
      </c>
      <c r="E626" s="55" t="s">
        <v>173</v>
      </c>
      <c r="F626" s="70">
        <v>76.66</v>
      </c>
      <c r="G626" s="77">
        <v>53050</v>
      </c>
      <c r="H626" s="77">
        <v>76.56</v>
      </c>
      <c r="I626" s="77">
        <v>2</v>
      </c>
      <c r="J626" s="77">
        <v>-57.991989656711702</v>
      </c>
      <c r="K626" s="77">
        <v>2.85861023469253E-2</v>
      </c>
      <c r="L626" s="77">
        <v>-59.803494716762302</v>
      </c>
      <c r="M626" s="77">
        <v>3.0399892832871402E-2</v>
      </c>
      <c r="N626" s="77">
        <v>1.81150506005062</v>
      </c>
      <c r="O626" s="77">
        <v>-1.8137904859461299E-3</v>
      </c>
      <c r="P626" s="77">
        <v>-2.7865738821554098</v>
      </c>
      <c r="Q626" s="77">
        <v>-2.7865738821554098</v>
      </c>
      <c r="R626" s="77">
        <v>0</v>
      </c>
      <c r="S626" s="77">
        <v>6.6002449006041003E-5</v>
      </c>
      <c r="T626" s="77" t="s">
        <v>153</v>
      </c>
      <c r="U626" s="105">
        <v>4.2196016876718603E-2</v>
      </c>
      <c r="V626" s="105">
        <v>-4.3273629540603598E-2</v>
      </c>
      <c r="W626" s="101">
        <v>8.54732136514922E-2</v>
      </c>
    </row>
    <row r="627" spans="2:23" x14ac:dyDescent="0.45">
      <c r="B627" s="55" t="s">
        <v>114</v>
      </c>
      <c r="C627" s="76" t="s">
        <v>137</v>
      </c>
      <c r="D627" s="55" t="s">
        <v>66</v>
      </c>
      <c r="E627" s="55" t="s">
        <v>173</v>
      </c>
      <c r="F627" s="70">
        <v>76.66</v>
      </c>
      <c r="G627" s="77">
        <v>53100</v>
      </c>
      <c r="H627" s="77">
        <v>76.66</v>
      </c>
      <c r="I627" s="77">
        <v>2</v>
      </c>
      <c r="J627" s="77">
        <v>-4.6617199999999996E-13</v>
      </c>
      <c r="K627" s="77">
        <v>0</v>
      </c>
      <c r="L627" s="77">
        <v>-1.059961E-12</v>
      </c>
      <c r="M627" s="77">
        <v>0</v>
      </c>
      <c r="N627" s="77">
        <v>5.9378899999999997E-13</v>
      </c>
      <c r="O627" s="77">
        <v>0</v>
      </c>
      <c r="P627" s="77">
        <v>-1.6943799999999999E-13</v>
      </c>
      <c r="Q627" s="77">
        <v>-1.69435E-13</v>
      </c>
      <c r="R627" s="77">
        <v>0</v>
      </c>
      <c r="S627" s="77">
        <v>0</v>
      </c>
      <c r="T627" s="77" t="s">
        <v>154</v>
      </c>
      <c r="U627" s="105">
        <v>0</v>
      </c>
      <c r="V627" s="105">
        <v>0</v>
      </c>
      <c r="W627" s="101">
        <v>0</v>
      </c>
    </row>
    <row r="628" spans="2:23" x14ac:dyDescent="0.45">
      <c r="B628" s="55" t="s">
        <v>114</v>
      </c>
      <c r="C628" s="76" t="s">
        <v>137</v>
      </c>
      <c r="D628" s="55" t="s">
        <v>66</v>
      </c>
      <c r="E628" s="55" t="s">
        <v>174</v>
      </c>
      <c r="F628" s="70">
        <v>76.75</v>
      </c>
      <c r="G628" s="77">
        <v>53000</v>
      </c>
      <c r="H628" s="77">
        <v>76.66</v>
      </c>
      <c r="I628" s="77">
        <v>1</v>
      </c>
      <c r="J628" s="77">
        <v>-1.9508370595430999</v>
      </c>
      <c r="K628" s="77">
        <v>0</v>
      </c>
      <c r="L628" s="77">
        <v>-10.413395969911299</v>
      </c>
      <c r="M628" s="77">
        <v>0</v>
      </c>
      <c r="N628" s="77">
        <v>8.4625589103682497</v>
      </c>
      <c r="O628" s="77">
        <v>0</v>
      </c>
      <c r="P628" s="77">
        <v>2.5990895604081601</v>
      </c>
      <c r="Q628" s="77">
        <v>2.5990895604081499</v>
      </c>
      <c r="R628" s="77">
        <v>0</v>
      </c>
      <c r="S628" s="77">
        <v>0</v>
      </c>
      <c r="T628" s="77" t="s">
        <v>153</v>
      </c>
      <c r="U628" s="105">
        <v>0.76163030193317105</v>
      </c>
      <c r="V628" s="105">
        <v>-0.78108101124916196</v>
      </c>
      <c r="W628" s="101">
        <v>1.5427757010994601</v>
      </c>
    </row>
    <row r="629" spans="2:23" x14ac:dyDescent="0.45">
      <c r="B629" s="55" t="s">
        <v>114</v>
      </c>
      <c r="C629" s="76" t="s">
        <v>137</v>
      </c>
      <c r="D629" s="55" t="s">
        <v>66</v>
      </c>
      <c r="E629" s="55" t="s">
        <v>174</v>
      </c>
      <c r="F629" s="70">
        <v>76.75</v>
      </c>
      <c r="G629" s="77">
        <v>53000</v>
      </c>
      <c r="H629" s="77">
        <v>76.66</v>
      </c>
      <c r="I629" s="77">
        <v>2</v>
      </c>
      <c r="J629" s="77">
        <v>-1.7232394025964</v>
      </c>
      <c r="K629" s="77">
        <v>0</v>
      </c>
      <c r="L629" s="77">
        <v>-9.1984997734216893</v>
      </c>
      <c r="M629" s="77">
        <v>0</v>
      </c>
      <c r="N629" s="77">
        <v>7.4752603708252803</v>
      </c>
      <c r="O629" s="77">
        <v>0</v>
      </c>
      <c r="P629" s="77">
        <v>2.2958624450272098</v>
      </c>
      <c r="Q629" s="77">
        <v>2.2958624450272</v>
      </c>
      <c r="R629" s="77">
        <v>0</v>
      </c>
      <c r="S629" s="77">
        <v>0</v>
      </c>
      <c r="T629" s="77" t="s">
        <v>153</v>
      </c>
      <c r="U629" s="105">
        <v>0.67277343337429996</v>
      </c>
      <c r="V629" s="105">
        <v>-0.68995489327009296</v>
      </c>
      <c r="W629" s="101">
        <v>1.36278520263786</v>
      </c>
    </row>
    <row r="630" spans="2:23" x14ac:dyDescent="0.45">
      <c r="B630" s="55" t="s">
        <v>114</v>
      </c>
      <c r="C630" s="76" t="s">
        <v>137</v>
      </c>
      <c r="D630" s="55" t="s">
        <v>66</v>
      </c>
      <c r="E630" s="55" t="s">
        <v>174</v>
      </c>
      <c r="F630" s="70">
        <v>76.75</v>
      </c>
      <c r="G630" s="77">
        <v>53000</v>
      </c>
      <c r="H630" s="77">
        <v>76.66</v>
      </c>
      <c r="I630" s="77">
        <v>3</v>
      </c>
      <c r="J630" s="77">
        <v>-1.7232394025964</v>
      </c>
      <c r="K630" s="77">
        <v>0</v>
      </c>
      <c r="L630" s="77">
        <v>-9.1984997734216893</v>
      </c>
      <c r="M630" s="77">
        <v>0</v>
      </c>
      <c r="N630" s="77">
        <v>7.4752603708252803</v>
      </c>
      <c r="O630" s="77">
        <v>0</v>
      </c>
      <c r="P630" s="77">
        <v>2.2958624450272098</v>
      </c>
      <c r="Q630" s="77">
        <v>2.2958624450272</v>
      </c>
      <c r="R630" s="77">
        <v>0</v>
      </c>
      <c r="S630" s="77">
        <v>0</v>
      </c>
      <c r="T630" s="77" t="s">
        <v>153</v>
      </c>
      <c r="U630" s="105">
        <v>0.67277343337429996</v>
      </c>
      <c r="V630" s="105">
        <v>-0.68995489327009296</v>
      </c>
      <c r="W630" s="101">
        <v>1.36278520263786</v>
      </c>
    </row>
    <row r="631" spans="2:23" x14ac:dyDescent="0.45">
      <c r="B631" s="55" t="s">
        <v>114</v>
      </c>
      <c r="C631" s="76" t="s">
        <v>137</v>
      </c>
      <c r="D631" s="55" t="s">
        <v>66</v>
      </c>
      <c r="E631" s="55" t="s">
        <v>174</v>
      </c>
      <c r="F631" s="70">
        <v>76.75</v>
      </c>
      <c r="G631" s="77">
        <v>53000</v>
      </c>
      <c r="H631" s="77">
        <v>76.66</v>
      </c>
      <c r="I631" s="77">
        <v>4</v>
      </c>
      <c r="J631" s="77">
        <v>-1.8913603199228799</v>
      </c>
      <c r="K631" s="77">
        <v>0</v>
      </c>
      <c r="L631" s="77">
        <v>-10.0959143854628</v>
      </c>
      <c r="M631" s="77">
        <v>0</v>
      </c>
      <c r="N631" s="77">
        <v>8.2045540655399396</v>
      </c>
      <c r="O631" s="77">
        <v>0</v>
      </c>
      <c r="P631" s="77">
        <v>2.5198490250298602</v>
      </c>
      <c r="Q631" s="77">
        <v>2.5198490250298602</v>
      </c>
      <c r="R631" s="77">
        <v>0</v>
      </c>
      <c r="S631" s="77">
        <v>0</v>
      </c>
      <c r="T631" s="77" t="s">
        <v>153</v>
      </c>
      <c r="U631" s="105">
        <v>0.73840986589862301</v>
      </c>
      <c r="V631" s="105">
        <v>-0.75726756578424803</v>
      </c>
      <c r="W631" s="101">
        <v>1.4957398565537501</v>
      </c>
    </row>
    <row r="632" spans="2:23" x14ac:dyDescent="0.45">
      <c r="B632" s="55" t="s">
        <v>114</v>
      </c>
      <c r="C632" s="76" t="s">
        <v>137</v>
      </c>
      <c r="D632" s="55" t="s">
        <v>66</v>
      </c>
      <c r="E632" s="55" t="s">
        <v>174</v>
      </c>
      <c r="F632" s="70">
        <v>76.75</v>
      </c>
      <c r="G632" s="77">
        <v>53204</v>
      </c>
      <c r="H632" s="77">
        <v>76.709999999999994</v>
      </c>
      <c r="I632" s="77">
        <v>1</v>
      </c>
      <c r="J632" s="77">
        <v>1.3334407209657599</v>
      </c>
      <c r="K632" s="77">
        <v>2.27236599178935E-4</v>
      </c>
      <c r="L632" s="77">
        <v>-4.8804679261635</v>
      </c>
      <c r="M632" s="77">
        <v>3.0440640053881001E-3</v>
      </c>
      <c r="N632" s="77">
        <v>6.2139086471292604</v>
      </c>
      <c r="O632" s="77">
        <v>-2.8168274062091601E-3</v>
      </c>
      <c r="P632" s="77">
        <v>2.6964276983510702</v>
      </c>
      <c r="Q632" s="77">
        <v>2.6964276983510702</v>
      </c>
      <c r="R632" s="77">
        <v>0</v>
      </c>
      <c r="S632" s="77">
        <v>9.2919831408517703E-4</v>
      </c>
      <c r="T632" s="77" t="s">
        <v>153</v>
      </c>
      <c r="U632" s="105">
        <v>3.24211790067803E-2</v>
      </c>
      <c r="V632" s="105">
        <v>-3.3249159362790298E-2</v>
      </c>
      <c r="W632" s="101">
        <v>6.5673079242907703E-2</v>
      </c>
    </row>
    <row r="633" spans="2:23" x14ac:dyDescent="0.45">
      <c r="B633" s="55" t="s">
        <v>114</v>
      </c>
      <c r="C633" s="76" t="s">
        <v>137</v>
      </c>
      <c r="D633" s="55" t="s">
        <v>66</v>
      </c>
      <c r="E633" s="55" t="s">
        <v>174</v>
      </c>
      <c r="F633" s="70">
        <v>76.75</v>
      </c>
      <c r="G633" s="77">
        <v>53304</v>
      </c>
      <c r="H633" s="77">
        <v>77</v>
      </c>
      <c r="I633" s="77">
        <v>1</v>
      </c>
      <c r="J633" s="77">
        <v>19.495876764573801</v>
      </c>
      <c r="K633" s="77">
        <v>3.5234269842962802E-2</v>
      </c>
      <c r="L633" s="77">
        <v>15.5265898680292</v>
      </c>
      <c r="M633" s="77">
        <v>2.2347651844609899E-2</v>
      </c>
      <c r="N633" s="77">
        <v>3.9692868965445198</v>
      </c>
      <c r="O633" s="77">
        <v>1.2886617998352799E-2</v>
      </c>
      <c r="P633" s="77">
        <v>1.7226204568835399</v>
      </c>
      <c r="Q633" s="77">
        <v>1.7226204568835399</v>
      </c>
      <c r="R633" s="77">
        <v>0</v>
      </c>
      <c r="S633" s="77">
        <v>2.7507994880650901E-4</v>
      </c>
      <c r="T633" s="77" t="s">
        <v>154</v>
      </c>
      <c r="U633" s="105">
        <v>-1.6629655127560401E-3</v>
      </c>
      <c r="V633" s="105">
        <v>-1.7054347510584501E-3</v>
      </c>
      <c r="W633" s="101">
        <v>4.2471010834816497E-5</v>
      </c>
    </row>
    <row r="634" spans="2:23" x14ac:dyDescent="0.45">
      <c r="B634" s="55" t="s">
        <v>114</v>
      </c>
      <c r="C634" s="76" t="s">
        <v>137</v>
      </c>
      <c r="D634" s="55" t="s">
        <v>66</v>
      </c>
      <c r="E634" s="55" t="s">
        <v>174</v>
      </c>
      <c r="F634" s="70">
        <v>76.75</v>
      </c>
      <c r="G634" s="77">
        <v>53354</v>
      </c>
      <c r="H634" s="77">
        <v>76.78</v>
      </c>
      <c r="I634" s="77">
        <v>1</v>
      </c>
      <c r="J634" s="77">
        <v>0.21987490838718701</v>
      </c>
      <c r="K634" s="77">
        <v>1.015244482104E-6</v>
      </c>
      <c r="L634" s="77">
        <v>12.4606447747136</v>
      </c>
      <c r="M634" s="77">
        <v>3.2606210322335401E-3</v>
      </c>
      <c r="N634" s="77">
        <v>-12.240769866326399</v>
      </c>
      <c r="O634" s="77">
        <v>-3.2596057877514401E-3</v>
      </c>
      <c r="P634" s="77">
        <v>-4.3722689954536298</v>
      </c>
      <c r="Q634" s="77">
        <v>-4.3722689954536298</v>
      </c>
      <c r="R634" s="77">
        <v>0</v>
      </c>
      <c r="S634" s="77">
        <v>4.0145145954070799E-4</v>
      </c>
      <c r="T634" s="77" t="s">
        <v>154</v>
      </c>
      <c r="U634" s="105">
        <v>0.11699945769306699</v>
      </c>
      <c r="V634" s="105">
        <v>-0.119987419747544</v>
      </c>
      <c r="W634" s="101">
        <v>0.23699676852735899</v>
      </c>
    </row>
    <row r="635" spans="2:23" x14ac:dyDescent="0.45">
      <c r="B635" s="55" t="s">
        <v>114</v>
      </c>
      <c r="C635" s="76" t="s">
        <v>137</v>
      </c>
      <c r="D635" s="55" t="s">
        <v>66</v>
      </c>
      <c r="E635" s="55" t="s">
        <v>174</v>
      </c>
      <c r="F635" s="70">
        <v>76.75</v>
      </c>
      <c r="G635" s="77">
        <v>53454</v>
      </c>
      <c r="H635" s="77">
        <v>76.7</v>
      </c>
      <c r="I635" s="77">
        <v>1</v>
      </c>
      <c r="J635" s="77">
        <v>-5.3230574109910398</v>
      </c>
      <c r="K635" s="77">
        <v>1.9324429216881901E-3</v>
      </c>
      <c r="L635" s="77">
        <v>9.5031094420546207</v>
      </c>
      <c r="M635" s="77">
        <v>6.1590798744149298E-3</v>
      </c>
      <c r="N635" s="77">
        <v>-14.8261668530457</v>
      </c>
      <c r="O635" s="77">
        <v>-4.2266369527267401E-3</v>
      </c>
      <c r="P635" s="77">
        <v>-4.24420593852187</v>
      </c>
      <c r="Q635" s="77">
        <v>-4.2442059385218602</v>
      </c>
      <c r="R635" s="77">
        <v>0</v>
      </c>
      <c r="S635" s="77">
        <v>1.22850597211345E-3</v>
      </c>
      <c r="T635" s="77" t="s">
        <v>154</v>
      </c>
      <c r="U635" s="105">
        <v>-1.0655970628501901</v>
      </c>
      <c r="V635" s="105">
        <v>-1.0928105529973999</v>
      </c>
      <c r="W635" s="101">
        <v>2.7214625952678099E-2</v>
      </c>
    </row>
    <row r="636" spans="2:23" x14ac:dyDescent="0.45">
      <c r="B636" s="55" t="s">
        <v>114</v>
      </c>
      <c r="C636" s="76" t="s">
        <v>137</v>
      </c>
      <c r="D636" s="55" t="s">
        <v>66</v>
      </c>
      <c r="E636" s="55" t="s">
        <v>174</v>
      </c>
      <c r="F636" s="70">
        <v>76.75</v>
      </c>
      <c r="G636" s="77">
        <v>53604</v>
      </c>
      <c r="H636" s="77">
        <v>76.87</v>
      </c>
      <c r="I636" s="77">
        <v>1</v>
      </c>
      <c r="J636" s="77">
        <v>11.230448536527099</v>
      </c>
      <c r="K636" s="77">
        <v>5.4863493834238601E-3</v>
      </c>
      <c r="L636" s="77">
        <v>16.9888351327523</v>
      </c>
      <c r="M636" s="77">
        <v>1.2554992583800899E-2</v>
      </c>
      <c r="N636" s="77">
        <v>-5.7583865962251997</v>
      </c>
      <c r="O636" s="77">
        <v>-7.0686432003770798E-3</v>
      </c>
      <c r="P636" s="77">
        <v>-2.1545553661810901</v>
      </c>
      <c r="Q636" s="77">
        <v>-2.1545553661810901</v>
      </c>
      <c r="R636" s="77">
        <v>0</v>
      </c>
      <c r="S636" s="77">
        <v>2.0193173392837801E-4</v>
      </c>
      <c r="T636" s="77" t="s">
        <v>154</v>
      </c>
      <c r="U636" s="105">
        <v>0.14806390732608599</v>
      </c>
      <c r="V636" s="105">
        <v>-0.15184520123505901</v>
      </c>
      <c r="W636" s="101">
        <v>0.29992162582387899</v>
      </c>
    </row>
    <row r="637" spans="2:23" x14ac:dyDescent="0.45">
      <c r="B637" s="55" t="s">
        <v>114</v>
      </c>
      <c r="C637" s="76" t="s">
        <v>137</v>
      </c>
      <c r="D637" s="55" t="s">
        <v>66</v>
      </c>
      <c r="E637" s="55" t="s">
        <v>174</v>
      </c>
      <c r="F637" s="70">
        <v>76.75</v>
      </c>
      <c r="G637" s="77">
        <v>53654</v>
      </c>
      <c r="H637" s="77">
        <v>76.67</v>
      </c>
      <c r="I637" s="77">
        <v>1</v>
      </c>
      <c r="J637" s="77">
        <v>-19.698810423576699</v>
      </c>
      <c r="K637" s="77">
        <v>1.8924863552712799E-2</v>
      </c>
      <c r="L637" s="77">
        <v>-10.718886296794</v>
      </c>
      <c r="M637" s="77">
        <v>5.60340590834433E-3</v>
      </c>
      <c r="N637" s="77">
        <v>-8.9799241267826595</v>
      </c>
      <c r="O637" s="77">
        <v>1.3321457644368401E-2</v>
      </c>
      <c r="P637" s="77">
        <v>-3.3586813305706</v>
      </c>
      <c r="Q637" s="77">
        <v>-3.3586813305706</v>
      </c>
      <c r="R637" s="77">
        <v>0</v>
      </c>
      <c r="S637" s="77">
        <v>5.5016170347137801E-4</v>
      </c>
      <c r="T637" s="77" t="s">
        <v>154</v>
      </c>
      <c r="U637" s="105">
        <v>0.30349508575690498</v>
      </c>
      <c r="V637" s="105">
        <v>-0.31124582082732699</v>
      </c>
      <c r="W637" s="101">
        <v>0.61476656393581397</v>
      </c>
    </row>
    <row r="638" spans="2:23" x14ac:dyDescent="0.45">
      <c r="B638" s="55" t="s">
        <v>114</v>
      </c>
      <c r="C638" s="76" t="s">
        <v>137</v>
      </c>
      <c r="D638" s="55" t="s">
        <v>66</v>
      </c>
      <c r="E638" s="55" t="s">
        <v>175</v>
      </c>
      <c r="F638" s="70">
        <v>76.56</v>
      </c>
      <c r="G638" s="77">
        <v>53150</v>
      </c>
      <c r="H638" s="77">
        <v>76.39</v>
      </c>
      <c r="I638" s="77">
        <v>1</v>
      </c>
      <c r="J638" s="77">
        <v>-33.0078125371368</v>
      </c>
      <c r="K638" s="77">
        <v>2.9809149236998001E-2</v>
      </c>
      <c r="L638" s="77">
        <v>-10.8382175907961</v>
      </c>
      <c r="M638" s="77">
        <v>3.2138960405233099E-3</v>
      </c>
      <c r="N638" s="77">
        <v>-22.169594946340698</v>
      </c>
      <c r="O638" s="77">
        <v>2.65952531964747E-2</v>
      </c>
      <c r="P638" s="77">
        <v>-13.6216539065045</v>
      </c>
      <c r="Q638" s="77">
        <v>-13.6216539065045</v>
      </c>
      <c r="R638" s="77">
        <v>0</v>
      </c>
      <c r="S638" s="77">
        <v>5.0766330928654303E-3</v>
      </c>
      <c r="T638" s="77" t="s">
        <v>153</v>
      </c>
      <c r="U638" s="105">
        <v>-1.7349591526775501</v>
      </c>
      <c r="V638" s="105">
        <v>-1.7792669829571499</v>
      </c>
      <c r="W638" s="101">
        <v>4.4309679549044301E-2</v>
      </c>
    </row>
    <row r="639" spans="2:23" x14ac:dyDescent="0.45">
      <c r="B639" s="55" t="s">
        <v>114</v>
      </c>
      <c r="C639" s="76" t="s">
        <v>137</v>
      </c>
      <c r="D639" s="55" t="s">
        <v>66</v>
      </c>
      <c r="E639" s="55" t="s">
        <v>175</v>
      </c>
      <c r="F639" s="70">
        <v>76.56</v>
      </c>
      <c r="G639" s="77">
        <v>53150</v>
      </c>
      <c r="H639" s="77">
        <v>76.39</v>
      </c>
      <c r="I639" s="77">
        <v>2</v>
      </c>
      <c r="J639" s="77">
        <v>-32.9108974596083</v>
      </c>
      <c r="K639" s="77">
        <v>2.9666853230037898E-2</v>
      </c>
      <c r="L639" s="77">
        <v>-10.806395224594301</v>
      </c>
      <c r="M639" s="77">
        <v>3.1985542885762E-3</v>
      </c>
      <c r="N639" s="77">
        <v>-22.104502235013999</v>
      </c>
      <c r="O639" s="77">
        <v>2.6468298941461701E-2</v>
      </c>
      <c r="P639" s="77">
        <v>-13.5816590221743</v>
      </c>
      <c r="Q639" s="77">
        <v>-13.5816590221743</v>
      </c>
      <c r="R639" s="77">
        <v>0</v>
      </c>
      <c r="S639" s="77">
        <v>5.0523994385543603E-3</v>
      </c>
      <c r="T639" s="77" t="s">
        <v>153</v>
      </c>
      <c r="U639" s="105">
        <v>-1.73360221840414</v>
      </c>
      <c r="V639" s="105">
        <v>-1.7778753949494299</v>
      </c>
      <c r="W639" s="101">
        <v>4.4275024368412803E-2</v>
      </c>
    </row>
    <row r="640" spans="2:23" x14ac:dyDescent="0.45">
      <c r="B640" s="55" t="s">
        <v>114</v>
      </c>
      <c r="C640" s="76" t="s">
        <v>137</v>
      </c>
      <c r="D640" s="55" t="s">
        <v>66</v>
      </c>
      <c r="E640" s="55" t="s">
        <v>175</v>
      </c>
      <c r="F640" s="70">
        <v>76.56</v>
      </c>
      <c r="G640" s="77">
        <v>53900</v>
      </c>
      <c r="H640" s="77">
        <v>76.34</v>
      </c>
      <c r="I640" s="77">
        <v>1</v>
      </c>
      <c r="J640" s="77">
        <v>-26.882752282040201</v>
      </c>
      <c r="K640" s="77">
        <v>3.38938031650785E-2</v>
      </c>
      <c r="L640" s="77">
        <v>-15.794829114291</v>
      </c>
      <c r="M640" s="77">
        <v>1.17004537945588E-2</v>
      </c>
      <c r="N640" s="77">
        <v>-11.087923167749199</v>
      </c>
      <c r="O640" s="77">
        <v>2.21933493705198E-2</v>
      </c>
      <c r="P640" s="77">
        <v>-9.5371040173784891</v>
      </c>
      <c r="Q640" s="77">
        <v>-9.5371040173784802</v>
      </c>
      <c r="R640" s="77">
        <v>0</v>
      </c>
      <c r="S640" s="77">
        <v>4.2658529574961202E-3</v>
      </c>
      <c r="T640" s="77" t="s">
        <v>153</v>
      </c>
      <c r="U640" s="105">
        <v>-0.742661537528581</v>
      </c>
      <c r="V640" s="105">
        <v>-0.76162781769097798</v>
      </c>
      <c r="W640" s="101">
        <v>1.8967071755266698E-2</v>
      </c>
    </row>
    <row r="641" spans="2:23" x14ac:dyDescent="0.45">
      <c r="B641" s="55" t="s">
        <v>114</v>
      </c>
      <c r="C641" s="76" t="s">
        <v>137</v>
      </c>
      <c r="D641" s="55" t="s">
        <v>66</v>
      </c>
      <c r="E641" s="55" t="s">
        <v>175</v>
      </c>
      <c r="F641" s="70">
        <v>76.56</v>
      </c>
      <c r="G641" s="77">
        <v>53900</v>
      </c>
      <c r="H641" s="77">
        <v>76.34</v>
      </c>
      <c r="I641" s="77">
        <v>2</v>
      </c>
      <c r="J641" s="77">
        <v>-26.911784282083001</v>
      </c>
      <c r="K641" s="77">
        <v>3.3938080083877997E-2</v>
      </c>
      <c r="L641" s="77">
        <v>-15.8118867233747</v>
      </c>
      <c r="M641" s="77">
        <v>1.1715738595737799E-2</v>
      </c>
      <c r="N641" s="77">
        <v>-11.0998975587083</v>
      </c>
      <c r="O641" s="77">
        <v>2.2222341488140201E-2</v>
      </c>
      <c r="P641" s="77">
        <v>-9.5474036028277691</v>
      </c>
      <c r="Q641" s="77">
        <v>-9.5474036028277602</v>
      </c>
      <c r="R641" s="77">
        <v>0</v>
      </c>
      <c r="S641" s="77">
        <v>4.2714256229208301E-3</v>
      </c>
      <c r="T641" s="77" t="s">
        <v>153</v>
      </c>
      <c r="U641" s="105">
        <v>-0.74307945614748505</v>
      </c>
      <c r="V641" s="105">
        <v>-0.76205640922238704</v>
      </c>
      <c r="W641" s="101">
        <v>1.8977745113225902E-2</v>
      </c>
    </row>
    <row r="642" spans="2:23" x14ac:dyDescent="0.45">
      <c r="B642" s="55" t="s">
        <v>114</v>
      </c>
      <c r="C642" s="76" t="s">
        <v>137</v>
      </c>
      <c r="D642" s="55" t="s">
        <v>66</v>
      </c>
      <c r="E642" s="55" t="s">
        <v>176</v>
      </c>
      <c r="F642" s="70">
        <v>76.39</v>
      </c>
      <c r="G642" s="77">
        <v>53550</v>
      </c>
      <c r="H642" s="77">
        <v>76.23</v>
      </c>
      <c r="I642" s="77">
        <v>1</v>
      </c>
      <c r="J642" s="77">
        <v>-23.244668365649598</v>
      </c>
      <c r="K642" s="77">
        <v>1.32755299045313E-2</v>
      </c>
      <c r="L642" s="77">
        <v>-8.3573145557547601</v>
      </c>
      <c r="M642" s="77">
        <v>1.71608444076471E-3</v>
      </c>
      <c r="N642" s="77">
        <v>-14.887353809894799</v>
      </c>
      <c r="O642" s="77">
        <v>1.15594454637666E-2</v>
      </c>
      <c r="P642" s="77">
        <v>-12.8647413345722</v>
      </c>
      <c r="Q642" s="77">
        <v>-12.8647413345722</v>
      </c>
      <c r="R642" s="77">
        <v>0</v>
      </c>
      <c r="S642" s="77">
        <v>4.0663735652059401E-3</v>
      </c>
      <c r="T642" s="77" t="s">
        <v>154</v>
      </c>
      <c r="U642" s="105">
        <v>-1.4998753262430899</v>
      </c>
      <c r="V642" s="105">
        <v>-1.5381795256780799</v>
      </c>
      <c r="W642" s="101">
        <v>3.8305798131779499E-2</v>
      </c>
    </row>
    <row r="643" spans="2:23" x14ac:dyDescent="0.45">
      <c r="B643" s="55" t="s">
        <v>114</v>
      </c>
      <c r="C643" s="76" t="s">
        <v>137</v>
      </c>
      <c r="D643" s="55" t="s">
        <v>66</v>
      </c>
      <c r="E643" s="55" t="s">
        <v>176</v>
      </c>
      <c r="F643" s="70">
        <v>76.39</v>
      </c>
      <c r="G643" s="77">
        <v>54200</v>
      </c>
      <c r="H643" s="77">
        <v>76.36</v>
      </c>
      <c r="I643" s="77">
        <v>1</v>
      </c>
      <c r="J643" s="77">
        <v>-14.8785108840988</v>
      </c>
      <c r="K643" s="77">
        <v>1.46104256844642E-3</v>
      </c>
      <c r="L643" s="77">
        <v>0.26215303022911401</v>
      </c>
      <c r="M643" s="77">
        <v>4.53579794305E-7</v>
      </c>
      <c r="N643" s="77">
        <v>-15.1406639143279</v>
      </c>
      <c r="O643" s="77">
        <v>1.4605889886521201E-3</v>
      </c>
      <c r="P643" s="77">
        <v>-13.087361399617199</v>
      </c>
      <c r="Q643" s="77">
        <v>-13.0873613996171</v>
      </c>
      <c r="R643" s="77">
        <v>0</v>
      </c>
      <c r="S643" s="77">
        <v>1.1304415874676501E-3</v>
      </c>
      <c r="T643" s="77" t="s">
        <v>154</v>
      </c>
      <c r="U643" s="105">
        <v>-0.34266743342154798</v>
      </c>
      <c r="V643" s="105">
        <v>-0.35141856191869703</v>
      </c>
      <c r="W643" s="101">
        <v>8.7514937417227708E-3</v>
      </c>
    </row>
    <row r="644" spans="2:23" x14ac:dyDescent="0.45">
      <c r="B644" s="55" t="s">
        <v>114</v>
      </c>
      <c r="C644" s="76" t="s">
        <v>137</v>
      </c>
      <c r="D644" s="55" t="s">
        <v>66</v>
      </c>
      <c r="E644" s="55" t="s">
        <v>177</v>
      </c>
      <c r="F644" s="70">
        <v>76.47</v>
      </c>
      <c r="G644" s="77">
        <v>53150</v>
      </c>
      <c r="H644" s="77">
        <v>76.39</v>
      </c>
      <c r="I644" s="77">
        <v>1</v>
      </c>
      <c r="J644" s="77">
        <v>1.1586855921424899</v>
      </c>
      <c r="K644" s="77">
        <v>0</v>
      </c>
      <c r="L644" s="77">
        <v>-6.3977886652489797</v>
      </c>
      <c r="M644" s="77">
        <v>0</v>
      </c>
      <c r="N644" s="77">
        <v>7.5564742573914696</v>
      </c>
      <c r="O644" s="77">
        <v>0</v>
      </c>
      <c r="P644" s="77">
        <v>0.30463395378311797</v>
      </c>
      <c r="Q644" s="77">
        <v>0.30463395378311697</v>
      </c>
      <c r="R644" s="77">
        <v>0</v>
      </c>
      <c r="S644" s="77">
        <v>0</v>
      </c>
      <c r="T644" s="77" t="s">
        <v>154</v>
      </c>
      <c r="U644" s="105">
        <v>0.60451794059130404</v>
      </c>
      <c r="V644" s="105">
        <v>-0.61995627426697097</v>
      </c>
      <c r="W644" s="101">
        <v>1.2245253205600299</v>
      </c>
    </row>
    <row r="645" spans="2:23" x14ac:dyDescent="0.45">
      <c r="B645" s="55" t="s">
        <v>114</v>
      </c>
      <c r="C645" s="76" t="s">
        <v>137</v>
      </c>
      <c r="D645" s="55" t="s">
        <v>66</v>
      </c>
      <c r="E645" s="55" t="s">
        <v>177</v>
      </c>
      <c r="F645" s="70">
        <v>76.47</v>
      </c>
      <c r="G645" s="77">
        <v>53150</v>
      </c>
      <c r="H645" s="77">
        <v>76.39</v>
      </c>
      <c r="I645" s="77">
        <v>2</v>
      </c>
      <c r="J645" s="77">
        <v>0.97284341209177405</v>
      </c>
      <c r="K645" s="77">
        <v>0</v>
      </c>
      <c r="L645" s="77">
        <v>-5.3716440397208398</v>
      </c>
      <c r="M645" s="77">
        <v>0</v>
      </c>
      <c r="N645" s="77">
        <v>6.3444874518126202</v>
      </c>
      <c r="O645" s="77">
        <v>0</v>
      </c>
      <c r="P645" s="77">
        <v>0.25577355673283497</v>
      </c>
      <c r="Q645" s="77">
        <v>0.25577355673283497</v>
      </c>
      <c r="R645" s="77">
        <v>0</v>
      </c>
      <c r="S645" s="77">
        <v>0</v>
      </c>
      <c r="T645" s="77" t="s">
        <v>154</v>
      </c>
      <c r="U645" s="105">
        <v>0.507558996144998</v>
      </c>
      <c r="V645" s="105">
        <v>-0.52052116751564204</v>
      </c>
      <c r="W645" s="101">
        <v>1.0281230724925201</v>
      </c>
    </row>
    <row r="646" spans="2:23" x14ac:dyDescent="0.45">
      <c r="B646" s="55" t="s">
        <v>114</v>
      </c>
      <c r="C646" s="76" t="s">
        <v>137</v>
      </c>
      <c r="D646" s="55" t="s">
        <v>66</v>
      </c>
      <c r="E646" s="55" t="s">
        <v>177</v>
      </c>
      <c r="F646" s="70">
        <v>76.47</v>
      </c>
      <c r="G646" s="77">
        <v>53150</v>
      </c>
      <c r="H646" s="77">
        <v>76.39</v>
      </c>
      <c r="I646" s="77">
        <v>3</v>
      </c>
      <c r="J646" s="77">
        <v>1.1903220588221499</v>
      </c>
      <c r="K646" s="77">
        <v>0</v>
      </c>
      <c r="L646" s="77">
        <v>-6.5724723148120798</v>
      </c>
      <c r="M646" s="77">
        <v>0</v>
      </c>
      <c r="N646" s="77">
        <v>7.7627943736342297</v>
      </c>
      <c r="O646" s="77">
        <v>0</v>
      </c>
      <c r="P646" s="77">
        <v>0.31295160439835701</v>
      </c>
      <c r="Q646" s="77">
        <v>0.31295160439835701</v>
      </c>
      <c r="R646" s="77">
        <v>0</v>
      </c>
      <c r="S646" s="77">
        <v>0</v>
      </c>
      <c r="T646" s="77" t="s">
        <v>154</v>
      </c>
      <c r="U646" s="105">
        <v>0.62102354989072495</v>
      </c>
      <c r="V646" s="105">
        <v>-0.63688340803535204</v>
      </c>
      <c r="W646" s="101">
        <v>1.25795945900536</v>
      </c>
    </row>
    <row r="647" spans="2:23" x14ac:dyDescent="0.45">
      <c r="B647" s="55" t="s">
        <v>114</v>
      </c>
      <c r="C647" s="76" t="s">
        <v>137</v>
      </c>
      <c r="D647" s="55" t="s">
        <v>66</v>
      </c>
      <c r="E647" s="55" t="s">
        <v>177</v>
      </c>
      <c r="F647" s="70">
        <v>76.47</v>
      </c>
      <c r="G647" s="77">
        <v>53654</v>
      </c>
      <c r="H647" s="77">
        <v>76.67</v>
      </c>
      <c r="I647" s="77">
        <v>1</v>
      </c>
      <c r="J647" s="77">
        <v>50.112638477925302</v>
      </c>
      <c r="K647" s="77">
        <v>7.8854083205883996E-2</v>
      </c>
      <c r="L647" s="77">
        <v>42.723247367116201</v>
      </c>
      <c r="M647" s="77">
        <v>5.73136621795826E-2</v>
      </c>
      <c r="N647" s="77">
        <v>7.3893911108090604</v>
      </c>
      <c r="O647" s="77">
        <v>2.1540421026301399E-2</v>
      </c>
      <c r="P647" s="77">
        <v>2.75661834837581</v>
      </c>
      <c r="Q647" s="77">
        <v>2.75661834837581</v>
      </c>
      <c r="R647" s="77">
        <v>0</v>
      </c>
      <c r="S647" s="77">
        <v>2.3860686416410899E-4</v>
      </c>
      <c r="T647" s="77" t="s">
        <v>154</v>
      </c>
      <c r="U647" s="105">
        <v>0.171471815822066</v>
      </c>
      <c r="V647" s="105">
        <v>-0.17585090688104199</v>
      </c>
      <c r="W647" s="101">
        <v>0.34733721886094199</v>
      </c>
    </row>
    <row r="648" spans="2:23" x14ac:dyDescent="0.45">
      <c r="B648" s="55" t="s">
        <v>114</v>
      </c>
      <c r="C648" s="76" t="s">
        <v>137</v>
      </c>
      <c r="D648" s="55" t="s">
        <v>66</v>
      </c>
      <c r="E648" s="55" t="s">
        <v>177</v>
      </c>
      <c r="F648" s="70">
        <v>76.47</v>
      </c>
      <c r="G648" s="77">
        <v>53654</v>
      </c>
      <c r="H648" s="77">
        <v>76.67</v>
      </c>
      <c r="I648" s="77">
        <v>2</v>
      </c>
      <c r="J648" s="77">
        <v>50.112638477925302</v>
      </c>
      <c r="K648" s="77">
        <v>7.8854083205883996E-2</v>
      </c>
      <c r="L648" s="77">
        <v>42.723247367116201</v>
      </c>
      <c r="M648" s="77">
        <v>5.73136621795826E-2</v>
      </c>
      <c r="N648" s="77">
        <v>7.3893911108090604</v>
      </c>
      <c r="O648" s="77">
        <v>2.1540421026301399E-2</v>
      </c>
      <c r="P648" s="77">
        <v>2.75661834837581</v>
      </c>
      <c r="Q648" s="77">
        <v>2.75661834837581</v>
      </c>
      <c r="R648" s="77">
        <v>0</v>
      </c>
      <c r="S648" s="77">
        <v>2.3860686416410899E-4</v>
      </c>
      <c r="T648" s="77" t="s">
        <v>154</v>
      </c>
      <c r="U648" s="105">
        <v>0.171471815822066</v>
      </c>
      <c r="V648" s="105">
        <v>-0.17585090688104199</v>
      </c>
      <c r="W648" s="101">
        <v>0.34733721886094199</v>
      </c>
    </row>
    <row r="649" spans="2:23" x14ac:dyDescent="0.45">
      <c r="B649" s="55" t="s">
        <v>114</v>
      </c>
      <c r="C649" s="76" t="s">
        <v>137</v>
      </c>
      <c r="D649" s="55" t="s">
        <v>66</v>
      </c>
      <c r="E649" s="55" t="s">
        <v>177</v>
      </c>
      <c r="F649" s="70">
        <v>76.47</v>
      </c>
      <c r="G649" s="77">
        <v>53704</v>
      </c>
      <c r="H649" s="77">
        <v>76.349999999999994</v>
      </c>
      <c r="I649" s="77">
        <v>1</v>
      </c>
      <c r="J649" s="77">
        <v>-29.583905555712199</v>
      </c>
      <c r="K649" s="77">
        <v>3.6583672159444698E-2</v>
      </c>
      <c r="L649" s="77">
        <v>-12.7512874194631</v>
      </c>
      <c r="M649" s="77">
        <v>6.7964848296870302E-3</v>
      </c>
      <c r="N649" s="77">
        <v>-16.832618136249099</v>
      </c>
      <c r="O649" s="77">
        <v>2.97871873297577E-2</v>
      </c>
      <c r="P649" s="77">
        <v>-2.9433104584722001</v>
      </c>
      <c r="Q649" s="77">
        <v>-2.9433104584721899</v>
      </c>
      <c r="R649" s="77">
        <v>0</v>
      </c>
      <c r="S649" s="77">
        <v>3.6211659581698603E-4</v>
      </c>
      <c r="T649" s="77" t="s">
        <v>154</v>
      </c>
      <c r="U649" s="105">
        <v>0.256124807516808</v>
      </c>
      <c r="V649" s="105">
        <v>-0.26266578831415699</v>
      </c>
      <c r="W649" s="101">
        <v>0.51881224851841801</v>
      </c>
    </row>
    <row r="650" spans="2:23" x14ac:dyDescent="0.45">
      <c r="B650" s="55" t="s">
        <v>114</v>
      </c>
      <c r="C650" s="76" t="s">
        <v>137</v>
      </c>
      <c r="D650" s="55" t="s">
        <v>66</v>
      </c>
      <c r="E650" s="55" t="s">
        <v>177</v>
      </c>
      <c r="F650" s="70">
        <v>76.47</v>
      </c>
      <c r="G650" s="77">
        <v>58004</v>
      </c>
      <c r="H650" s="77">
        <v>74.5</v>
      </c>
      <c r="I650" s="77">
        <v>1</v>
      </c>
      <c r="J650" s="77">
        <v>-74.650517283969293</v>
      </c>
      <c r="K650" s="77">
        <v>1.18029780297586</v>
      </c>
      <c r="L650" s="77">
        <v>-54.731238546858698</v>
      </c>
      <c r="M650" s="77">
        <v>0.63444869455453401</v>
      </c>
      <c r="N650" s="77">
        <v>-19.919278737110599</v>
      </c>
      <c r="O650" s="77">
        <v>0.54584910842132395</v>
      </c>
      <c r="P650" s="77">
        <v>-3.4432853531936498</v>
      </c>
      <c r="Q650" s="77">
        <v>-3.44328535319364</v>
      </c>
      <c r="R650" s="77">
        <v>0</v>
      </c>
      <c r="S650" s="77">
        <v>2.51114613018109E-3</v>
      </c>
      <c r="T650" s="77" t="s">
        <v>154</v>
      </c>
      <c r="U650" s="105">
        <v>1.96244083707579</v>
      </c>
      <c r="V650" s="105">
        <v>-2.01255815275363</v>
      </c>
      <c r="W650" s="101">
        <v>3.9751648937826598</v>
      </c>
    </row>
    <row r="651" spans="2:23" x14ac:dyDescent="0.45">
      <c r="B651" s="55" t="s">
        <v>114</v>
      </c>
      <c r="C651" s="76" t="s">
        <v>137</v>
      </c>
      <c r="D651" s="55" t="s">
        <v>66</v>
      </c>
      <c r="E651" s="55" t="s">
        <v>178</v>
      </c>
      <c r="F651" s="70">
        <v>76.540000000000006</v>
      </c>
      <c r="G651" s="77">
        <v>53050</v>
      </c>
      <c r="H651" s="77">
        <v>76.56</v>
      </c>
      <c r="I651" s="77">
        <v>1</v>
      </c>
      <c r="J651" s="77">
        <v>8.2904378682065403</v>
      </c>
      <c r="K651" s="77">
        <v>1.6564257771228899E-3</v>
      </c>
      <c r="L651" s="77">
        <v>50.266055387760801</v>
      </c>
      <c r="M651" s="77">
        <v>6.0892899414315103E-2</v>
      </c>
      <c r="N651" s="77">
        <v>-41.975617519554298</v>
      </c>
      <c r="O651" s="77">
        <v>-5.92364736371922E-2</v>
      </c>
      <c r="P651" s="77">
        <v>-24.1403978864263</v>
      </c>
      <c r="Q651" s="77">
        <v>-24.1403978864262</v>
      </c>
      <c r="R651" s="77">
        <v>0</v>
      </c>
      <c r="S651" s="77">
        <v>1.40444873237709E-2</v>
      </c>
      <c r="T651" s="77" t="s">
        <v>153</v>
      </c>
      <c r="U651" s="105">
        <v>-3.6950397065361398</v>
      </c>
      <c r="V651" s="105">
        <v>-3.7894045749775001</v>
      </c>
      <c r="W651" s="101">
        <v>9.4368806934119101E-2</v>
      </c>
    </row>
    <row r="652" spans="2:23" x14ac:dyDescent="0.45">
      <c r="B652" s="55" t="s">
        <v>114</v>
      </c>
      <c r="C652" s="76" t="s">
        <v>137</v>
      </c>
      <c r="D652" s="55" t="s">
        <v>66</v>
      </c>
      <c r="E652" s="55" t="s">
        <v>178</v>
      </c>
      <c r="F652" s="70">
        <v>76.540000000000006</v>
      </c>
      <c r="G652" s="77">
        <v>53204</v>
      </c>
      <c r="H652" s="77">
        <v>76.709999999999994</v>
      </c>
      <c r="I652" s="77">
        <v>1</v>
      </c>
      <c r="J652" s="77">
        <v>3.95958406677773</v>
      </c>
      <c r="K652" s="77">
        <v>0</v>
      </c>
      <c r="L652" s="77">
        <v>9.0559961388711407</v>
      </c>
      <c r="M652" s="77">
        <v>0</v>
      </c>
      <c r="N652" s="77">
        <v>-5.0964120720934103</v>
      </c>
      <c r="O652" s="77">
        <v>0</v>
      </c>
      <c r="P652" s="77">
        <v>-2.2095240776173402</v>
      </c>
      <c r="Q652" s="77">
        <v>-2.2095240776173402</v>
      </c>
      <c r="R652" s="77">
        <v>0</v>
      </c>
      <c r="S652" s="77">
        <v>0</v>
      </c>
      <c r="T652" s="77" t="s">
        <v>154</v>
      </c>
      <c r="U652" s="105">
        <v>0.866390052255816</v>
      </c>
      <c r="V652" s="105">
        <v>-0.88851614285111002</v>
      </c>
      <c r="W652" s="101">
        <v>1.7549794393709</v>
      </c>
    </row>
    <row r="653" spans="2:23" x14ac:dyDescent="0.45">
      <c r="B653" s="55" t="s">
        <v>114</v>
      </c>
      <c r="C653" s="76" t="s">
        <v>137</v>
      </c>
      <c r="D653" s="55" t="s">
        <v>66</v>
      </c>
      <c r="E653" s="55" t="s">
        <v>178</v>
      </c>
      <c r="F653" s="70">
        <v>76.540000000000006</v>
      </c>
      <c r="G653" s="77">
        <v>53204</v>
      </c>
      <c r="H653" s="77">
        <v>76.709999999999994</v>
      </c>
      <c r="I653" s="77">
        <v>2</v>
      </c>
      <c r="J653" s="77">
        <v>3.95958406677773</v>
      </c>
      <c r="K653" s="77">
        <v>0</v>
      </c>
      <c r="L653" s="77">
        <v>9.0559961388711407</v>
      </c>
      <c r="M653" s="77">
        <v>0</v>
      </c>
      <c r="N653" s="77">
        <v>-5.0964120720934103</v>
      </c>
      <c r="O653" s="77">
        <v>0</v>
      </c>
      <c r="P653" s="77">
        <v>-2.2095240776173402</v>
      </c>
      <c r="Q653" s="77">
        <v>-2.2095240776173402</v>
      </c>
      <c r="R653" s="77">
        <v>0</v>
      </c>
      <c r="S653" s="77">
        <v>0</v>
      </c>
      <c r="T653" s="77" t="s">
        <v>154</v>
      </c>
      <c r="U653" s="105">
        <v>0.866390052255816</v>
      </c>
      <c r="V653" s="105">
        <v>-0.88851614285111002</v>
      </c>
      <c r="W653" s="101">
        <v>1.7549794393709</v>
      </c>
    </row>
    <row r="654" spans="2:23" x14ac:dyDescent="0.45">
      <c r="B654" s="55" t="s">
        <v>114</v>
      </c>
      <c r="C654" s="76" t="s">
        <v>137</v>
      </c>
      <c r="D654" s="55" t="s">
        <v>66</v>
      </c>
      <c r="E654" s="55" t="s">
        <v>179</v>
      </c>
      <c r="F654" s="70">
        <v>76.709999999999994</v>
      </c>
      <c r="G654" s="77">
        <v>53254</v>
      </c>
      <c r="H654" s="77">
        <v>76.98</v>
      </c>
      <c r="I654" s="77">
        <v>1</v>
      </c>
      <c r="J654" s="77">
        <v>16.144523922807998</v>
      </c>
      <c r="K654" s="77">
        <v>2.7472051793960301E-2</v>
      </c>
      <c r="L654" s="77">
        <v>16.144523903971798</v>
      </c>
      <c r="M654" s="77">
        <v>2.74720517298555E-2</v>
      </c>
      <c r="N654" s="77">
        <v>1.8836246450999999E-8</v>
      </c>
      <c r="O654" s="77">
        <v>6.4104748999999998E-11</v>
      </c>
      <c r="P654" s="77">
        <v>-5.2610000000000001E-15</v>
      </c>
      <c r="Q654" s="77">
        <v>-5.2619999999999999E-15</v>
      </c>
      <c r="R654" s="77">
        <v>0</v>
      </c>
      <c r="S654" s="77">
        <v>0</v>
      </c>
      <c r="T654" s="77" t="s">
        <v>154</v>
      </c>
      <c r="U654" s="105">
        <v>-1.596571E-10</v>
      </c>
      <c r="V654" s="105">
        <v>0</v>
      </c>
      <c r="W654" s="101">
        <v>-1.5965043641000001E-10</v>
      </c>
    </row>
    <row r="655" spans="2:23" x14ac:dyDescent="0.45">
      <c r="B655" s="55" t="s">
        <v>114</v>
      </c>
      <c r="C655" s="76" t="s">
        <v>137</v>
      </c>
      <c r="D655" s="55" t="s">
        <v>66</v>
      </c>
      <c r="E655" s="55" t="s">
        <v>179</v>
      </c>
      <c r="F655" s="70">
        <v>76.709999999999994</v>
      </c>
      <c r="G655" s="77">
        <v>53304</v>
      </c>
      <c r="H655" s="77">
        <v>77</v>
      </c>
      <c r="I655" s="77">
        <v>1</v>
      </c>
      <c r="J655" s="77">
        <v>14.5936029945212</v>
      </c>
      <c r="K655" s="77">
        <v>2.37252198674931E-2</v>
      </c>
      <c r="L655" s="77">
        <v>18.563778892466001</v>
      </c>
      <c r="M655" s="77">
        <v>3.8389986985996001E-2</v>
      </c>
      <c r="N655" s="77">
        <v>-3.97017589794484</v>
      </c>
      <c r="O655" s="77">
        <v>-1.4664767118503E-2</v>
      </c>
      <c r="P655" s="77">
        <v>-1.7226204568835599</v>
      </c>
      <c r="Q655" s="77">
        <v>-1.7226204568835499</v>
      </c>
      <c r="R655" s="77">
        <v>0</v>
      </c>
      <c r="S655" s="77">
        <v>3.3057072596597199E-4</v>
      </c>
      <c r="T655" s="77" t="s">
        <v>154</v>
      </c>
      <c r="U655" s="105">
        <v>2.4290333511483599E-2</v>
      </c>
      <c r="V655" s="105">
        <v>-2.4910666257070401E-2</v>
      </c>
      <c r="W655" s="101">
        <v>4.9203053263507303E-2</v>
      </c>
    </row>
    <row r="656" spans="2:23" x14ac:dyDescent="0.45">
      <c r="B656" s="55" t="s">
        <v>114</v>
      </c>
      <c r="C656" s="76" t="s">
        <v>137</v>
      </c>
      <c r="D656" s="55" t="s">
        <v>66</v>
      </c>
      <c r="E656" s="55" t="s">
        <v>179</v>
      </c>
      <c r="F656" s="70">
        <v>76.709999999999994</v>
      </c>
      <c r="G656" s="77">
        <v>54104</v>
      </c>
      <c r="H656" s="77">
        <v>76.94</v>
      </c>
      <c r="I656" s="77">
        <v>1</v>
      </c>
      <c r="J656" s="77">
        <v>14.667024136794</v>
      </c>
      <c r="K656" s="77">
        <v>2.1490647543226899E-2</v>
      </c>
      <c r="L656" s="77">
        <v>14.6670241006859</v>
      </c>
      <c r="M656" s="77">
        <v>2.1490647437413E-2</v>
      </c>
      <c r="N656" s="77">
        <v>3.6108135925999997E-8</v>
      </c>
      <c r="O656" s="77">
        <v>1.0581386E-10</v>
      </c>
      <c r="P656" s="77">
        <v>0</v>
      </c>
      <c r="Q656" s="77">
        <v>0</v>
      </c>
      <c r="R656" s="77">
        <v>0</v>
      </c>
      <c r="S656" s="77">
        <v>0</v>
      </c>
      <c r="T656" s="77" t="s">
        <v>154</v>
      </c>
      <c r="U656" s="105">
        <v>-1.75721447E-10</v>
      </c>
      <c r="V656" s="105">
        <v>0</v>
      </c>
      <c r="W656" s="101">
        <v>-1.7571411294000001E-10</v>
      </c>
    </row>
    <row r="657" spans="2:23" x14ac:dyDescent="0.45">
      <c r="B657" s="55" t="s">
        <v>114</v>
      </c>
      <c r="C657" s="76" t="s">
        <v>137</v>
      </c>
      <c r="D657" s="55" t="s">
        <v>66</v>
      </c>
      <c r="E657" s="55" t="s">
        <v>180</v>
      </c>
      <c r="F657" s="70">
        <v>76.98</v>
      </c>
      <c r="G657" s="77">
        <v>54104</v>
      </c>
      <c r="H657" s="77">
        <v>76.94</v>
      </c>
      <c r="I657" s="77">
        <v>1</v>
      </c>
      <c r="J657" s="77">
        <v>-3.1454454527157498</v>
      </c>
      <c r="K657" s="77">
        <v>8.6669925361049401E-4</v>
      </c>
      <c r="L657" s="77">
        <v>-3.1454454715250901</v>
      </c>
      <c r="M657" s="77">
        <v>8.6669926397598004E-4</v>
      </c>
      <c r="N657" s="77">
        <v>1.8809334644999999E-8</v>
      </c>
      <c r="O657" s="77">
        <v>-1.0365487E-11</v>
      </c>
      <c r="P657" s="77">
        <v>5.2610000000000001E-15</v>
      </c>
      <c r="Q657" s="77">
        <v>5.2619999999999999E-15</v>
      </c>
      <c r="R657" s="77">
        <v>0</v>
      </c>
      <c r="S657" s="77">
        <v>0</v>
      </c>
      <c r="T657" s="77" t="s">
        <v>154</v>
      </c>
      <c r="U657" s="105">
        <v>-4.5354461E-11</v>
      </c>
      <c r="V657" s="105">
        <v>0</v>
      </c>
      <c r="W657" s="101">
        <v>-4.5352568049999998E-11</v>
      </c>
    </row>
    <row r="658" spans="2:23" x14ac:dyDescent="0.45">
      <c r="B658" s="55" t="s">
        <v>114</v>
      </c>
      <c r="C658" s="76" t="s">
        <v>137</v>
      </c>
      <c r="D658" s="55" t="s">
        <v>66</v>
      </c>
      <c r="E658" s="55" t="s">
        <v>181</v>
      </c>
      <c r="F658" s="70">
        <v>76.78</v>
      </c>
      <c r="G658" s="77">
        <v>53404</v>
      </c>
      <c r="H658" s="77">
        <v>76.58</v>
      </c>
      <c r="I658" s="77">
        <v>1</v>
      </c>
      <c r="J658" s="77">
        <v>-20.640630935696802</v>
      </c>
      <c r="K658" s="77">
        <v>4.1410664735178203E-2</v>
      </c>
      <c r="L658" s="77">
        <v>-8.3842018481179093</v>
      </c>
      <c r="M658" s="77">
        <v>6.8326585092344299E-3</v>
      </c>
      <c r="N658" s="77">
        <v>-12.256429087578899</v>
      </c>
      <c r="O658" s="77">
        <v>3.45780062259438E-2</v>
      </c>
      <c r="P658" s="77">
        <v>-4.3722689954536698</v>
      </c>
      <c r="Q658" s="77">
        <v>-4.37226899545366</v>
      </c>
      <c r="R658" s="77">
        <v>0</v>
      </c>
      <c r="S658" s="77">
        <v>1.8581467555884501E-3</v>
      </c>
      <c r="T658" s="77" t="s">
        <v>154</v>
      </c>
      <c r="U658" s="105">
        <v>0.20015569988955401</v>
      </c>
      <c r="V658" s="105">
        <v>-0.20526732731116401</v>
      </c>
      <c r="W658" s="101">
        <v>0.40543994828249003</v>
      </c>
    </row>
    <row r="659" spans="2:23" x14ac:dyDescent="0.45">
      <c r="B659" s="55" t="s">
        <v>114</v>
      </c>
      <c r="C659" s="76" t="s">
        <v>137</v>
      </c>
      <c r="D659" s="55" t="s">
        <v>66</v>
      </c>
      <c r="E659" s="55" t="s">
        <v>182</v>
      </c>
      <c r="F659" s="70">
        <v>76.58</v>
      </c>
      <c r="G659" s="77">
        <v>53854</v>
      </c>
      <c r="H659" s="77">
        <v>75.09</v>
      </c>
      <c r="I659" s="77">
        <v>1</v>
      </c>
      <c r="J659" s="77">
        <v>-56.949796587258298</v>
      </c>
      <c r="K659" s="77">
        <v>0.64032063838450104</v>
      </c>
      <c r="L659" s="77">
        <v>-44.551854395345899</v>
      </c>
      <c r="M659" s="77">
        <v>0.39187243594655502</v>
      </c>
      <c r="N659" s="77">
        <v>-12.397942191912399</v>
      </c>
      <c r="O659" s="77">
        <v>0.24844820243794599</v>
      </c>
      <c r="P659" s="77">
        <v>-4.3722689954536502</v>
      </c>
      <c r="Q659" s="77">
        <v>-4.3722689954536502</v>
      </c>
      <c r="R659" s="77">
        <v>0</v>
      </c>
      <c r="S659" s="77">
        <v>3.7742172217677399E-3</v>
      </c>
      <c r="T659" s="77" t="s">
        <v>154</v>
      </c>
      <c r="U659" s="105">
        <v>0.368135565932181</v>
      </c>
      <c r="V659" s="105">
        <v>-0.37753710610679098</v>
      </c>
      <c r="W659" s="101">
        <v>0.74570379407055698</v>
      </c>
    </row>
    <row r="660" spans="2:23" x14ac:dyDescent="0.45">
      <c r="B660" s="55" t="s">
        <v>114</v>
      </c>
      <c r="C660" s="76" t="s">
        <v>137</v>
      </c>
      <c r="D660" s="55" t="s">
        <v>66</v>
      </c>
      <c r="E660" s="55" t="s">
        <v>183</v>
      </c>
      <c r="F660" s="70">
        <v>76.7</v>
      </c>
      <c r="G660" s="77">
        <v>53754</v>
      </c>
      <c r="H660" s="77">
        <v>75.38</v>
      </c>
      <c r="I660" s="77">
        <v>1</v>
      </c>
      <c r="J660" s="77">
        <v>-53.747908366171004</v>
      </c>
      <c r="K660" s="77">
        <v>0.46856946743635502</v>
      </c>
      <c r="L660" s="77">
        <v>-38.811735146553303</v>
      </c>
      <c r="M660" s="77">
        <v>0.24433009734098099</v>
      </c>
      <c r="N660" s="77">
        <v>-14.9361732196178</v>
      </c>
      <c r="O660" s="77">
        <v>0.22423937009537401</v>
      </c>
      <c r="P660" s="77">
        <v>-4.2442059385218798</v>
      </c>
      <c r="Q660" s="77">
        <v>-4.2442059385218798</v>
      </c>
      <c r="R660" s="77">
        <v>0</v>
      </c>
      <c r="S660" s="77">
        <v>2.9217546726803901E-3</v>
      </c>
      <c r="T660" s="77" t="s">
        <v>154</v>
      </c>
      <c r="U660" s="105">
        <v>-2.6645869478433299</v>
      </c>
      <c r="V660" s="105">
        <v>-2.73263585035959</v>
      </c>
      <c r="W660" s="101">
        <v>6.8051742663388703E-2</v>
      </c>
    </row>
    <row r="661" spans="2:23" x14ac:dyDescent="0.45">
      <c r="B661" s="55" t="s">
        <v>114</v>
      </c>
      <c r="C661" s="76" t="s">
        <v>137</v>
      </c>
      <c r="D661" s="55" t="s">
        <v>66</v>
      </c>
      <c r="E661" s="55" t="s">
        <v>184</v>
      </c>
      <c r="F661" s="70">
        <v>76.23</v>
      </c>
      <c r="G661" s="77">
        <v>54050</v>
      </c>
      <c r="H661" s="77">
        <v>75.95</v>
      </c>
      <c r="I661" s="77">
        <v>1</v>
      </c>
      <c r="J661" s="77">
        <v>-78.359031877586602</v>
      </c>
      <c r="K661" s="77">
        <v>8.5593522002489195E-2</v>
      </c>
      <c r="L661" s="77">
        <v>-37.768219822949597</v>
      </c>
      <c r="M661" s="77">
        <v>1.9884551694609301E-2</v>
      </c>
      <c r="N661" s="77">
        <v>-40.590812054636999</v>
      </c>
      <c r="O661" s="77">
        <v>6.5708970307879894E-2</v>
      </c>
      <c r="P661" s="77">
        <v>-32.072783461692502</v>
      </c>
      <c r="Q661" s="77">
        <v>-32.072783461692403</v>
      </c>
      <c r="R661" s="77">
        <v>0</v>
      </c>
      <c r="S661" s="77">
        <v>1.4339568339389701E-2</v>
      </c>
      <c r="T661" s="77" t="s">
        <v>153</v>
      </c>
      <c r="U661" s="105">
        <v>-6.3656318245718104</v>
      </c>
      <c r="V661" s="105">
        <v>-6.5281989571006802</v>
      </c>
      <c r="W661" s="101">
        <v>0.16257391756957101</v>
      </c>
    </row>
    <row r="662" spans="2:23" x14ac:dyDescent="0.45">
      <c r="B662" s="55" t="s">
        <v>114</v>
      </c>
      <c r="C662" s="76" t="s">
        <v>137</v>
      </c>
      <c r="D662" s="55" t="s">
        <v>66</v>
      </c>
      <c r="E662" s="55" t="s">
        <v>184</v>
      </c>
      <c r="F662" s="70">
        <v>76.23</v>
      </c>
      <c r="G662" s="77">
        <v>54850</v>
      </c>
      <c r="H662" s="77">
        <v>76.319999999999993</v>
      </c>
      <c r="I662" s="77">
        <v>1</v>
      </c>
      <c r="J662" s="77">
        <v>8.4760382242366905</v>
      </c>
      <c r="K662" s="77">
        <v>1.8672053912069701E-3</v>
      </c>
      <c r="L662" s="77">
        <v>-2.0361446866253399</v>
      </c>
      <c r="M662" s="77">
        <v>1.07751555954839E-4</v>
      </c>
      <c r="N662" s="77">
        <v>10.512182910862</v>
      </c>
      <c r="O662" s="77">
        <v>1.7594538352521301E-3</v>
      </c>
      <c r="P662" s="77">
        <v>6.1206807275029096</v>
      </c>
      <c r="Q662" s="77">
        <v>6.1206807275028998</v>
      </c>
      <c r="R662" s="77">
        <v>0</v>
      </c>
      <c r="S662" s="77">
        <v>9.7365641944298299E-4</v>
      </c>
      <c r="T662" s="77" t="s">
        <v>154</v>
      </c>
      <c r="U662" s="105">
        <v>-0.811894120693612</v>
      </c>
      <c r="V662" s="105">
        <v>-0.83262848026004599</v>
      </c>
      <c r="W662" s="101">
        <v>2.0735224953375601E-2</v>
      </c>
    </row>
    <row r="663" spans="2:23" x14ac:dyDescent="0.45">
      <c r="B663" s="55" t="s">
        <v>114</v>
      </c>
      <c r="C663" s="76" t="s">
        <v>137</v>
      </c>
      <c r="D663" s="55" t="s">
        <v>66</v>
      </c>
      <c r="E663" s="55" t="s">
        <v>185</v>
      </c>
      <c r="F663" s="70">
        <v>76.87</v>
      </c>
      <c r="G663" s="77">
        <v>53654</v>
      </c>
      <c r="H663" s="77">
        <v>76.67</v>
      </c>
      <c r="I663" s="77">
        <v>1</v>
      </c>
      <c r="J663" s="77">
        <v>-37.685372327727997</v>
      </c>
      <c r="K663" s="77">
        <v>5.5955379126691698E-2</v>
      </c>
      <c r="L663" s="77">
        <v>-31.922617717922101</v>
      </c>
      <c r="M663" s="77">
        <v>4.0150708765405101E-2</v>
      </c>
      <c r="N663" s="77">
        <v>-5.7627546098058096</v>
      </c>
      <c r="O663" s="77">
        <v>1.5804670361286601E-2</v>
      </c>
      <c r="P663" s="77">
        <v>-2.1545553661810599</v>
      </c>
      <c r="Q663" s="77">
        <v>-2.1545553661810599</v>
      </c>
      <c r="R663" s="77">
        <v>0</v>
      </c>
      <c r="S663" s="77">
        <v>1.8289908774202099E-4</v>
      </c>
      <c r="T663" s="77" t="s">
        <v>154</v>
      </c>
      <c r="U663" s="105">
        <v>6.0773621674790099E-2</v>
      </c>
      <c r="V663" s="105">
        <v>-6.2325673958261503E-2</v>
      </c>
      <c r="W663" s="101">
        <v>0.123104433410404</v>
      </c>
    </row>
    <row r="664" spans="2:23" x14ac:dyDescent="0.45">
      <c r="B664" s="55" t="s">
        <v>114</v>
      </c>
      <c r="C664" s="76" t="s">
        <v>137</v>
      </c>
      <c r="D664" s="55" t="s">
        <v>66</v>
      </c>
      <c r="E664" s="55" t="s">
        <v>186</v>
      </c>
      <c r="F664" s="70">
        <v>76.349999999999994</v>
      </c>
      <c r="G664" s="77">
        <v>58004</v>
      </c>
      <c r="H664" s="77">
        <v>74.5</v>
      </c>
      <c r="I664" s="77">
        <v>1</v>
      </c>
      <c r="J664" s="77">
        <v>-70.756312660050298</v>
      </c>
      <c r="K664" s="77">
        <v>1.03183053651496</v>
      </c>
      <c r="L664" s="77">
        <v>-53.689938571242799</v>
      </c>
      <c r="M664" s="77">
        <v>0.59410581872984503</v>
      </c>
      <c r="N664" s="77">
        <v>-17.0663740888075</v>
      </c>
      <c r="O664" s="77">
        <v>0.43772471778511901</v>
      </c>
      <c r="P664" s="77">
        <v>-2.9433104584721601</v>
      </c>
      <c r="Q664" s="77">
        <v>-2.9433104584721601</v>
      </c>
      <c r="R664" s="77">
        <v>0</v>
      </c>
      <c r="S664" s="77">
        <v>1.7854600573655301E-3</v>
      </c>
      <c r="T664" s="77" t="s">
        <v>154</v>
      </c>
      <c r="U664" s="105">
        <v>1.44259477464872</v>
      </c>
      <c r="V664" s="105">
        <v>-1.4794361287167499</v>
      </c>
      <c r="W664" s="101">
        <v>2.9221528597432198</v>
      </c>
    </row>
    <row r="665" spans="2:23" x14ac:dyDescent="0.45">
      <c r="B665" s="55" t="s">
        <v>114</v>
      </c>
      <c r="C665" s="76" t="s">
        <v>137</v>
      </c>
      <c r="D665" s="55" t="s">
        <v>66</v>
      </c>
      <c r="E665" s="55" t="s">
        <v>187</v>
      </c>
      <c r="F665" s="70">
        <v>75.38</v>
      </c>
      <c r="G665" s="77">
        <v>53854</v>
      </c>
      <c r="H665" s="77">
        <v>75.09</v>
      </c>
      <c r="I665" s="77">
        <v>1</v>
      </c>
      <c r="J665" s="77">
        <v>-44.444240670201403</v>
      </c>
      <c r="K665" s="77">
        <v>9.7776881173163799E-2</v>
      </c>
      <c r="L665" s="77">
        <v>-46.667517138521099</v>
      </c>
      <c r="M665" s="77">
        <v>0.107803929215771</v>
      </c>
      <c r="N665" s="77">
        <v>2.2232764683196802</v>
      </c>
      <c r="O665" s="77">
        <v>-1.0027048042607E-2</v>
      </c>
      <c r="P665" s="77">
        <v>-4.8282481644526101</v>
      </c>
      <c r="Q665" s="77">
        <v>-4.8282481644526101</v>
      </c>
      <c r="R665" s="77">
        <v>0</v>
      </c>
      <c r="S665" s="77">
        <v>1.15394302670823E-3</v>
      </c>
      <c r="T665" s="77" t="s">
        <v>153</v>
      </c>
      <c r="U665" s="105">
        <v>-0.109634783672851</v>
      </c>
      <c r="V665" s="105">
        <v>-0.112434664799862</v>
      </c>
      <c r="W665" s="101">
        <v>2.7999979852411398E-3</v>
      </c>
    </row>
    <row r="666" spans="2:23" x14ac:dyDescent="0.45">
      <c r="B666" s="55" t="s">
        <v>114</v>
      </c>
      <c r="C666" s="76" t="s">
        <v>137</v>
      </c>
      <c r="D666" s="55" t="s">
        <v>66</v>
      </c>
      <c r="E666" s="55" t="s">
        <v>187</v>
      </c>
      <c r="F666" s="70">
        <v>75.38</v>
      </c>
      <c r="G666" s="77">
        <v>58104</v>
      </c>
      <c r="H666" s="77">
        <v>74.37</v>
      </c>
      <c r="I666" s="77">
        <v>1</v>
      </c>
      <c r="J666" s="77">
        <v>-44.246729919957197</v>
      </c>
      <c r="K666" s="77">
        <v>0.251378067145477</v>
      </c>
      <c r="L666" s="77">
        <v>-26.9009439771743</v>
      </c>
      <c r="M666" s="77">
        <v>9.2918045033218502E-2</v>
      </c>
      <c r="N666" s="77">
        <v>-17.345785942782801</v>
      </c>
      <c r="O666" s="77">
        <v>0.15846002211225799</v>
      </c>
      <c r="P666" s="77">
        <v>0.58404222593070598</v>
      </c>
      <c r="Q666" s="77">
        <v>0.58404222593070598</v>
      </c>
      <c r="R666" s="77">
        <v>0</v>
      </c>
      <c r="S666" s="77">
        <v>4.3797923302439998E-5</v>
      </c>
      <c r="T666" s="77" t="s">
        <v>154</v>
      </c>
      <c r="U666" s="105">
        <v>-5.6545496465551501</v>
      </c>
      <c r="V666" s="105">
        <v>-5.7989569806762002</v>
      </c>
      <c r="W666" s="101">
        <v>0.144413361228905</v>
      </c>
    </row>
    <row r="667" spans="2:23" x14ac:dyDescent="0.45">
      <c r="B667" s="55" t="s">
        <v>114</v>
      </c>
      <c r="C667" s="76" t="s">
        <v>137</v>
      </c>
      <c r="D667" s="55" t="s">
        <v>66</v>
      </c>
      <c r="E667" s="55" t="s">
        <v>188</v>
      </c>
      <c r="F667" s="70">
        <v>75.61</v>
      </c>
      <c r="G667" s="77">
        <v>54050</v>
      </c>
      <c r="H667" s="77">
        <v>75.95</v>
      </c>
      <c r="I667" s="77">
        <v>1</v>
      </c>
      <c r="J667" s="77">
        <v>68.227251700694396</v>
      </c>
      <c r="K667" s="77">
        <v>9.8173061575944701E-2</v>
      </c>
      <c r="L667" s="77">
        <v>19.651861423020101</v>
      </c>
      <c r="M667" s="77">
        <v>8.1448664143463703E-3</v>
      </c>
      <c r="N667" s="77">
        <v>48.575390277674302</v>
      </c>
      <c r="O667" s="77">
        <v>9.0028195161598296E-2</v>
      </c>
      <c r="P667" s="77">
        <v>34.5888642792764</v>
      </c>
      <c r="Q667" s="77">
        <v>34.588864279276301</v>
      </c>
      <c r="R667" s="77">
        <v>0</v>
      </c>
      <c r="S667" s="77">
        <v>2.5231855232625999E-2</v>
      </c>
      <c r="T667" s="77" t="s">
        <v>153</v>
      </c>
      <c r="U667" s="105">
        <v>-9.6932960650634907</v>
      </c>
      <c r="V667" s="105">
        <v>-9.9408459374843208</v>
      </c>
      <c r="W667" s="101">
        <v>0.247560204373756</v>
      </c>
    </row>
    <row r="668" spans="2:23" x14ac:dyDescent="0.45">
      <c r="B668" s="55" t="s">
        <v>114</v>
      </c>
      <c r="C668" s="76" t="s">
        <v>137</v>
      </c>
      <c r="D668" s="55" t="s">
        <v>66</v>
      </c>
      <c r="E668" s="55" t="s">
        <v>188</v>
      </c>
      <c r="F668" s="70">
        <v>75.61</v>
      </c>
      <c r="G668" s="77">
        <v>56000</v>
      </c>
      <c r="H668" s="77">
        <v>75.739999999999995</v>
      </c>
      <c r="I668" s="77">
        <v>1</v>
      </c>
      <c r="J668" s="77">
        <v>6.8573506948332303</v>
      </c>
      <c r="K668" s="77">
        <v>4.5410360783598603E-3</v>
      </c>
      <c r="L668" s="77">
        <v>32.323848120734198</v>
      </c>
      <c r="M668" s="77">
        <v>0.100899344863579</v>
      </c>
      <c r="N668" s="77">
        <v>-25.466497425901</v>
      </c>
      <c r="O668" s="77">
        <v>-9.6358308785219504E-2</v>
      </c>
      <c r="P668" s="77">
        <v>-26.448120809319299</v>
      </c>
      <c r="Q668" s="77">
        <v>-26.4481208093192</v>
      </c>
      <c r="R668" s="77">
        <v>0</v>
      </c>
      <c r="S668" s="77">
        <v>6.7551013820833603E-2</v>
      </c>
      <c r="T668" s="77" t="s">
        <v>153</v>
      </c>
      <c r="U668" s="105">
        <v>-3.9812703519544699</v>
      </c>
      <c r="V668" s="105">
        <v>-4.08294505177627</v>
      </c>
      <c r="W668" s="101">
        <v>0.101678943403919</v>
      </c>
    </row>
    <row r="669" spans="2:23" x14ac:dyDescent="0.45">
      <c r="B669" s="55" t="s">
        <v>114</v>
      </c>
      <c r="C669" s="76" t="s">
        <v>137</v>
      </c>
      <c r="D669" s="55" t="s">
        <v>66</v>
      </c>
      <c r="E669" s="55" t="s">
        <v>188</v>
      </c>
      <c r="F669" s="70">
        <v>75.61</v>
      </c>
      <c r="G669" s="77">
        <v>58450</v>
      </c>
      <c r="H669" s="77">
        <v>75.540000000000006</v>
      </c>
      <c r="I669" s="77">
        <v>1</v>
      </c>
      <c r="J669" s="77">
        <v>-30.050338167141799</v>
      </c>
      <c r="K669" s="77">
        <v>2.3099323836885999E-2</v>
      </c>
      <c r="L669" s="77">
        <v>-12.812623526203801</v>
      </c>
      <c r="M669" s="77">
        <v>4.1992977671478499E-3</v>
      </c>
      <c r="N669" s="77">
        <v>-17.237714640938002</v>
      </c>
      <c r="O669" s="77">
        <v>1.8900026069738202E-2</v>
      </c>
      <c r="P669" s="77">
        <v>-23.1438142155985</v>
      </c>
      <c r="Q669" s="77">
        <v>-23.1438142155985</v>
      </c>
      <c r="R669" s="77">
        <v>0</v>
      </c>
      <c r="S669" s="77">
        <v>1.3701572370292301E-2</v>
      </c>
      <c r="T669" s="77" t="s">
        <v>153</v>
      </c>
      <c r="U669" s="105">
        <v>0.22172944535492201</v>
      </c>
      <c r="V669" s="105">
        <v>-0.22739202860226401</v>
      </c>
      <c r="W669" s="101">
        <v>0.44914021887465799</v>
      </c>
    </row>
    <row r="670" spans="2:23" x14ac:dyDescent="0.45">
      <c r="B670" s="55" t="s">
        <v>114</v>
      </c>
      <c r="C670" s="76" t="s">
        <v>137</v>
      </c>
      <c r="D670" s="55" t="s">
        <v>66</v>
      </c>
      <c r="E670" s="55" t="s">
        <v>189</v>
      </c>
      <c r="F670" s="70">
        <v>75.09</v>
      </c>
      <c r="G670" s="77">
        <v>53850</v>
      </c>
      <c r="H670" s="77">
        <v>75.61</v>
      </c>
      <c r="I670" s="77">
        <v>1</v>
      </c>
      <c r="J670" s="77">
        <v>13.612279707434</v>
      </c>
      <c r="K670" s="77">
        <v>0</v>
      </c>
      <c r="L670" s="77">
        <v>11.838206723828399</v>
      </c>
      <c r="M670" s="77">
        <v>0</v>
      </c>
      <c r="N670" s="77">
        <v>1.7740729836056099</v>
      </c>
      <c r="O670" s="77">
        <v>0</v>
      </c>
      <c r="P670" s="77">
        <v>-4.5285766536383099</v>
      </c>
      <c r="Q670" s="77">
        <v>-4.5285766536383001</v>
      </c>
      <c r="R670" s="77">
        <v>0</v>
      </c>
      <c r="S670" s="77">
        <v>0</v>
      </c>
      <c r="T670" s="77" t="s">
        <v>153</v>
      </c>
      <c r="U670" s="105">
        <v>-0.92251795147490701</v>
      </c>
      <c r="V670" s="105">
        <v>-0.94607745070619798</v>
      </c>
      <c r="W670" s="101">
        <v>2.35604825306748E-2</v>
      </c>
    </row>
    <row r="671" spans="2:23" x14ac:dyDescent="0.45">
      <c r="B671" s="55" t="s">
        <v>114</v>
      </c>
      <c r="C671" s="76" t="s">
        <v>137</v>
      </c>
      <c r="D671" s="55" t="s">
        <v>66</v>
      </c>
      <c r="E671" s="55" t="s">
        <v>189</v>
      </c>
      <c r="F671" s="70">
        <v>75.09</v>
      </c>
      <c r="G671" s="77">
        <v>53850</v>
      </c>
      <c r="H671" s="77">
        <v>75.61</v>
      </c>
      <c r="I671" s="77">
        <v>2</v>
      </c>
      <c r="J671" s="77">
        <v>31.484891231698398</v>
      </c>
      <c r="K671" s="77">
        <v>0</v>
      </c>
      <c r="L671" s="77">
        <v>27.3815010482442</v>
      </c>
      <c r="M671" s="77">
        <v>0</v>
      </c>
      <c r="N671" s="77">
        <v>4.1033901834542297</v>
      </c>
      <c r="O671" s="77">
        <v>0</v>
      </c>
      <c r="P671" s="77">
        <v>-10.4744940920031</v>
      </c>
      <c r="Q671" s="77">
        <v>-10.4744940920031</v>
      </c>
      <c r="R671" s="77">
        <v>0</v>
      </c>
      <c r="S671" s="77">
        <v>0</v>
      </c>
      <c r="T671" s="77" t="s">
        <v>153</v>
      </c>
      <c r="U671" s="105">
        <v>-2.1337628953961798</v>
      </c>
      <c r="V671" s="105">
        <v>-2.1882554775876399</v>
      </c>
      <c r="W671" s="101">
        <v>5.44948565404164E-2</v>
      </c>
    </row>
    <row r="672" spans="2:23" x14ac:dyDescent="0.45">
      <c r="B672" s="55" t="s">
        <v>114</v>
      </c>
      <c r="C672" s="76" t="s">
        <v>137</v>
      </c>
      <c r="D672" s="55" t="s">
        <v>66</v>
      </c>
      <c r="E672" s="55" t="s">
        <v>189</v>
      </c>
      <c r="F672" s="70">
        <v>75.09</v>
      </c>
      <c r="G672" s="77">
        <v>58004</v>
      </c>
      <c r="H672" s="77">
        <v>74.5</v>
      </c>
      <c r="I672" s="77">
        <v>1</v>
      </c>
      <c r="J672" s="77">
        <v>-80.530404754567101</v>
      </c>
      <c r="K672" s="77">
        <v>0.22049496705777</v>
      </c>
      <c r="L672" s="77">
        <v>-64.319144376192796</v>
      </c>
      <c r="M672" s="77">
        <v>0.14065637933170799</v>
      </c>
      <c r="N672" s="77">
        <v>-16.211260378374298</v>
      </c>
      <c r="O672" s="77">
        <v>7.9838587726061602E-2</v>
      </c>
      <c r="P672" s="77">
        <v>5.8025535857351302</v>
      </c>
      <c r="Q672" s="77">
        <v>5.8025535857351196</v>
      </c>
      <c r="R672" s="77">
        <v>0</v>
      </c>
      <c r="S672" s="77">
        <v>1.1447673559211401E-3</v>
      </c>
      <c r="T672" s="77" t="s">
        <v>153</v>
      </c>
      <c r="U672" s="105">
        <v>-3.5931164542701102</v>
      </c>
      <c r="V672" s="105">
        <v>-3.68487838064453</v>
      </c>
      <c r="W672" s="101">
        <v>9.1765756228553999E-2</v>
      </c>
    </row>
    <row r="673" spans="2:23" x14ac:dyDescent="0.45">
      <c r="B673" s="55" t="s">
        <v>114</v>
      </c>
      <c r="C673" s="76" t="s">
        <v>137</v>
      </c>
      <c r="D673" s="55" t="s">
        <v>66</v>
      </c>
      <c r="E673" s="55" t="s">
        <v>190</v>
      </c>
      <c r="F673" s="70">
        <v>76.34</v>
      </c>
      <c r="G673" s="77">
        <v>54000</v>
      </c>
      <c r="H673" s="77">
        <v>75.8</v>
      </c>
      <c r="I673" s="77">
        <v>1</v>
      </c>
      <c r="J673" s="77">
        <v>-58.273643331860399</v>
      </c>
      <c r="K673" s="77">
        <v>0.20578654093443399</v>
      </c>
      <c r="L673" s="77">
        <v>-46.538430714977501</v>
      </c>
      <c r="M673" s="77">
        <v>0.131249027324813</v>
      </c>
      <c r="N673" s="77">
        <v>-11.735212616882899</v>
      </c>
      <c r="O673" s="77">
        <v>7.4537513609620895E-2</v>
      </c>
      <c r="P673" s="77">
        <v>-12.963826892703301</v>
      </c>
      <c r="Q673" s="77">
        <v>-12.963826892703301</v>
      </c>
      <c r="R673" s="77">
        <v>0</v>
      </c>
      <c r="S673" s="77">
        <v>1.0184484946861101E-2</v>
      </c>
      <c r="T673" s="77" t="s">
        <v>153</v>
      </c>
      <c r="U673" s="105">
        <v>-0.66694615283299796</v>
      </c>
      <c r="V673" s="105">
        <v>-0.68397879414893104</v>
      </c>
      <c r="W673" s="101">
        <v>1.7033352204799901E-2</v>
      </c>
    </row>
    <row r="674" spans="2:23" x14ac:dyDescent="0.45">
      <c r="B674" s="55" t="s">
        <v>114</v>
      </c>
      <c r="C674" s="76" t="s">
        <v>137</v>
      </c>
      <c r="D674" s="55" t="s">
        <v>66</v>
      </c>
      <c r="E674" s="55" t="s">
        <v>190</v>
      </c>
      <c r="F674" s="70">
        <v>76.34</v>
      </c>
      <c r="G674" s="77">
        <v>54850</v>
      </c>
      <c r="H674" s="77">
        <v>76.319999999999993</v>
      </c>
      <c r="I674" s="77">
        <v>1</v>
      </c>
      <c r="J674" s="77">
        <v>-0.52630353294925403</v>
      </c>
      <c r="K674" s="77">
        <v>2.1771839131279999E-6</v>
      </c>
      <c r="L674" s="77">
        <v>9.9853904149283199</v>
      </c>
      <c r="M674" s="77">
        <v>7.8370505086494398E-4</v>
      </c>
      <c r="N674" s="77">
        <v>-10.5116939478776</v>
      </c>
      <c r="O674" s="77">
        <v>-7.8152786695181596E-4</v>
      </c>
      <c r="P674" s="77">
        <v>-6.12068072750297</v>
      </c>
      <c r="Q674" s="77">
        <v>-6.1206807275029602</v>
      </c>
      <c r="R674" s="77">
        <v>0</v>
      </c>
      <c r="S674" s="77">
        <v>2.9445707798468601E-4</v>
      </c>
      <c r="T674" s="77" t="s">
        <v>154</v>
      </c>
      <c r="U674" s="105">
        <v>-0.26988790104209098</v>
      </c>
      <c r="V674" s="105">
        <v>-0.27678036723959898</v>
      </c>
      <c r="W674" s="101">
        <v>6.8927538673653997E-3</v>
      </c>
    </row>
    <row r="675" spans="2:23" x14ac:dyDescent="0.45">
      <c r="B675" s="55" t="s">
        <v>114</v>
      </c>
      <c r="C675" s="76" t="s">
        <v>137</v>
      </c>
      <c r="D675" s="55" t="s">
        <v>66</v>
      </c>
      <c r="E675" s="55" t="s">
        <v>135</v>
      </c>
      <c r="F675" s="70">
        <v>75.8</v>
      </c>
      <c r="G675" s="77">
        <v>54250</v>
      </c>
      <c r="H675" s="77">
        <v>75.599999999999994</v>
      </c>
      <c r="I675" s="77">
        <v>1</v>
      </c>
      <c r="J675" s="77">
        <v>-98.343904989184296</v>
      </c>
      <c r="K675" s="77">
        <v>0.13153272161989499</v>
      </c>
      <c r="L675" s="77">
        <v>-90.408520317939505</v>
      </c>
      <c r="M675" s="77">
        <v>0.111162327426678</v>
      </c>
      <c r="N675" s="77">
        <v>-7.9353846712447398</v>
      </c>
      <c r="O675" s="77">
        <v>2.0370394193216901E-2</v>
      </c>
      <c r="P675" s="77">
        <v>-2.51608081758389</v>
      </c>
      <c r="Q675" s="77">
        <v>-2.5160808175838798</v>
      </c>
      <c r="R675" s="77">
        <v>0</v>
      </c>
      <c r="S675" s="77">
        <v>8.6097012456344996E-5</v>
      </c>
      <c r="T675" s="77" t="s">
        <v>153</v>
      </c>
      <c r="U675" s="105">
        <v>-4.5038093822453301E-2</v>
      </c>
      <c r="V675" s="105">
        <v>-4.61882881737853E-2</v>
      </c>
      <c r="W675" s="101">
        <v>1.15024235682601E-3</v>
      </c>
    </row>
    <row r="676" spans="2:23" x14ac:dyDescent="0.45">
      <c r="B676" s="55" t="s">
        <v>114</v>
      </c>
      <c r="C676" s="76" t="s">
        <v>137</v>
      </c>
      <c r="D676" s="55" t="s">
        <v>66</v>
      </c>
      <c r="E676" s="55" t="s">
        <v>191</v>
      </c>
      <c r="F676" s="70">
        <v>75.95</v>
      </c>
      <c r="G676" s="77">
        <v>54250</v>
      </c>
      <c r="H676" s="77">
        <v>75.599999999999994</v>
      </c>
      <c r="I676" s="77">
        <v>1</v>
      </c>
      <c r="J676" s="77">
        <v>-37.589345756659597</v>
      </c>
      <c r="K676" s="77">
        <v>8.3364575950408401E-2</v>
      </c>
      <c r="L676" s="77">
        <v>-45.515487066088902</v>
      </c>
      <c r="M676" s="77">
        <v>0.122227914208935</v>
      </c>
      <c r="N676" s="77">
        <v>7.9261413094293101</v>
      </c>
      <c r="O676" s="77">
        <v>-3.88633382585266E-2</v>
      </c>
      <c r="P676" s="77">
        <v>2.51608081758389</v>
      </c>
      <c r="Q676" s="77">
        <v>2.5160808175838798</v>
      </c>
      <c r="R676" s="77">
        <v>0</v>
      </c>
      <c r="S676" s="77">
        <v>3.7350909815620198E-4</v>
      </c>
      <c r="T676" s="77" t="s">
        <v>153</v>
      </c>
      <c r="U676" s="105">
        <v>-0.17071999823952699</v>
      </c>
      <c r="V676" s="105">
        <v>-0.175079889188923</v>
      </c>
      <c r="W676" s="101">
        <v>4.36007291752808E-3</v>
      </c>
    </row>
    <row r="677" spans="2:23" x14ac:dyDescent="0.45">
      <c r="B677" s="55" t="s">
        <v>114</v>
      </c>
      <c r="C677" s="76" t="s">
        <v>137</v>
      </c>
      <c r="D677" s="55" t="s">
        <v>66</v>
      </c>
      <c r="E677" s="55" t="s">
        <v>192</v>
      </c>
      <c r="F677" s="70">
        <v>76.36</v>
      </c>
      <c r="G677" s="77">
        <v>53550</v>
      </c>
      <c r="H677" s="77">
        <v>76.23</v>
      </c>
      <c r="I677" s="77">
        <v>1</v>
      </c>
      <c r="J677" s="77">
        <v>-26.908249282216499</v>
      </c>
      <c r="K677" s="77">
        <v>1.2815753665980201E-2</v>
      </c>
      <c r="L677" s="77">
        <v>-11.7616714782679</v>
      </c>
      <c r="M677" s="77">
        <v>2.44856341253979E-3</v>
      </c>
      <c r="N677" s="77">
        <v>-15.1465778039487</v>
      </c>
      <c r="O677" s="77">
        <v>1.0367190253440401E-2</v>
      </c>
      <c r="P677" s="77">
        <v>-13.087361399617301</v>
      </c>
      <c r="Q677" s="77">
        <v>-13.087361399617199</v>
      </c>
      <c r="R677" s="77">
        <v>0</v>
      </c>
      <c r="S677" s="77">
        <v>3.03163880275421E-3</v>
      </c>
      <c r="T677" s="77" t="s">
        <v>154</v>
      </c>
      <c r="U677" s="105">
        <v>-1.1780903341270199</v>
      </c>
      <c r="V677" s="105">
        <v>-1.20817670618827</v>
      </c>
      <c r="W677" s="101">
        <v>3.0087627771774102E-2</v>
      </c>
    </row>
    <row r="678" spans="2:23" x14ac:dyDescent="0.45">
      <c r="B678" s="55" t="s">
        <v>114</v>
      </c>
      <c r="C678" s="76" t="s">
        <v>137</v>
      </c>
      <c r="D678" s="55" t="s">
        <v>66</v>
      </c>
      <c r="E678" s="55" t="s">
        <v>193</v>
      </c>
      <c r="F678" s="70">
        <v>75.83</v>
      </c>
      <c r="G678" s="77">
        <v>58200</v>
      </c>
      <c r="H678" s="77">
        <v>75.790000000000006</v>
      </c>
      <c r="I678" s="77">
        <v>1</v>
      </c>
      <c r="J678" s="77">
        <v>-7.0938800976166503</v>
      </c>
      <c r="K678" s="77">
        <v>8.8770009856633896E-4</v>
      </c>
      <c r="L678" s="77">
        <v>18.085147007364998</v>
      </c>
      <c r="M678" s="77">
        <v>5.7695596457839702E-3</v>
      </c>
      <c r="N678" s="77">
        <v>-25.1790271049816</v>
      </c>
      <c r="O678" s="77">
        <v>-4.8818595472176303E-3</v>
      </c>
      <c r="P678" s="77">
        <v>-21.5575533631173</v>
      </c>
      <c r="Q678" s="77">
        <v>-21.5575533631173</v>
      </c>
      <c r="R678" s="77">
        <v>0</v>
      </c>
      <c r="S678" s="77">
        <v>8.1978038075443994E-3</v>
      </c>
      <c r="T678" s="77" t="s">
        <v>153</v>
      </c>
      <c r="U678" s="105">
        <v>-1.37725485647363</v>
      </c>
      <c r="V678" s="105">
        <v>-1.41242754301106</v>
      </c>
      <c r="W678" s="101">
        <v>3.5174154534722502E-2</v>
      </c>
    </row>
    <row r="679" spans="2:23" x14ac:dyDescent="0.45">
      <c r="B679" s="55" t="s">
        <v>114</v>
      </c>
      <c r="C679" s="76" t="s">
        <v>137</v>
      </c>
      <c r="D679" s="55" t="s">
        <v>66</v>
      </c>
      <c r="E679" s="55" t="s">
        <v>194</v>
      </c>
      <c r="F679" s="70">
        <v>76.75</v>
      </c>
      <c r="G679" s="77">
        <v>53000</v>
      </c>
      <c r="H679" s="77">
        <v>76.66</v>
      </c>
      <c r="I679" s="77">
        <v>1</v>
      </c>
      <c r="J679" s="77">
        <v>-23.491827955849001</v>
      </c>
      <c r="K679" s="77">
        <v>1.36421270430822E-2</v>
      </c>
      <c r="L679" s="77">
        <v>4.2697075423357997</v>
      </c>
      <c r="M679" s="77">
        <v>4.5065554972779801E-4</v>
      </c>
      <c r="N679" s="77">
        <v>-27.761535498184799</v>
      </c>
      <c r="O679" s="77">
        <v>1.31914714933544E-2</v>
      </c>
      <c r="P679" s="77">
        <v>-15.6355681006672</v>
      </c>
      <c r="Q679" s="77">
        <v>-15.6355681006672</v>
      </c>
      <c r="R679" s="77">
        <v>0</v>
      </c>
      <c r="S679" s="77">
        <v>6.0433228686124904E-3</v>
      </c>
      <c r="T679" s="77" t="s">
        <v>154</v>
      </c>
      <c r="U679" s="105">
        <v>-1.48668637393897</v>
      </c>
      <c r="V679" s="105">
        <v>-1.52465375053906</v>
      </c>
      <c r="W679" s="101">
        <v>3.7968961238944797E-2</v>
      </c>
    </row>
    <row r="680" spans="2:23" x14ac:dyDescent="0.45">
      <c r="B680" s="55" t="s">
        <v>114</v>
      </c>
      <c r="C680" s="76" t="s">
        <v>137</v>
      </c>
      <c r="D680" s="55" t="s">
        <v>66</v>
      </c>
      <c r="E680" s="55" t="s">
        <v>195</v>
      </c>
      <c r="F680" s="70">
        <v>75.739999999999995</v>
      </c>
      <c r="G680" s="77">
        <v>56100</v>
      </c>
      <c r="H680" s="77">
        <v>75.53</v>
      </c>
      <c r="I680" s="77">
        <v>1</v>
      </c>
      <c r="J680" s="77">
        <v>-16.606785208149802</v>
      </c>
      <c r="K680" s="77">
        <v>2.57307698847998E-2</v>
      </c>
      <c r="L680" s="77">
        <v>8.8207688001649807</v>
      </c>
      <c r="M680" s="77">
        <v>7.2592962756824397E-3</v>
      </c>
      <c r="N680" s="77">
        <v>-25.4275540083148</v>
      </c>
      <c r="O680" s="77">
        <v>1.8471473609117401E-2</v>
      </c>
      <c r="P680" s="77">
        <v>-26.448120809319299</v>
      </c>
      <c r="Q680" s="77">
        <v>-26.4481208093192</v>
      </c>
      <c r="R680" s="77">
        <v>0</v>
      </c>
      <c r="S680" s="77">
        <v>6.5263638702327598E-2</v>
      </c>
      <c r="T680" s="77" t="s">
        <v>153</v>
      </c>
      <c r="U680" s="105">
        <v>-3.9426964353203502</v>
      </c>
      <c r="V680" s="105">
        <v>-4.0433860246000304</v>
      </c>
      <c r="W680" s="101">
        <v>0.100693791746388</v>
      </c>
    </row>
    <row r="681" spans="2:23" x14ac:dyDescent="0.45">
      <c r="B681" s="55" t="s">
        <v>114</v>
      </c>
      <c r="C681" s="76" t="s">
        <v>137</v>
      </c>
      <c r="D681" s="55" t="s">
        <v>66</v>
      </c>
      <c r="E681" s="55" t="s">
        <v>136</v>
      </c>
      <c r="F681" s="70">
        <v>75.36</v>
      </c>
      <c r="G681" s="77">
        <v>56100</v>
      </c>
      <c r="H681" s="77">
        <v>75.53</v>
      </c>
      <c r="I681" s="77">
        <v>1</v>
      </c>
      <c r="J681" s="77">
        <v>13.297429614928999</v>
      </c>
      <c r="K681" s="77">
        <v>1.4605466998465599E-2</v>
      </c>
      <c r="L681" s="77">
        <v>-15.754921638965</v>
      </c>
      <c r="M681" s="77">
        <v>2.0502770113203998E-2</v>
      </c>
      <c r="N681" s="77">
        <v>29.052351253893899</v>
      </c>
      <c r="O681" s="77">
        <v>-5.8973031147383998E-3</v>
      </c>
      <c r="P681" s="77">
        <v>27.8771757266577</v>
      </c>
      <c r="Q681" s="77">
        <v>27.877175726657601</v>
      </c>
      <c r="R681" s="77">
        <v>0</v>
      </c>
      <c r="S681" s="77">
        <v>6.4191510128482995E-2</v>
      </c>
      <c r="T681" s="77" t="s">
        <v>153</v>
      </c>
      <c r="U681" s="105">
        <v>-5.3838217466534504</v>
      </c>
      <c r="V681" s="105">
        <v>-5.5213151624714296</v>
      </c>
      <c r="W681" s="101">
        <v>0.13749915436062499</v>
      </c>
    </row>
    <row r="682" spans="2:23" x14ac:dyDescent="0.45">
      <c r="B682" s="55" t="s">
        <v>114</v>
      </c>
      <c r="C682" s="76" t="s">
        <v>137</v>
      </c>
      <c r="D682" s="55" t="s">
        <v>66</v>
      </c>
      <c r="E682" s="55" t="s">
        <v>196</v>
      </c>
      <c r="F682" s="70">
        <v>74.5</v>
      </c>
      <c r="G682" s="77">
        <v>58054</v>
      </c>
      <c r="H682" s="77">
        <v>74.42</v>
      </c>
      <c r="I682" s="77">
        <v>1</v>
      </c>
      <c r="J682" s="77">
        <v>-12.0880032734855</v>
      </c>
      <c r="K682" s="77">
        <v>8.2119340604565206E-3</v>
      </c>
      <c r="L682" s="77">
        <v>14.788611132703</v>
      </c>
      <c r="M682" s="77">
        <v>1.2291109680968099E-2</v>
      </c>
      <c r="N682" s="77">
        <v>-26.876614406188502</v>
      </c>
      <c r="O682" s="77">
        <v>-4.0791756205115796E-3</v>
      </c>
      <c r="P682" s="77">
        <v>-0.292175826137755</v>
      </c>
      <c r="Q682" s="77">
        <v>-0.292175826137754</v>
      </c>
      <c r="R682" s="77">
        <v>0</v>
      </c>
      <c r="S682" s="77">
        <v>4.7976092919159996E-6</v>
      </c>
      <c r="T682" s="77" t="s">
        <v>153</v>
      </c>
      <c r="U682" s="105">
        <v>-2.4538645691983199</v>
      </c>
      <c r="V682" s="105">
        <v>-2.5165319897501801</v>
      </c>
      <c r="W682" s="101">
        <v>6.2670036092854903E-2</v>
      </c>
    </row>
    <row r="683" spans="2:23" x14ac:dyDescent="0.45">
      <c r="B683" s="55" t="s">
        <v>114</v>
      </c>
      <c r="C683" s="76" t="s">
        <v>137</v>
      </c>
      <c r="D683" s="55" t="s">
        <v>66</v>
      </c>
      <c r="E683" s="55" t="s">
        <v>196</v>
      </c>
      <c r="F683" s="70">
        <v>74.5</v>
      </c>
      <c r="G683" s="77">
        <v>58104</v>
      </c>
      <c r="H683" s="77">
        <v>74.37</v>
      </c>
      <c r="I683" s="77">
        <v>1</v>
      </c>
      <c r="J683" s="77">
        <v>-12.213617969648</v>
      </c>
      <c r="K683" s="77">
        <v>1.33360182734206E-2</v>
      </c>
      <c r="L683" s="77">
        <v>14.6334481983482</v>
      </c>
      <c r="M683" s="77">
        <v>1.9143919871932299E-2</v>
      </c>
      <c r="N683" s="77">
        <v>-26.8470661679961</v>
      </c>
      <c r="O683" s="77">
        <v>-5.8079015985117097E-3</v>
      </c>
      <c r="P683" s="77">
        <v>-0.29186639979291301</v>
      </c>
      <c r="Q683" s="77">
        <v>-0.29186639979291201</v>
      </c>
      <c r="R683" s="77">
        <v>0</v>
      </c>
      <c r="S683" s="77">
        <v>7.6156279823300003E-6</v>
      </c>
      <c r="T683" s="77" t="s">
        <v>153</v>
      </c>
      <c r="U683" s="105">
        <v>-3.9224297573245899</v>
      </c>
      <c r="V683" s="105">
        <v>-4.02260177100165</v>
      </c>
      <c r="W683" s="101">
        <v>0.100176194541791</v>
      </c>
    </row>
    <row r="684" spans="2:23" x14ac:dyDescent="0.45">
      <c r="B684" s="55" t="s">
        <v>114</v>
      </c>
      <c r="C684" s="76" t="s">
        <v>137</v>
      </c>
      <c r="D684" s="55" t="s">
        <v>66</v>
      </c>
      <c r="E684" s="55" t="s">
        <v>197</v>
      </c>
      <c r="F684" s="70">
        <v>74.42</v>
      </c>
      <c r="G684" s="77">
        <v>58104</v>
      </c>
      <c r="H684" s="77">
        <v>74.37</v>
      </c>
      <c r="I684" s="77">
        <v>1</v>
      </c>
      <c r="J684" s="77">
        <v>-12.460102006937101</v>
      </c>
      <c r="K684" s="77">
        <v>5.18548834357752E-3</v>
      </c>
      <c r="L684" s="77">
        <v>14.4135962156017</v>
      </c>
      <c r="M684" s="77">
        <v>6.9389086459380397E-3</v>
      </c>
      <c r="N684" s="77">
        <v>-26.873698222538899</v>
      </c>
      <c r="O684" s="77">
        <v>-1.75342030236052E-3</v>
      </c>
      <c r="P684" s="77">
        <v>-0.29217582613779403</v>
      </c>
      <c r="Q684" s="77">
        <v>-0.29217582613779303</v>
      </c>
      <c r="R684" s="77">
        <v>0</v>
      </c>
      <c r="S684" s="77">
        <v>2.851248226869E-6</v>
      </c>
      <c r="T684" s="77" t="s">
        <v>153</v>
      </c>
      <c r="U684" s="105">
        <v>-1.4741306145209701</v>
      </c>
      <c r="V684" s="105">
        <v>-1.5117773389279101</v>
      </c>
      <c r="W684" s="101">
        <v>3.7648295662785401E-2</v>
      </c>
    </row>
    <row r="685" spans="2:23" x14ac:dyDescent="0.45">
      <c r="B685" s="55" t="s">
        <v>114</v>
      </c>
      <c r="C685" s="76" t="s">
        <v>137</v>
      </c>
      <c r="D685" s="55" t="s">
        <v>66</v>
      </c>
      <c r="E685" s="55" t="s">
        <v>198</v>
      </c>
      <c r="F685" s="70">
        <v>75.540000000000006</v>
      </c>
      <c r="G685" s="77">
        <v>58200</v>
      </c>
      <c r="H685" s="77">
        <v>75.790000000000006</v>
      </c>
      <c r="I685" s="77">
        <v>1</v>
      </c>
      <c r="J685" s="77">
        <v>33.746140919168397</v>
      </c>
      <c r="K685" s="77">
        <v>4.6633943003044402E-2</v>
      </c>
      <c r="L685" s="77">
        <v>8.5477337527864101</v>
      </c>
      <c r="M685" s="77">
        <v>2.9919606570340601E-3</v>
      </c>
      <c r="N685" s="77">
        <v>25.198407166382001</v>
      </c>
      <c r="O685" s="77">
        <v>4.36419823460103E-2</v>
      </c>
      <c r="P685" s="77">
        <v>21.5575533631173</v>
      </c>
      <c r="Q685" s="77">
        <v>21.5575533631173</v>
      </c>
      <c r="R685" s="77">
        <v>0</v>
      </c>
      <c r="S685" s="77">
        <v>1.90306159817995E-2</v>
      </c>
      <c r="T685" s="77" t="s">
        <v>153</v>
      </c>
      <c r="U685" s="105">
        <v>-2.9974311973846199</v>
      </c>
      <c r="V685" s="105">
        <v>-3.07398036141739</v>
      </c>
      <c r="W685" s="101">
        <v>7.6552358954069602E-2</v>
      </c>
    </row>
    <row r="686" spans="2:23" x14ac:dyDescent="0.45">
      <c r="B686" s="55" t="s">
        <v>114</v>
      </c>
      <c r="C686" s="76" t="s">
        <v>137</v>
      </c>
      <c r="D686" s="55" t="s">
        <v>66</v>
      </c>
      <c r="E686" s="55" t="s">
        <v>198</v>
      </c>
      <c r="F686" s="70">
        <v>75.540000000000006</v>
      </c>
      <c r="G686" s="77">
        <v>58300</v>
      </c>
      <c r="H686" s="77">
        <v>75.45</v>
      </c>
      <c r="I686" s="77">
        <v>1</v>
      </c>
      <c r="J686" s="77">
        <v>-17.510130390991499</v>
      </c>
      <c r="K686" s="77">
        <v>1.1782817326274999E-2</v>
      </c>
      <c r="L686" s="77">
        <v>6.4950830051515398</v>
      </c>
      <c r="M686" s="77">
        <v>1.62121194765956E-3</v>
      </c>
      <c r="N686" s="77">
        <v>-24.005213396142999</v>
      </c>
      <c r="O686" s="77">
        <v>1.01616053786154E-2</v>
      </c>
      <c r="P686" s="77">
        <v>-24.983464382570698</v>
      </c>
      <c r="Q686" s="77">
        <v>-24.983464382570698</v>
      </c>
      <c r="R686" s="77">
        <v>0</v>
      </c>
      <c r="S686" s="77">
        <v>2.3986987318895599E-2</v>
      </c>
      <c r="T686" s="77" t="s">
        <v>153</v>
      </c>
      <c r="U686" s="105">
        <v>-1.3933188075943801</v>
      </c>
      <c r="V686" s="105">
        <v>-1.4289017394213199</v>
      </c>
      <c r="W686" s="101">
        <v>3.55844169465801E-2</v>
      </c>
    </row>
    <row r="687" spans="2:23" x14ac:dyDescent="0.45">
      <c r="B687" s="55" t="s">
        <v>114</v>
      </c>
      <c r="C687" s="76" t="s">
        <v>137</v>
      </c>
      <c r="D687" s="55" t="s">
        <v>66</v>
      </c>
      <c r="E687" s="55" t="s">
        <v>198</v>
      </c>
      <c r="F687" s="70">
        <v>75.540000000000006</v>
      </c>
      <c r="G687" s="77">
        <v>58500</v>
      </c>
      <c r="H687" s="77">
        <v>75.510000000000005</v>
      </c>
      <c r="I687" s="77">
        <v>1</v>
      </c>
      <c r="J687" s="77">
        <v>-31.867364361156898</v>
      </c>
      <c r="K687" s="77">
        <v>5.2909056280122596E-3</v>
      </c>
      <c r="L687" s="77">
        <v>-30.647070072004801</v>
      </c>
      <c r="M687" s="77">
        <v>4.8934555298315299E-3</v>
      </c>
      <c r="N687" s="77">
        <v>-1.2202942891520201</v>
      </c>
      <c r="O687" s="77">
        <v>3.9745009818073197E-4</v>
      </c>
      <c r="P687" s="77">
        <v>3.4259110194534199</v>
      </c>
      <c r="Q687" s="77">
        <v>3.4259110194534199</v>
      </c>
      <c r="R687" s="77">
        <v>0</v>
      </c>
      <c r="S687" s="77">
        <v>6.1149073491836999E-5</v>
      </c>
      <c r="T687" s="77" t="s">
        <v>153</v>
      </c>
      <c r="U687" s="105">
        <v>-6.5914100094621401E-3</v>
      </c>
      <c r="V687" s="105">
        <v>-6.7597431229834198E-3</v>
      </c>
      <c r="W687" s="101">
        <v>1.68340139215895E-4</v>
      </c>
    </row>
    <row r="688" spans="2:23" x14ac:dyDescent="0.45">
      <c r="B688" s="55" t="s">
        <v>114</v>
      </c>
      <c r="C688" s="76" t="s">
        <v>137</v>
      </c>
      <c r="D688" s="55" t="s">
        <v>66</v>
      </c>
      <c r="E688" s="55" t="s">
        <v>199</v>
      </c>
      <c r="F688" s="70">
        <v>75.45</v>
      </c>
      <c r="G688" s="77">
        <v>58304</v>
      </c>
      <c r="H688" s="77">
        <v>75.45</v>
      </c>
      <c r="I688" s="77">
        <v>1</v>
      </c>
      <c r="J688" s="77">
        <v>11.0038649738009</v>
      </c>
      <c r="K688" s="77">
        <v>0</v>
      </c>
      <c r="L688" s="77">
        <v>11.0038649738009</v>
      </c>
      <c r="M688" s="77">
        <v>0</v>
      </c>
      <c r="N688" s="77">
        <v>0</v>
      </c>
      <c r="O688" s="77">
        <v>0</v>
      </c>
      <c r="P688" s="77">
        <v>0</v>
      </c>
      <c r="Q688" s="77">
        <v>0</v>
      </c>
      <c r="R688" s="77">
        <v>0</v>
      </c>
      <c r="S688" s="77">
        <v>0</v>
      </c>
      <c r="T688" s="77" t="s">
        <v>153</v>
      </c>
      <c r="U688" s="105">
        <v>0</v>
      </c>
      <c r="V688" s="105">
        <v>0</v>
      </c>
      <c r="W688" s="101">
        <v>0</v>
      </c>
    </row>
    <row r="689" spans="2:23" x14ac:dyDescent="0.45">
      <c r="B689" s="55" t="s">
        <v>114</v>
      </c>
      <c r="C689" s="76" t="s">
        <v>137</v>
      </c>
      <c r="D689" s="55" t="s">
        <v>66</v>
      </c>
      <c r="E689" s="55" t="s">
        <v>199</v>
      </c>
      <c r="F689" s="70">
        <v>75.45</v>
      </c>
      <c r="G689" s="77">
        <v>58350</v>
      </c>
      <c r="H689" s="77">
        <v>74.91</v>
      </c>
      <c r="I689" s="77">
        <v>1</v>
      </c>
      <c r="J689" s="77">
        <v>-52.304301295701499</v>
      </c>
      <c r="K689" s="77">
        <v>0.197793997230479</v>
      </c>
      <c r="L689" s="77">
        <v>-9.7184891296656399</v>
      </c>
      <c r="M689" s="77">
        <v>6.8286649386559298E-3</v>
      </c>
      <c r="N689" s="77">
        <v>-42.585812166035801</v>
      </c>
      <c r="O689" s="77">
        <v>0.190965332291823</v>
      </c>
      <c r="P689" s="77">
        <v>-44.701367578715796</v>
      </c>
      <c r="Q689" s="77">
        <v>-44.701367578715796</v>
      </c>
      <c r="R689" s="77">
        <v>0</v>
      </c>
      <c r="S689" s="77">
        <v>0.14447074664435999</v>
      </c>
      <c r="T689" s="77" t="s">
        <v>153</v>
      </c>
      <c r="U689" s="105">
        <v>-8.6395648879603701</v>
      </c>
      <c r="V689" s="105">
        <v>-8.8602043042569996</v>
      </c>
      <c r="W689" s="101">
        <v>0.22064862509177699</v>
      </c>
    </row>
    <row r="690" spans="2:23" x14ac:dyDescent="0.45">
      <c r="B690" s="55" t="s">
        <v>114</v>
      </c>
      <c r="C690" s="76" t="s">
        <v>137</v>
      </c>
      <c r="D690" s="55" t="s">
        <v>66</v>
      </c>
      <c r="E690" s="55" t="s">
        <v>199</v>
      </c>
      <c r="F690" s="70">
        <v>75.45</v>
      </c>
      <c r="G690" s="77">
        <v>58600</v>
      </c>
      <c r="H690" s="77">
        <v>75.459999999999994</v>
      </c>
      <c r="I690" s="77">
        <v>1</v>
      </c>
      <c r="J690" s="77">
        <v>16.903433903355999</v>
      </c>
      <c r="K690" s="77">
        <v>1.0971881384644799E-3</v>
      </c>
      <c r="L690" s="77">
        <v>-1.57605757282381</v>
      </c>
      <c r="M690" s="77">
        <v>9.5383966957640004E-6</v>
      </c>
      <c r="N690" s="77">
        <v>18.479491476179799</v>
      </c>
      <c r="O690" s="77">
        <v>1.08764974176872E-3</v>
      </c>
      <c r="P690" s="77">
        <v>19.717903196145102</v>
      </c>
      <c r="Q690" s="77">
        <v>19.717903196144999</v>
      </c>
      <c r="R690" s="77">
        <v>0</v>
      </c>
      <c r="S690" s="77">
        <v>1.49297551277779E-3</v>
      </c>
      <c r="T690" s="77" t="s">
        <v>154</v>
      </c>
      <c r="U690" s="105">
        <v>-0.10272630349647099</v>
      </c>
      <c r="V690" s="105">
        <v>-0.105349754090998</v>
      </c>
      <c r="W690" s="101">
        <v>2.62356008910169E-3</v>
      </c>
    </row>
    <row r="691" spans="2:23" x14ac:dyDescent="0.45">
      <c r="B691" s="55" t="s">
        <v>114</v>
      </c>
      <c r="C691" s="76" t="s">
        <v>137</v>
      </c>
      <c r="D691" s="55" t="s">
        <v>66</v>
      </c>
      <c r="E691" s="55" t="s">
        <v>200</v>
      </c>
      <c r="F691" s="70">
        <v>75.45</v>
      </c>
      <c r="G691" s="77">
        <v>58300</v>
      </c>
      <c r="H691" s="77">
        <v>75.45</v>
      </c>
      <c r="I691" s="77">
        <v>2</v>
      </c>
      <c r="J691" s="77">
        <v>-6.7815350261991103</v>
      </c>
      <c r="K691" s="77">
        <v>0</v>
      </c>
      <c r="L691" s="77">
        <v>-6.7815350261991103</v>
      </c>
      <c r="M691" s="77">
        <v>0</v>
      </c>
      <c r="N691" s="77">
        <v>0</v>
      </c>
      <c r="O691" s="77">
        <v>0</v>
      </c>
      <c r="P691" s="77">
        <v>0</v>
      </c>
      <c r="Q691" s="77">
        <v>0</v>
      </c>
      <c r="R691" s="77">
        <v>0</v>
      </c>
      <c r="S691" s="77">
        <v>0</v>
      </c>
      <c r="T691" s="77" t="s">
        <v>153</v>
      </c>
      <c r="U691" s="105">
        <v>0</v>
      </c>
      <c r="V691" s="105">
        <v>0</v>
      </c>
      <c r="W691" s="101">
        <v>0</v>
      </c>
    </row>
    <row r="692" spans="2:23" x14ac:dyDescent="0.45">
      <c r="B692" s="55" t="s">
        <v>114</v>
      </c>
      <c r="C692" s="76" t="s">
        <v>137</v>
      </c>
      <c r="D692" s="55" t="s">
        <v>66</v>
      </c>
      <c r="E692" s="55" t="s">
        <v>201</v>
      </c>
      <c r="F692" s="70">
        <v>75.540000000000006</v>
      </c>
      <c r="G692" s="77">
        <v>58500</v>
      </c>
      <c r="H692" s="77">
        <v>75.510000000000005</v>
      </c>
      <c r="I692" s="77">
        <v>1</v>
      </c>
      <c r="J692" s="77">
        <v>-30.0682617366259</v>
      </c>
      <c r="K692" s="77">
        <v>1.27478151304576E-2</v>
      </c>
      <c r="L692" s="77">
        <v>-12.8158811150891</v>
      </c>
      <c r="M692" s="77">
        <v>2.31588000346097E-3</v>
      </c>
      <c r="N692" s="77">
        <v>-17.252380621536801</v>
      </c>
      <c r="O692" s="77">
        <v>1.0431935126996601E-2</v>
      </c>
      <c r="P692" s="77">
        <v>-23.1438142155985</v>
      </c>
      <c r="Q692" s="77">
        <v>-23.1438142155985</v>
      </c>
      <c r="R692" s="77">
        <v>0</v>
      </c>
      <c r="S692" s="77">
        <v>7.5524695238905802E-3</v>
      </c>
      <c r="T692" s="77" t="s">
        <v>153</v>
      </c>
      <c r="U692" s="105">
        <v>0.27030048182029598</v>
      </c>
      <c r="V692" s="105">
        <v>-0.27720348461117</v>
      </c>
      <c r="W692" s="101">
        <v>0.54752681752468102</v>
      </c>
    </row>
    <row r="693" spans="2:23" x14ac:dyDescent="0.45">
      <c r="B693" s="55" t="s">
        <v>114</v>
      </c>
      <c r="C693" s="76" t="s">
        <v>137</v>
      </c>
      <c r="D693" s="55" t="s">
        <v>66</v>
      </c>
      <c r="E693" s="55" t="s">
        <v>202</v>
      </c>
      <c r="F693" s="70">
        <v>75.510000000000005</v>
      </c>
      <c r="G693" s="77">
        <v>58600</v>
      </c>
      <c r="H693" s="77">
        <v>75.459999999999994</v>
      </c>
      <c r="I693" s="77">
        <v>1</v>
      </c>
      <c r="J693" s="77">
        <v>-9.7468154998675196</v>
      </c>
      <c r="K693" s="77">
        <v>4.3396188379047499E-3</v>
      </c>
      <c r="L693" s="77">
        <v>8.7317037241466195</v>
      </c>
      <c r="M693" s="77">
        <v>3.4827642486322799E-3</v>
      </c>
      <c r="N693" s="77">
        <v>-18.4785192240141</v>
      </c>
      <c r="O693" s="77">
        <v>8.5685458927246903E-4</v>
      </c>
      <c r="P693" s="77">
        <v>-19.717903196145102</v>
      </c>
      <c r="Q693" s="77">
        <v>-19.717903196144999</v>
      </c>
      <c r="R693" s="77">
        <v>0</v>
      </c>
      <c r="S693" s="77">
        <v>1.7760187870752401E-2</v>
      </c>
      <c r="T693" s="77" t="s">
        <v>154</v>
      </c>
      <c r="U693" s="105">
        <v>-0.85924629252968399</v>
      </c>
      <c r="V693" s="105">
        <v>-0.88118994396321704</v>
      </c>
      <c r="W693" s="101">
        <v>2.1944567292513401E-2</v>
      </c>
    </row>
    <row r="694" spans="2:23" x14ac:dyDescent="0.45">
      <c r="B694" s="55" t="s">
        <v>114</v>
      </c>
      <c r="C694" s="76" t="s">
        <v>115</v>
      </c>
      <c r="D694" s="55" t="s">
        <v>67</v>
      </c>
      <c r="E694" s="55" t="s">
        <v>116</v>
      </c>
      <c r="F694" s="70">
        <v>81.81</v>
      </c>
      <c r="G694" s="77">
        <v>50050</v>
      </c>
      <c r="H694" s="77">
        <v>80.819999999999993</v>
      </c>
      <c r="I694" s="77">
        <v>1</v>
      </c>
      <c r="J694" s="77">
        <v>-33.109851294944498</v>
      </c>
      <c r="K694" s="77">
        <v>0.200615992257521</v>
      </c>
      <c r="L694" s="77">
        <v>7.5189358420499097</v>
      </c>
      <c r="M694" s="77">
        <v>1.0345794504025899E-2</v>
      </c>
      <c r="N694" s="77">
        <v>-40.628787136994397</v>
      </c>
      <c r="O694" s="77">
        <v>0.19027019775349499</v>
      </c>
      <c r="P694" s="77">
        <v>-40.627985474006103</v>
      </c>
      <c r="Q694" s="77">
        <v>-40.627985474006003</v>
      </c>
      <c r="R694" s="77">
        <v>0</v>
      </c>
      <c r="S694" s="77">
        <v>0.30206587627271703</v>
      </c>
      <c r="T694" s="77" t="s">
        <v>131</v>
      </c>
      <c r="U694" s="105">
        <v>-24.7277226584762</v>
      </c>
      <c r="V694" s="105">
        <v>-25.8020608046664</v>
      </c>
      <c r="W694" s="101">
        <v>1.07414325494978</v>
      </c>
    </row>
    <row r="695" spans="2:23" x14ac:dyDescent="0.45">
      <c r="B695" s="55" t="s">
        <v>114</v>
      </c>
      <c r="C695" s="76" t="s">
        <v>115</v>
      </c>
      <c r="D695" s="55" t="s">
        <v>67</v>
      </c>
      <c r="E695" s="55" t="s">
        <v>132</v>
      </c>
      <c r="F695" s="70">
        <v>51</v>
      </c>
      <c r="G695" s="77">
        <v>56050</v>
      </c>
      <c r="H695" s="77">
        <v>79.900000000000006</v>
      </c>
      <c r="I695" s="77">
        <v>1</v>
      </c>
      <c r="J695" s="77">
        <v>20.749539771572302</v>
      </c>
      <c r="K695" s="77">
        <v>1.3777388823426001E-2</v>
      </c>
      <c r="L695" s="77">
        <v>-2.5669830680478301</v>
      </c>
      <c r="M695" s="77">
        <v>2.1086086629261701E-4</v>
      </c>
      <c r="N695" s="77">
        <v>23.316522839620198</v>
      </c>
      <c r="O695" s="77">
        <v>1.35665279571334E-2</v>
      </c>
      <c r="P695" s="77">
        <v>19.620874314923402</v>
      </c>
      <c r="Q695" s="77">
        <v>19.620874314923299</v>
      </c>
      <c r="R695" s="77">
        <v>0</v>
      </c>
      <c r="S695" s="77">
        <v>1.23193186842246E-2</v>
      </c>
      <c r="T695" s="77" t="s">
        <v>131</v>
      </c>
      <c r="U695" s="105">
        <v>-497.55864514918801</v>
      </c>
      <c r="V695" s="105">
        <v>-519.17593032474895</v>
      </c>
      <c r="W695" s="101">
        <v>21.613363673251701</v>
      </c>
    </row>
    <row r="696" spans="2:23" x14ac:dyDescent="0.45">
      <c r="B696" s="55" t="s">
        <v>114</v>
      </c>
      <c r="C696" s="76" t="s">
        <v>115</v>
      </c>
      <c r="D696" s="55" t="s">
        <v>67</v>
      </c>
      <c r="E696" s="55" t="s">
        <v>118</v>
      </c>
      <c r="F696" s="70">
        <v>80.819999999999993</v>
      </c>
      <c r="G696" s="77">
        <v>51450</v>
      </c>
      <c r="H696" s="77">
        <v>80.430000000000007</v>
      </c>
      <c r="I696" s="77">
        <v>10</v>
      </c>
      <c r="J696" s="77">
        <v>-11.5845180310899</v>
      </c>
      <c r="K696" s="77">
        <v>2.3399296475085301E-2</v>
      </c>
      <c r="L696" s="77">
        <v>6.5233207914078504</v>
      </c>
      <c r="M696" s="77">
        <v>7.4196655987779801E-3</v>
      </c>
      <c r="N696" s="77">
        <v>-18.107838822497801</v>
      </c>
      <c r="O696" s="77">
        <v>1.59796308763074E-2</v>
      </c>
      <c r="P696" s="77">
        <v>-18.0070880329706</v>
      </c>
      <c r="Q696" s="77">
        <v>-18.0070880329706</v>
      </c>
      <c r="R696" s="77">
        <v>0</v>
      </c>
      <c r="S696" s="77">
        <v>5.6537140059318702E-2</v>
      </c>
      <c r="T696" s="77" t="s">
        <v>133</v>
      </c>
      <c r="U696" s="105">
        <v>-5.7736994013716103</v>
      </c>
      <c r="V696" s="105">
        <v>-6.0245476334227197</v>
      </c>
      <c r="W696" s="101">
        <v>0.250802726710664</v>
      </c>
    </row>
    <row r="697" spans="2:23" x14ac:dyDescent="0.45">
      <c r="B697" s="55" t="s">
        <v>114</v>
      </c>
      <c r="C697" s="76" t="s">
        <v>115</v>
      </c>
      <c r="D697" s="55" t="s">
        <v>67</v>
      </c>
      <c r="E697" s="55" t="s">
        <v>134</v>
      </c>
      <c r="F697" s="70">
        <v>80.430000000000007</v>
      </c>
      <c r="G697" s="77">
        <v>54000</v>
      </c>
      <c r="H697" s="77">
        <v>80.22</v>
      </c>
      <c r="I697" s="77">
        <v>10</v>
      </c>
      <c r="J697" s="77">
        <v>-24.731047742688499</v>
      </c>
      <c r="K697" s="77">
        <v>2.92601267220623E-2</v>
      </c>
      <c r="L697" s="77">
        <v>-6.6016315117951097</v>
      </c>
      <c r="M697" s="77">
        <v>2.0849408074624601E-3</v>
      </c>
      <c r="N697" s="77">
        <v>-18.129416230893298</v>
      </c>
      <c r="O697" s="77">
        <v>2.71751859145999E-2</v>
      </c>
      <c r="P697" s="77">
        <v>-18.007088032970799</v>
      </c>
      <c r="Q697" s="77">
        <v>-18.007088032970699</v>
      </c>
      <c r="R697" s="77">
        <v>0</v>
      </c>
      <c r="S697" s="77">
        <v>1.5512369697395299E-2</v>
      </c>
      <c r="T697" s="77" t="s">
        <v>133</v>
      </c>
      <c r="U697" s="105">
        <v>-1.6243305998975099</v>
      </c>
      <c r="V697" s="105">
        <v>-1.69490241718921</v>
      </c>
      <c r="W697" s="101">
        <v>7.0559015150162802E-2</v>
      </c>
    </row>
    <row r="698" spans="2:23" x14ac:dyDescent="0.45">
      <c r="B698" s="55" t="s">
        <v>114</v>
      </c>
      <c r="C698" s="76" t="s">
        <v>115</v>
      </c>
      <c r="D698" s="55" t="s">
        <v>67</v>
      </c>
      <c r="E698" s="55" t="s">
        <v>135</v>
      </c>
      <c r="F698" s="70">
        <v>80.22</v>
      </c>
      <c r="G698" s="77">
        <v>56100</v>
      </c>
      <c r="H698" s="77">
        <v>80.069999999999993</v>
      </c>
      <c r="I698" s="77">
        <v>10</v>
      </c>
      <c r="J698" s="77">
        <v>-5.4320429426944601E-2</v>
      </c>
      <c r="K698" s="77">
        <v>5.3938961491200005E-7</v>
      </c>
      <c r="L698" s="77">
        <v>29.268830514051</v>
      </c>
      <c r="M698" s="77">
        <v>0.15659825956989301</v>
      </c>
      <c r="N698" s="77">
        <v>-29.323150943478002</v>
      </c>
      <c r="O698" s="77">
        <v>-0.15659772018027801</v>
      </c>
      <c r="P698" s="77">
        <v>-28.592578666982</v>
      </c>
      <c r="Q698" s="77">
        <v>-28.5925786669819</v>
      </c>
      <c r="R698" s="77">
        <v>0</v>
      </c>
      <c r="S698" s="77">
        <v>0.14944549942247601</v>
      </c>
      <c r="T698" s="77" t="s">
        <v>133</v>
      </c>
      <c r="U698" s="105">
        <v>-16.948996925370199</v>
      </c>
      <c r="V698" s="105">
        <v>-17.685375045914299</v>
      </c>
      <c r="W698" s="101">
        <v>0.73624453723442695</v>
      </c>
    </row>
    <row r="699" spans="2:23" x14ac:dyDescent="0.45">
      <c r="B699" s="55" t="s">
        <v>114</v>
      </c>
      <c r="C699" s="76" t="s">
        <v>115</v>
      </c>
      <c r="D699" s="55" t="s">
        <v>67</v>
      </c>
      <c r="E699" s="55" t="s">
        <v>136</v>
      </c>
      <c r="F699" s="70">
        <v>79.900000000000006</v>
      </c>
      <c r="G699" s="77">
        <v>56100</v>
      </c>
      <c r="H699" s="77">
        <v>80.069999999999993</v>
      </c>
      <c r="I699" s="77">
        <v>10</v>
      </c>
      <c r="J699" s="77">
        <v>11.726475403502899</v>
      </c>
      <c r="K699" s="77">
        <v>9.85948316038825E-3</v>
      </c>
      <c r="L699" s="77">
        <v>-16.278389062488099</v>
      </c>
      <c r="M699" s="77">
        <v>1.89994926486797E-2</v>
      </c>
      <c r="N699" s="77">
        <v>28.004864465990899</v>
      </c>
      <c r="O699" s="77">
        <v>-9.14000948829145E-3</v>
      </c>
      <c r="P699" s="77">
        <v>27.193717534060301</v>
      </c>
      <c r="Q699" s="77">
        <v>27.193717534060202</v>
      </c>
      <c r="R699" s="77">
        <v>0</v>
      </c>
      <c r="S699" s="77">
        <v>5.3022026197205897E-2</v>
      </c>
      <c r="T699" s="77" t="s">
        <v>133</v>
      </c>
      <c r="U699" s="105">
        <v>-5.4918906181390899</v>
      </c>
      <c r="V699" s="105">
        <v>-5.7304951862693603</v>
      </c>
      <c r="W699" s="101">
        <v>0.23856128386226499</v>
      </c>
    </row>
    <row r="700" spans="2:23" x14ac:dyDescent="0.45">
      <c r="B700" s="55" t="s">
        <v>114</v>
      </c>
      <c r="C700" s="76" t="s">
        <v>137</v>
      </c>
      <c r="D700" s="55" t="s">
        <v>67</v>
      </c>
      <c r="E700" s="55" t="s">
        <v>138</v>
      </c>
      <c r="F700" s="70">
        <v>81.72</v>
      </c>
      <c r="G700" s="77">
        <v>50000</v>
      </c>
      <c r="H700" s="77">
        <v>80.69</v>
      </c>
      <c r="I700" s="77">
        <v>1</v>
      </c>
      <c r="J700" s="77">
        <v>-66.436314031124994</v>
      </c>
      <c r="K700" s="77">
        <v>0.42063359824062702</v>
      </c>
      <c r="L700" s="77">
        <v>-7.5288470508798904</v>
      </c>
      <c r="M700" s="77">
        <v>5.4019411633512296E-3</v>
      </c>
      <c r="N700" s="77">
        <v>-58.907466980245097</v>
      </c>
      <c r="O700" s="77">
        <v>0.415231657077275</v>
      </c>
      <c r="P700" s="77">
        <v>-58.938014525979</v>
      </c>
      <c r="Q700" s="77">
        <v>-58.9380145259789</v>
      </c>
      <c r="R700" s="77">
        <v>0</v>
      </c>
      <c r="S700" s="77">
        <v>0.33104261471200802</v>
      </c>
      <c r="T700" s="77" t="s">
        <v>139</v>
      </c>
      <c r="U700" s="105">
        <v>-27.0117044394656</v>
      </c>
      <c r="V700" s="105">
        <v>-28.185274075203399</v>
      </c>
      <c r="W700" s="101">
        <v>1.1733567433232099</v>
      </c>
    </row>
    <row r="701" spans="2:23" x14ac:dyDescent="0.45">
      <c r="B701" s="55" t="s">
        <v>114</v>
      </c>
      <c r="C701" s="76" t="s">
        <v>137</v>
      </c>
      <c r="D701" s="55" t="s">
        <v>67</v>
      </c>
      <c r="E701" s="55" t="s">
        <v>140</v>
      </c>
      <c r="F701" s="70">
        <v>50.92</v>
      </c>
      <c r="G701" s="77">
        <v>56050</v>
      </c>
      <c r="H701" s="77">
        <v>79.900000000000006</v>
      </c>
      <c r="I701" s="77">
        <v>1</v>
      </c>
      <c r="J701" s="77">
        <v>19.114299814717299</v>
      </c>
      <c r="K701" s="77">
        <v>2.0898389363674899E-2</v>
      </c>
      <c r="L701" s="77">
        <v>-14.487145956025699</v>
      </c>
      <c r="M701" s="77">
        <v>1.2004987162808199E-2</v>
      </c>
      <c r="N701" s="77">
        <v>33.601445770742998</v>
      </c>
      <c r="O701" s="77">
        <v>8.8934022008666999E-3</v>
      </c>
      <c r="P701" s="77">
        <v>35.647475499137599</v>
      </c>
      <c r="Q701" s="77">
        <v>35.647475499137599</v>
      </c>
      <c r="R701" s="77">
        <v>0</v>
      </c>
      <c r="S701" s="77">
        <v>7.2686471541204598E-2</v>
      </c>
      <c r="T701" s="77" t="s">
        <v>139</v>
      </c>
      <c r="U701" s="105">
        <v>-770.28632808989698</v>
      </c>
      <c r="V701" s="105">
        <v>-803.752733273476</v>
      </c>
      <c r="W701" s="101">
        <v>33.460334181408399</v>
      </c>
    </row>
    <row r="702" spans="2:23" x14ac:dyDescent="0.45">
      <c r="B702" s="55" t="s">
        <v>114</v>
      </c>
      <c r="C702" s="76" t="s">
        <v>137</v>
      </c>
      <c r="D702" s="55" t="s">
        <v>67</v>
      </c>
      <c r="E702" s="55" t="s">
        <v>151</v>
      </c>
      <c r="F702" s="70">
        <v>50.08</v>
      </c>
      <c r="G702" s="77">
        <v>58350</v>
      </c>
      <c r="H702" s="77">
        <v>79.41</v>
      </c>
      <c r="I702" s="77">
        <v>1</v>
      </c>
      <c r="J702" s="77">
        <v>60.135412691965399</v>
      </c>
      <c r="K702" s="77">
        <v>0.25747827160587</v>
      </c>
      <c r="L702" s="77">
        <v>17.0541033588357</v>
      </c>
      <c r="M702" s="77">
        <v>2.0707981825818102E-2</v>
      </c>
      <c r="N702" s="77">
        <v>43.081309333129802</v>
      </c>
      <c r="O702" s="77">
        <v>0.23677028978005099</v>
      </c>
      <c r="P702" s="77">
        <v>44.297650185937599</v>
      </c>
      <c r="Q702" s="77">
        <v>44.297650185937599</v>
      </c>
      <c r="R702" s="77">
        <v>0</v>
      </c>
      <c r="S702" s="77">
        <v>0.13971446501409401</v>
      </c>
      <c r="T702" s="77" t="s">
        <v>139</v>
      </c>
      <c r="U702" s="105">
        <v>-961.16423516817599</v>
      </c>
      <c r="V702" s="105">
        <v>-1002.9236570468699</v>
      </c>
      <c r="W702" s="101">
        <v>41.751846474667801</v>
      </c>
    </row>
    <row r="703" spans="2:23" x14ac:dyDescent="0.45">
      <c r="B703" s="55" t="s">
        <v>114</v>
      </c>
      <c r="C703" s="76" t="s">
        <v>137</v>
      </c>
      <c r="D703" s="55" t="s">
        <v>67</v>
      </c>
      <c r="E703" s="55" t="s">
        <v>152</v>
      </c>
      <c r="F703" s="70">
        <v>80.69</v>
      </c>
      <c r="G703" s="77">
        <v>50050</v>
      </c>
      <c r="H703" s="77">
        <v>80.819999999999993</v>
      </c>
      <c r="I703" s="77">
        <v>1</v>
      </c>
      <c r="J703" s="77">
        <v>17.228694594790799</v>
      </c>
      <c r="K703" s="77">
        <v>1.7186336419809201E-2</v>
      </c>
      <c r="L703" s="77">
        <v>52.837417870071498</v>
      </c>
      <c r="M703" s="77">
        <v>0.16164479890352201</v>
      </c>
      <c r="N703" s="77">
        <v>-35.608723275280703</v>
      </c>
      <c r="O703" s="77">
        <v>-0.144458462483713</v>
      </c>
      <c r="P703" s="77">
        <v>-35.443925292175201</v>
      </c>
      <c r="Q703" s="77">
        <v>-35.443925292175102</v>
      </c>
      <c r="R703" s="77">
        <v>0</v>
      </c>
      <c r="S703" s="77">
        <v>7.2738139542791305E-2</v>
      </c>
      <c r="T703" s="77" t="s">
        <v>153</v>
      </c>
      <c r="U703" s="105">
        <v>-7.0366091120859204</v>
      </c>
      <c r="V703" s="105">
        <v>-7.3423266135862804</v>
      </c>
      <c r="W703" s="101">
        <v>0.30566204255265</v>
      </c>
    </row>
    <row r="704" spans="2:23" x14ac:dyDescent="0.45">
      <c r="B704" s="55" t="s">
        <v>114</v>
      </c>
      <c r="C704" s="76" t="s">
        <v>137</v>
      </c>
      <c r="D704" s="55" t="s">
        <v>67</v>
      </c>
      <c r="E704" s="55" t="s">
        <v>152</v>
      </c>
      <c r="F704" s="70">
        <v>80.69</v>
      </c>
      <c r="G704" s="77">
        <v>51150</v>
      </c>
      <c r="H704" s="77">
        <v>80</v>
      </c>
      <c r="I704" s="77">
        <v>1</v>
      </c>
      <c r="J704" s="77">
        <v>-127.30513404339</v>
      </c>
      <c r="K704" s="77">
        <v>0.56723090038318902</v>
      </c>
      <c r="L704" s="77">
        <v>-103.77585327609199</v>
      </c>
      <c r="M704" s="77">
        <v>0.37692997031133701</v>
      </c>
      <c r="N704" s="77">
        <v>-23.529280767297301</v>
      </c>
      <c r="O704" s="77">
        <v>0.190300930071852</v>
      </c>
      <c r="P704" s="77">
        <v>-23.494089233808701</v>
      </c>
      <c r="Q704" s="77">
        <v>-23.494089233808602</v>
      </c>
      <c r="R704" s="77">
        <v>0</v>
      </c>
      <c r="S704" s="77">
        <v>1.9319028012415699E-2</v>
      </c>
      <c r="T704" s="77" t="s">
        <v>153</v>
      </c>
      <c r="U704" s="105">
        <v>-0.94547550281207604</v>
      </c>
      <c r="V704" s="105">
        <v>-0.986553300916996</v>
      </c>
      <c r="W704" s="101">
        <v>4.1070346351435E-2</v>
      </c>
    </row>
    <row r="705" spans="2:23" x14ac:dyDescent="0.45">
      <c r="B705" s="55" t="s">
        <v>114</v>
      </c>
      <c r="C705" s="76" t="s">
        <v>137</v>
      </c>
      <c r="D705" s="55" t="s">
        <v>67</v>
      </c>
      <c r="E705" s="55" t="s">
        <v>152</v>
      </c>
      <c r="F705" s="70">
        <v>80.69</v>
      </c>
      <c r="G705" s="77">
        <v>51200</v>
      </c>
      <c r="H705" s="77">
        <v>80.69</v>
      </c>
      <c r="I705" s="77">
        <v>1</v>
      </c>
      <c r="J705" s="77">
        <v>0</v>
      </c>
      <c r="K705" s="77">
        <v>0</v>
      </c>
      <c r="L705" s="77">
        <v>0</v>
      </c>
      <c r="M705" s="77">
        <v>0</v>
      </c>
      <c r="N705" s="77">
        <v>0</v>
      </c>
      <c r="O705" s="77">
        <v>0</v>
      </c>
      <c r="P705" s="77">
        <v>0</v>
      </c>
      <c r="Q705" s="77">
        <v>0</v>
      </c>
      <c r="R705" s="77">
        <v>0</v>
      </c>
      <c r="S705" s="77">
        <v>0</v>
      </c>
      <c r="T705" s="77" t="s">
        <v>154</v>
      </c>
      <c r="U705" s="105">
        <v>0</v>
      </c>
      <c r="V705" s="105">
        <v>0</v>
      </c>
      <c r="W705" s="101">
        <v>0</v>
      </c>
    </row>
    <row r="706" spans="2:23" x14ac:dyDescent="0.45">
      <c r="B706" s="55" t="s">
        <v>114</v>
      </c>
      <c r="C706" s="76" t="s">
        <v>137</v>
      </c>
      <c r="D706" s="55" t="s">
        <v>67</v>
      </c>
      <c r="E706" s="55" t="s">
        <v>118</v>
      </c>
      <c r="F706" s="70">
        <v>80.819999999999993</v>
      </c>
      <c r="G706" s="77">
        <v>50054</v>
      </c>
      <c r="H706" s="77">
        <v>80.819999999999993</v>
      </c>
      <c r="I706" s="77">
        <v>1</v>
      </c>
      <c r="J706" s="77">
        <v>62.747099777223397</v>
      </c>
      <c r="K706" s="77">
        <v>0</v>
      </c>
      <c r="L706" s="77">
        <v>62.747100008868699</v>
      </c>
      <c r="M706" s="77">
        <v>0</v>
      </c>
      <c r="N706" s="77">
        <v>-2.3164528073499999E-7</v>
      </c>
      <c r="O706" s="77">
        <v>0</v>
      </c>
      <c r="P706" s="77">
        <v>6.3437000000000003E-14</v>
      </c>
      <c r="Q706" s="77">
        <v>6.3437999999999999E-14</v>
      </c>
      <c r="R706" s="77">
        <v>0</v>
      </c>
      <c r="S706" s="77">
        <v>0</v>
      </c>
      <c r="T706" s="77" t="s">
        <v>154</v>
      </c>
      <c r="U706" s="105">
        <v>0</v>
      </c>
      <c r="V706" s="105">
        <v>0</v>
      </c>
      <c r="W706" s="101">
        <v>0</v>
      </c>
    </row>
    <row r="707" spans="2:23" x14ac:dyDescent="0.45">
      <c r="B707" s="55" t="s">
        <v>114</v>
      </c>
      <c r="C707" s="76" t="s">
        <v>137</v>
      </c>
      <c r="D707" s="55" t="s">
        <v>67</v>
      </c>
      <c r="E707" s="55" t="s">
        <v>118</v>
      </c>
      <c r="F707" s="70">
        <v>80.819999999999993</v>
      </c>
      <c r="G707" s="77">
        <v>50100</v>
      </c>
      <c r="H707" s="77">
        <v>80.7</v>
      </c>
      <c r="I707" s="77">
        <v>1</v>
      </c>
      <c r="J707" s="77">
        <v>-87.341990809892195</v>
      </c>
      <c r="K707" s="77">
        <v>6.0800128168323302E-2</v>
      </c>
      <c r="L707" s="77">
        <v>-56.678201691796502</v>
      </c>
      <c r="M707" s="77">
        <v>2.5602975819717301E-2</v>
      </c>
      <c r="N707" s="77">
        <v>-30.6637891180957</v>
      </c>
      <c r="O707" s="77">
        <v>3.5197152348606098E-2</v>
      </c>
      <c r="P707" s="77">
        <v>-30.632440701285901</v>
      </c>
      <c r="Q707" s="77">
        <v>-30.632440701285802</v>
      </c>
      <c r="R707" s="77">
        <v>0</v>
      </c>
      <c r="S707" s="77">
        <v>7.4786209938428197E-3</v>
      </c>
      <c r="T707" s="77" t="s">
        <v>153</v>
      </c>
      <c r="U707" s="105">
        <v>-0.83713267049776097</v>
      </c>
      <c r="V707" s="105">
        <v>-0.87350332920172802</v>
      </c>
      <c r="W707" s="101">
        <v>3.6364060853175201E-2</v>
      </c>
    </row>
    <row r="708" spans="2:23" x14ac:dyDescent="0.45">
      <c r="B708" s="55" t="s">
        <v>114</v>
      </c>
      <c r="C708" s="76" t="s">
        <v>137</v>
      </c>
      <c r="D708" s="55" t="s">
        <v>67</v>
      </c>
      <c r="E708" s="55" t="s">
        <v>118</v>
      </c>
      <c r="F708" s="70">
        <v>80.819999999999993</v>
      </c>
      <c r="G708" s="77">
        <v>50900</v>
      </c>
      <c r="H708" s="77">
        <v>80.86</v>
      </c>
      <c r="I708" s="77">
        <v>1</v>
      </c>
      <c r="J708" s="77">
        <v>0.95811921038928305</v>
      </c>
      <c r="K708" s="77">
        <v>6.4718465702846999E-5</v>
      </c>
      <c r="L708" s="77">
        <v>28.444008560764299</v>
      </c>
      <c r="M708" s="77">
        <v>5.70388444218407E-2</v>
      </c>
      <c r="N708" s="77">
        <v>-27.485889350375</v>
      </c>
      <c r="O708" s="77">
        <v>-5.6974125956137898E-2</v>
      </c>
      <c r="P708" s="77">
        <v>-27.432382031928601</v>
      </c>
      <c r="Q708" s="77">
        <v>-27.432382031928501</v>
      </c>
      <c r="R708" s="77">
        <v>0</v>
      </c>
      <c r="S708" s="77">
        <v>5.3053758668170199E-2</v>
      </c>
      <c r="T708" s="77" t="s">
        <v>153</v>
      </c>
      <c r="U708" s="105">
        <v>-3.5063527682790099</v>
      </c>
      <c r="V708" s="105">
        <v>-3.65869225319596</v>
      </c>
      <c r="W708" s="101">
        <v>0.152311849640968</v>
      </c>
    </row>
    <row r="709" spans="2:23" x14ac:dyDescent="0.45">
      <c r="B709" s="55" t="s">
        <v>114</v>
      </c>
      <c r="C709" s="76" t="s">
        <v>137</v>
      </c>
      <c r="D709" s="55" t="s">
        <v>67</v>
      </c>
      <c r="E709" s="55" t="s">
        <v>155</v>
      </c>
      <c r="F709" s="70">
        <v>80.819999999999993</v>
      </c>
      <c r="G709" s="77">
        <v>50454</v>
      </c>
      <c r="H709" s="77">
        <v>80.819999999999993</v>
      </c>
      <c r="I709" s="77">
        <v>1</v>
      </c>
      <c r="J709" s="77">
        <v>3.8945700000000002E-13</v>
      </c>
      <c r="K709" s="77">
        <v>0</v>
      </c>
      <c r="L709" s="77">
        <v>2.7570200000000002E-13</v>
      </c>
      <c r="M709" s="77">
        <v>0</v>
      </c>
      <c r="N709" s="77">
        <v>1.13755E-13</v>
      </c>
      <c r="O709" s="77">
        <v>0</v>
      </c>
      <c r="P709" s="77">
        <v>4.0279000000000003E-14</v>
      </c>
      <c r="Q709" s="77">
        <v>4.0279000000000003E-14</v>
      </c>
      <c r="R709" s="77">
        <v>0</v>
      </c>
      <c r="S709" s="77">
        <v>0</v>
      </c>
      <c r="T709" s="77" t="s">
        <v>154</v>
      </c>
      <c r="U709" s="105">
        <v>0</v>
      </c>
      <c r="V709" s="105">
        <v>0</v>
      </c>
      <c r="W709" s="101">
        <v>0</v>
      </c>
    </row>
    <row r="710" spans="2:23" x14ac:dyDescent="0.45">
      <c r="B710" s="55" t="s">
        <v>114</v>
      </c>
      <c r="C710" s="76" t="s">
        <v>137</v>
      </c>
      <c r="D710" s="55" t="s">
        <v>67</v>
      </c>
      <c r="E710" s="55" t="s">
        <v>155</v>
      </c>
      <c r="F710" s="70">
        <v>80.819999999999993</v>
      </c>
      <c r="G710" s="77">
        <v>50604</v>
      </c>
      <c r="H710" s="77">
        <v>80.819999999999993</v>
      </c>
      <c r="I710" s="77">
        <v>1</v>
      </c>
      <c r="J710" s="77">
        <v>1.94729E-13</v>
      </c>
      <c r="K710" s="77">
        <v>0</v>
      </c>
      <c r="L710" s="77">
        <v>1.3785100000000001E-13</v>
      </c>
      <c r="M710" s="77">
        <v>0</v>
      </c>
      <c r="N710" s="77">
        <v>5.6877000000000003E-14</v>
      </c>
      <c r="O710" s="77">
        <v>0</v>
      </c>
      <c r="P710" s="77">
        <v>2.0139E-14</v>
      </c>
      <c r="Q710" s="77">
        <v>2.0138E-14</v>
      </c>
      <c r="R710" s="77">
        <v>0</v>
      </c>
      <c r="S710" s="77">
        <v>0</v>
      </c>
      <c r="T710" s="77" t="s">
        <v>154</v>
      </c>
      <c r="U710" s="105">
        <v>0</v>
      </c>
      <c r="V710" s="105">
        <v>0</v>
      </c>
      <c r="W710" s="101">
        <v>0</v>
      </c>
    </row>
    <row r="711" spans="2:23" x14ac:dyDescent="0.45">
      <c r="B711" s="55" t="s">
        <v>114</v>
      </c>
      <c r="C711" s="76" t="s">
        <v>137</v>
      </c>
      <c r="D711" s="55" t="s">
        <v>67</v>
      </c>
      <c r="E711" s="55" t="s">
        <v>156</v>
      </c>
      <c r="F711" s="70">
        <v>80.7</v>
      </c>
      <c r="G711" s="77">
        <v>50103</v>
      </c>
      <c r="H711" s="77">
        <v>80.7</v>
      </c>
      <c r="I711" s="77">
        <v>1</v>
      </c>
      <c r="J711" s="77">
        <v>0</v>
      </c>
      <c r="K711" s="77">
        <v>0</v>
      </c>
      <c r="L711" s="77">
        <v>0</v>
      </c>
      <c r="M711" s="77">
        <v>0</v>
      </c>
      <c r="N711" s="77">
        <v>0</v>
      </c>
      <c r="O711" s="77">
        <v>0</v>
      </c>
      <c r="P711" s="77">
        <v>0</v>
      </c>
      <c r="Q711" s="77">
        <v>0</v>
      </c>
      <c r="R711" s="77">
        <v>0</v>
      </c>
      <c r="S711" s="77">
        <v>0</v>
      </c>
      <c r="T711" s="77" t="s">
        <v>154</v>
      </c>
      <c r="U711" s="105">
        <v>0</v>
      </c>
      <c r="V711" s="105">
        <v>0</v>
      </c>
      <c r="W711" s="101">
        <v>0</v>
      </c>
    </row>
    <row r="712" spans="2:23" x14ac:dyDescent="0.45">
      <c r="B712" s="55" t="s">
        <v>114</v>
      </c>
      <c r="C712" s="76" t="s">
        <v>137</v>
      </c>
      <c r="D712" s="55" t="s">
        <v>67</v>
      </c>
      <c r="E712" s="55" t="s">
        <v>156</v>
      </c>
      <c r="F712" s="70">
        <v>80.7</v>
      </c>
      <c r="G712" s="77">
        <v>50200</v>
      </c>
      <c r="H712" s="77">
        <v>80.45</v>
      </c>
      <c r="I712" s="77">
        <v>1</v>
      </c>
      <c r="J712" s="77">
        <v>-86.013797202353501</v>
      </c>
      <c r="K712" s="77">
        <v>0.12281299693218201</v>
      </c>
      <c r="L712" s="77">
        <v>-55.296382012331399</v>
      </c>
      <c r="M712" s="77">
        <v>5.0757651736651199E-2</v>
      </c>
      <c r="N712" s="77">
        <v>-30.717415190022098</v>
      </c>
      <c r="O712" s="77">
        <v>7.2055345195531001E-2</v>
      </c>
      <c r="P712" s="77">
        <v>-30.632440701288299</v>
      </c>
      <c r="Q712" s="77">
        <v>-30.632440701288299</v>
      </c>
      <c r="R712" s="77">
        <v>0</v>
      </c>
      <c r="S712" s="77">
        <v>1.55765506270779E-2</v>
      </c>
      <c r="T712" s="77" t="s">
        <v>153</v>
      </c>
      <c r="U712" s="105">
        <v>-1.8734943583756201</v>
      </c>
      <c r="V712" s="105">
        <v>-1.9548915207295601</v>
      </c>
      <c r="W712" s="101">
        <v>8.1382396431312204E-2</v>
      </c>
    </row>
    <row r="713" spans="2:23" x14ac:dyDescent="0.45">
      <c r="B713" s="55" t="s">
        <v>114</v>
      </c>
      <c r="C713" s="76" t="s">
        <v>137</v>
      </c>
      <c r="D713" s="55" t="s">
        <v>67</v>
      </c>
      <c r="E713" s="55" t="s">
        <v>157</v>
      </c>
      <c r="F713" s="70">
        <v>80.42</v>
      </c>
      <c r="G713" s="77">
        <v>50800</v>
      </c>
      <c r="H713" s="77">
        <v>80.36</v>
      </c>
      <c r="I713" s="77">
        <v>1</v>
      </c>
      <c r="J713" s="77">
        <v>-9.8560662607831002</v>
      </c>
      <c r="K713" s="77">
        <v>4.9309300588714303E-3</v>
      </c>
      <c r="L713" s="77">
        <v>15.973450070793101</v>
      </c>
      <c r="M713" s="77">
        <v>1.29514701996507E-2</v>
      </c>
      <c r="N713" s="77">
        <v>-25.829516331576201</v>
      </c>
      <c r="O713" s="77">
        <v>-8.0205401407792594E-3</v>
      </c>
      <c r="P713" s="77">
        <v>-25.887789968803599</v>
      </c>
      <c r="Q713" s="77">
        <v>-25.887789968803599</v>
      </c>
      <c r="R713" s="77">
        <v>0</v>
      </c>
      <c r="S713" s="77">
        <v>3.40182185022408E-2</v>
      </c>
      <c r="T713" s="77" t="s">
        <v>153</v>
      </c>
      <c r="U713" s="105">
        <v>-2.1945422018118701</v>
      </c>
      <c r="V713" s="105">
        <v>-2.2898878360780501</v>
      </c>
      <c r="W713" s="101">
        <v>9.5328338008953198E-2</v>
      </c>
    </row>
    <row r="714" spans="2:23" x14ac:dyDescent="0.45">
      <c r="B714" s="55" t="s">
        <v>114</v>
      </c>
      <c r="C714" s="76" t="s">
        <v>137</v>
      </c>
      <c r="D714" s="55" t="s">
        <v>67</v>
      </c>
      <c r="E714" s="55" t="s">
        <v>158</v>
      </c>
      <c r="F714" s="70">
        <v>80.45</v>
      </c>
      <c r="G714" s="77">
        <v>50150</v>
      </c>
      <c r="H714" s="77">
        <v>80.42</v>
      </c>
      <c r="I714" s="77">
        <v>1</v>
      </c>
      <c r="J714" s="77">
        <v>-34.790444703994901</v>
      </c>
      <c r="K714" s="77">
        <v>6.31815772290302E-3</v>
      </c>
      <c r="L714" s="77">
        <v>-8.9598645465240203</v>
      </c>
      <c r="M714" s="77">
        <v>4.1905728145254299E-4</v>
      </c>
      <c r="N714" s="77">
        <v>-25.830580157470902</v>
      </c>
      <c r="O714" s="77">
        <v>5.8991004414504803E-3</v>
      </c>
      <c r="P714" s="77">
        <v>-25.8877899688081</v>
      </c>
      <c r="Q714" s="77">
        <v>-25.887789968808001</v>
      </c>
      <c r="R714" s="77">
        <v>0</v>
      </c>
      <c r="S714" s="77">
        <v>3.4983274346288098E-3</v>
      </c>
      <c r="T714" s="77" t="s">
        <v>153</v>
      </c>
      <c r="U714" s="105">
        <v>-0.30042326071608699</v>
      </c>
      <c r="V714" s="105">
        <v>-0.31347566240498598</v>
      </c>
      <c r="W714" s="101">
        <v>1.3050033906684501E-2</v>
      </c>
    </row>
    <row r="715" spans="2:23" x14ac:dyDescent="0.45">
      <c r="B715" s="55" t="s">
        <v>114</v>
      </c>
      <c r="C715" s="76" t="s">
        <v>137</v>
      </c>
      <c r="D715" s="55" t="s">
        <v>67</v>
      </c>
      <c r="E715" s="55" t="s">
        <v>158</v>
      </c>
      <c r="F715" s="70">
        <v>80.45</v>
      </c>
      <c r="G715" s="77">
        <v>50250</v>
      </c>
      <c r="H715" s="77">
        <v>79.78</v>
      </c>
      <c r="I715" s="77">
        <v>1</v>
      </c>
      <c r="J715" s="77">
        <v>-80.021550278522497</v>
      </c>
      <c r="K715" s="77">
        <v>0.31613825288824898</v>
      </c>
      <c r="L715" s="77">
        <v>-103.587365624923</v>
      </c>
      <c r="M715" s="77">
        <v>0.52975700019579497</v>
      </c>
      <c r="N715" s="77">
        <v>23.565815346400601</v>
      </c>
      <c r="O715" s="77">
        <v>-0.21361874730754599</v>
      </c>
      <c r="P715" s="77">
        <v>23.494089233811</v>
      </c>
      <c r="Q715" s="77">
        <v>23.4940892338109</v>
      </c>
      <c r="R715" s="77">
        <v>0</v>
      </c>
      <c r="S715" s="77">
        <v>2.7250868942090001E-2</v>
      </c>
      <c r="T715" s="77" t="s">
        <v>153</v>
      </c>
      <c r="U715" s="105">
        <v>-1.3249696584555799</v>
      </c>
      <c r="V715" s="105">
        <v>-1.38253522833371</v>
      </c>
      <c r="W715" s="101">
        <v>5.7555127146144101E-2</v>
      </c>
    </row>
    <row r="716" spans="2:23" x14ac:dyDescent="0.45">
      <c r="B716" s="55" t="s">
        <v>114</v>
      </c>
      <c r="C716" s="76" t="s">
        <v>137</v>
      </c>
      <c r="D716" s="55" t="s">
        <v>67</v>
      </c>
      <c r="E716" s="55" t="s">
        <v>158</v>
      </c>
      <c r="F716" s="70">
        <v>80.45</v>
      </c>
      <c r="G716" s="77">
        <v>50900</v>
      </c>
      <c r="H716" s="77">
        <v>80.86</v>
      </c>
      <c r="I716" s="77">
        <v>1</v>
      </c>
      <c r="J716" s="77">
        <v>27.8382245840575</v>
      </c>
      <c r="K716" s="77">
        <v>7.4009324433276596E-2</v>
      </c>
      <c r="L716" s="77">
        <v>39.882799107709801</v>
      </c>
      <c r="M716" s="77">
        <v>0.151905896975597</v>
      </c>
      <c r="N716" s="77">
        <v>-12.044574523652299</v>
      </c>
      <c r="O716" s="77">
        <v>-7.7896572542320297E-2</v>
      </c>
      <c r="P716" s="77">
        <v>-12.021727167310701</v>
      </c>
      <c r="Q716" s="77">
        <v>-12.021727167310599</v>
      </c>
      <c r="R716" s="77">
        <v>0</v>
      </c>
      <c r="S716" s="77">
        <v>1.3801843750141899E-2</v>
      </c>
      <c r="T716" s="77" t="s">
        <v>154</v>
      </c>
      <c r="U716" s="105">
        <v>-1.3444725037034599</v>
      </c>
      <c r="V716" s="105">
        <v>-1.4028854080045099</v>
      </c>
      <c r="W716" s="101">
        <v>5.84023078576342E-2</v>
      </c>
    </row>
    <row r="717" spans="2:23" x14ac:dyDescent="0.45">
      <c r="B717" s="55" t="s">
        <v>114</v>
      </c>
      <c r="C717" s="76" t="s">
        <v>137</v>
      </c>
      <c r="D717" s="55" t="s">
        <v>67</v>
      </c>
      <c r="E717" s="55" t="s">
        <v>158</v>
      </c>
      <c r="F717" s="70">
        <v>80.45</v>
      </c>
      <c r="G717" s="77">
        <v>53050</v>
      </c>
      <c r="H717" s="77">
        <v>80.959999999999994</v>
      </c>
      <c r="I717" s="77">
        <v>1</v>
      </c>
      <c r="J717" s="77">
        <v>16.814066317099599</v>
      </c>
      <c r="K717" s="77">
        <v>5.6740464201445899E-2</v>
      </c>
      <c r="L717" s="77">
        <v>33.034221221951398</v>
      </c>
      <c r="M717" s="77">
        <v>0.21901583618838399</v>
      </c>
      <c r="N717" s="77">
        <v>-16.2201549048518</v>
      </c>
      <c r="O717" s="77">
        <v>-0.16227537198693801</v>
      </c>
      <c r="P717" s="77">
        <v>-16.217012798976601</v>
      </c>
      <c r="Q717" s="77">
        <v>-16.217012798976501</v>
      </c>
      <c r="R717" s="77">
        <v>0</v>
      </c>
      <c r="S717" s="77">
        <v>5.2782394877319602E-2</v>
      </c>
      <c r="T717" s="77" t="s">
        <v>153</v>
      </c>
      <c r="U717" s="105">
        <v>-4.8241548947315502</v>
      </c>
      <c r="V717" s="105">
        <v>-5.0337485438565199</v>
      </c>
      <c r="W717" s="101">
        <v>0.20955562760781099</v>
      </c>
    </row>
    <row r="718" spans="2:23" x14ac:dyDescent="0.45">
      <c r="B718" s="55" t="s">
        <v>114</v>
      </c>
      <c r="C718" s="76" t="s">
        <v>137</v>
      </c>
      <c r="D718" s="55" t="s">
        <v>67</v>
      </c>
      <c r="E718" s="55" t="s">
        <v>159</v>
      </c>
      <c r="F718" s="70">
        <v>79.78</v>
      </c>
      <c r="G718" s="77">
        <v>50300</v>
      </c>
      <c r="H718" s="77">
        <v>79.78</v>
      </c>
      <c r="I718" s="77">
        <v>1</v>
      </c>
      <c r="J718" s="77">
        <v>1.6398730740065</v>
      </c>
      <c r="K718" s="77">
        <v>3.7379653414036002E-5</v>
      </c>
      <c r="L718" s="77">
        <v>-22.036119424014899</v>
      </c>
      <c r="M718" s="77">
        <v>6.74970877384529E-3</v>
      </c>
      <c r="N718" s="77">
        <v>23.675992498021401</v>
      </c>
      <c r="O718" s="77">
        <v>-6.71232912043126E-3</v>
      </c>
      <c r="P718" s="77">
        <v>23.494089233810602</v>
      </c>
      <c r="Q718" s="77">
        <v>23.494089233810602</v>
      </c>
      <c r="R718" s="77">
        <v>0</v>
      </c>
      <c r="S718" s="77">
        <v>7.6724139820749703E-3</v>
      </c>
      <c r="T718" s="77" t="s">
        <v>153</v>
      </c>
      <c r="U718" s="105">
        <v>-0.53550961722800505</v>
      </c>
      <c r="V718" s="105">
        <v>-0.55877574720631695</v>
      </c>
      <c r="W718" s="101">
        <v>2.3261909365884501E-2</v>
      </c>
    </row>
    <row r="719" spans="2:23" x14ac:dyDescent="0.45">
      <c r="B719" s="55" t="s">
        <v>114</v>
      </c>
      <c r="C719" s="76" t="s">
        <v>137</v>
      </c>
      <c r="D719" s="55" t="s">
        <v>67</v>
      </c>
      <c r="E719" s="55" t="s">
        <v>160</v>
      </c>
      <c r="F719" s="70">
        <v>79.78</v>
      </c>
      <c r="G719" s="77">
        <v>51150</v>
      </c>
      <c r="H719" s="77">
        <v>80</v>
      </c>
      <c r="I719" s="77">
        <v>1</v>
      </c>
      <c r="J719" s="77">
        <v>52.4305503069886</v>
      </c>
      <c r="K719" s="77">
        <v>7.86203305171186E-2</v>
      </c>
      <c r="L719" s="77">
        <v>28.7786620563983</v>
      </c>
      <c r="M719" s="77">
        <v>2.36868457470325E-2</v>
      </c>
      <c r="N719" s="77">
        <v>23.651888250590201</v>
      </c>
      <c r="O719" s="77">
        <v>5.4933484770086097E-2</v>
      </c>
      <c r="P719" s="77">
        <v>23.494089233807699</v>
      </c>
      <c r="Q719" s="77">
        <v>23.494089233807699</v>
      </c>
      <c r="R719" s="77">
        <v>0</v>
      </c>
      <c r="S719" s="77">
        <v>1.5786405747287E-2</v>
      </c>
      <c r="T719" s="77" t="s">
        <v>153</v>
      </c>
      <c r="U719" s="105">
        <v>-0.81477931684764204</v>
      </c>
      <c r="V719" s="105">
        <v>-0.85017879592244205</v>
      </c>
      <c r="W719" s="101">
        <v>3.5393057401688702E-2</v>
      </c>
    </row>
    <row r="720" spans="2:23" x14ac:dyDescent="0.45">
      <c r="B720" s="55" t="s">
        <v>114</v>
      </c>
      <c r="C720" s="76" t="s">
        <v>137</v>
      </c>
      <c r="D720" s="55" t="s">
        <v>67</v>
      </c>
      <c r="E720" s="55" t="s">
        <v>161</v>
      </c>
      <c r="F720" s="70">
        <v>80.89</v>
      </c>
      <c r="G720" s="77">
        <v>50354</v>
      </c>
      <c r="H720" s="77">
        <v>80.89</v>
      </c>
      <c r="I720" s="77">
        <v>1</v>
      </c>
      <c r="J720" s="77">
        <v>6.6487999999999996E-14</v>
      </c>
      <c r="K720" s="77">
        <v>0</v>
      </c>
      <c r="L720" s="77">
        <v>4.7670999999999997E-14</v>
      </c>
      <c r="M720" s="77">
        <v>0</v>
      </c>
      <c r="N720" s="77">
        <v>1.8816999999999999E-14</v>
      </c>
      <c r="O720" s="77">
        <v>0</v>
      </c>
      <c r="P720" s="77">
        <v>3.9109999999999999E-15</v>
      </c>
      <c r="Q720" s="77">
        <v>3.91E-15</v>
      </c>
      <c r="R720" s="77">
        <v>0</v>
      </c>
      <c r="S720" s="77">
        <v>0</v>
      </c>
      <c r="T720" s="77" t="s">
        <v>154</v>
      </c>
      <c r="U720" s="105">
        <v>0</v>
      </c>
      <c r="V720" s="105">
        <v>0</v>
      </c>
      <c r="W720" s="101">
        <v>0</v>
      </c>
    </row>
    <row r="721" spans="2:23" x14ac:dyDescent="0.45">
      <c r="B721" s="55" t="s">
        <v>114</v>
      </c>
      <c r="C721" s="76" t="s">
        <v>137</v>
      </c>
      <c r="D721" s="55" t="s">
        <v>67</v>
      </c>
      <c r="E721" s="55" t="s">
        <v>161</v>
      </c>
      <c r="F721" s="70">
        <v>80.89</v>
      </c>
      <c r="G721" s="77">
        <v>50900</v>
      </c>
      <c r="H721" s="77">
        <v>80.86</v>
      </c>
      <c r="I721" s="77">
        <v>1</v>
      </c>
      <c r="J721" s="77">
        <v>-18.406267972126098</v>
      </c>
      <c r="K721" s="77">
        <v>2.67644653522756E-3</v>
      </c>
      <c r="L721" s="77">
        <v>-42.195342256882199</v>
      </c>
      <c r="M721" s="77">
        <v>1.4065530574585899E-2</v>
      </c>
      <c r="N721" s="77">
        <v>23.789074284756101</v>
      </c>
      <c r="O721" s="77">
        <v>-1.13890840393583E-2</v>
      </c>
      <c r="P721" s="77">
        <v>23.8187367789745</v>
      </c>
      <c r="Q721" s="77">
        <v>23.818736778974401</v>
      </c>
      <c r="R721" s="77">
        <v>0</v>
      </c>
      <c r="S721" s="77">
        <v>4.4819245517939603E-3</v>
      </c>
      <c r="T721" s="77" t="s">
        <v>153</v>
      </c>
      <c r="U721" s="105">
        <v>-0.207419943140395</v>
      </c>
      <c r="V721" s="105">
        <v>-0.216431656846264</v>
      </c>
      <c r="W721" s="101">
        <v>9.0100789281520096E-3</v>
      </c>
    </row>
    <row r="722" spans="2:23" x14ac:dyDescent="0.45">
      <c r="B722" s="55" t="s">
        <v>114</v>
      </c>
      <c r="C722" s="76" t="s">
        <v>137</v>
      </c>
      <c r="D722" s="55" t="s">
        <v>67</v>
      </c>
      <c r="E722" s="55" t="s">
        <v>161</v>
      </c>
      <c r="F722" s="70">
        <v>80.89</v>
      </c>
      <c r="G722" s="77">
        <v>53200</v>
      </c>
      <c r="H722" s="77">
        <v>80.77</v>
      </c>
      <c r="I722" s="77">
        <v>1</v>
      </c>
      <c r="J722" s="77">
        <v>-17.285285814826601</v>
      </c>
      <c r="K722" s="77">
        <v>1.4431127405321899E-2</v>
      </c>
      <c r="L722" s="77">
        <v>6.5042878075126902</v>
      </c>
      <c r="M722" s="77">
        <v>2.04336820234688E-3</v>
      </c>
      <c r="N722" s="77">
        <v>-23.789573622339301</v>
      </c>
      <c r="O722" s="77">
        <v>1.23877592029751E-2</v>
      </c>
      <c r="P722" s="77">
        <v>-23.818736778976501</v>
      </c>
      <c r="Q722" s="77">
        <v>-23.818736778976501</v>
      </c>
      <c r="R722" s="77">
        <v>0</v>
      </c>
      <c r="S722" s="77">
        <v>2.7402146310339898E-2</v>
      </c>
      <c r="T722" s="77" t="s">
        <v>153</v>
      </c>
      <c r="U722" s="105">
        <v>-1.8534462583043501</v>
      </c>
      <c r="V722" s="105">
        <v>-1.9339723967082501</v>
      </c>
      <c r="W722" s="101">
        <v>8.0511530490135999E-2</v>
      </c>
    </row>
    <row r="723" spans="2:23" x14ac:dyDescent="0.45">
      <c r="B723" s="55" t="s">
        <v>114</v>
      </c>
      <c r="C723" s="76" t="s">
        <v>137</v>
      </c>
      <c r="D723" s="55" t="s">
        <v>67</v>
      </c>
      <c r="E723" s="55" t="s">
        <v>162</v>
      </c>
      <c r="F723" s="70">
        <v>80.89</v>
      </c>
      <c r="G723" s="77">
        <v>50404</v>
      </c>
      <c r="H723" s="77">
        <v>80.89</v>
      </c>
      <c r="I723" s="77">
        <v>1</v>
      </c>
      <c r="J723" s="77">
        <v>0</v>
      </c>
      <c r="K723" s="77">
        <v>0</v>
      </c>
      <c r="L723" s="77">
        <v>0</v>
      </c>
      <c r="M723" s="77">
        <v>0</v>
      </c>
      <c r="N723" s="77">
        <v>0</v>
      </c>
      <c r="O723" s="77">
        <v>0</v>
      </c>
      <c r="P723" s="77">
        <v>0</v>
      </c>
      <c r="Q723" s="77">
        <v>0</v>
      </c>
      <c r="R723" s="77">
        <v>0</v>
      </c>
      <c r="S723" s="77">
        <v>0</v>
      </c>
      <c r="T723" s="77" t="s">
        <v>154</v>
      </c>
      <c r="U723" s="105">
        <v>0</v>
      </c>
      <c r="V723" s="105">
        <v>0</v>
      </c>
      <c r="W723" s="101">
        <v>0</v>
      </c>
    </row>
    <row r="724" spans="2:23" x14ac:dyDescent="0.45">
      <c r="B724" s="55" t="s">
        <v>114</v>
      </c>
      <c r="C724" s="76" t="s">
        <v>137</v>
      </c>
      <c r="D724" s="55" t="s">
        <v>67</v>
      </c>
      <c r="E724" s="55" t="s">
        <v>163</v>
      </c>
      <c r="F724" s="70">
        <v>80.819999999999993</v>
      </c>
      <c r="G724" s="77">
        <v>50499</v>
      </c>
      <c r="H724" s="77">
        <v>80.819999999999993</v>
      </c>
      <c r="I724" s="77">
        <v>1</v>
      </c>
      <c r="J724" s="77">
        <v>0</v>
      </c>
      <c r="K724" s="77">
        <v>0</v>
      </c>
      <c r="L724" s="77">
        <v>0</v>
      </c>
      <c r="M724" s="77">
        <v>0</v>
      </c>
      <c r="N724" s="77">
        <v>0</v>
      </c>
      <c r="O724" s="77">
        <v>0</v>
      </c>
      <c r="P724" s="77">
        <v>0</v>
      </c>
      <c r="Q724" s="77">
        <v>0</v>
      </c>
      <c r="R724" s="77">
        <v>0</v>
      </c>
      <c r="S724" s="77">
        <v>0</v>
      </c>
      <c r="T724" s="77" t="s">
        <v>154</v>
      </c>
      <c r="U724" s="105">
        <v>0</v>
      </c>
      <c r="V724" s="105">
        <v>0</v>
      </c>
      <c r="W724" s="101">
        <v>0</v>
      </c>
    </row>
    <row r="725" spans="2:23" x14ac:dyDescent="0.45">
      <c r="B725" s="55" t="s">
        <v>114</v>
      </c>
      <c r="C725" s="76" t="s">
        <v>137</v>
      </c>
      <c r="D725" s="55" t="s">
        <v>67</v>
      </c>
      <c r="E725" s="55" t="s">
        <v>163</v>
      </c>
      <c r="F725" s="70">
        <v>80.819999999999993</v>
      </c>
      <c r="G725" s="77">
        <v>50554</v>
      </c>
      <c r="H725" s="77">
        <v>80.819999999999993</v>
      </c>
      <c r="I725" s="77">
        <v>1</v>
      </c>
      <c r="J725" s="77">
        <v>0</v>
      </c>
      <c r="K725" s="77">
        <v>0</v>
      </c>
      <c r="L725" s="77">
        <v>0</v>
      </c>
      <c r="M725" s="77">
        <v>0</v>
      </c>
      <c r="N725" s="77">
        <v>0</v>
      </c>
      <c r="O725" s="77">
        <v>0</v>
      </c>
      <c r="P725" s="77">
        <v>0</v>
      </c>
      <c r="Q725" s="77">
        <v>0</v>
      </c>
      <c r="R725" s="77">
        <v>0</v>
      </c>
      <c r="S725" s="77">
        <v>0</v>
      </c>
      <c r="T725" s="77" t="s">
        <v>154</v>
      </c>
      <c r="U725" s="105">
        <v>0</v>
      </c>
      <c r="V725" s="105">
        <v>0</v>
      </c>
      <c r="W725" s="101">
        <v>0</v>
      </c>
    </row>
    <row r="726" spans="2:23" x14ac:dyDescent="0.45">
      <c r="B726" s="55" t="s">
        <v>114</v>
      </c>
      <c r="C726" s="76" t="s">
        <v>137</v>
      </c>
      <c r="D726" s="55" t="s">
        <v>67</v>
      </c>
      <c r="E726" s="55" t="s">
        <v>164</v>
      </c>
      <c r="F726" s="70">
        <v>80.819999999999993</v>
      </c>
      <c r="G726" s="77">
        <v>50604</v>
      </c>
      <c r="H726" s="77">
        <v>80.819999999999993</v>
      </c>
      <c r="I726" s="77">
        <v>1</v>
      </c>
      <c r="J726" s="77">
        <v>-4.7409E-14</v>
      </c>
      <c r="K726" s="77">
        <v>0</v>
      </c>
      <c r="L726" s="77">
        <v>-3.3561000000000001E-14</v>
      </c>
      <c r="M726" s="77">
        <v>0</v>
      </c>
      <c r="N726" s="77">
        <v>-1.3847E-14</v>
      </c>
      <c r="O726" s="77">
        <v>0</v>
      </c>
      <c r="P726" s="77">
        <v>-4.9030000000000002E-15</v>
      </c>
      <c r="Q726" s="77">
        <v>-4.9020000000000004E-15</v>
      </c>
      <c r="R726" s="77">
        <v>0</v>
      </c>
      <c r="S726" s="77">
        <v>0</v>
      </c>
      <c r="T726" s="77" t="s">
        <v>154</v>
      </c>
      <c r="U726" s="105">
        <v>0</v>
      </c>
      <c r="V726" s="105">
        <v>0</v>
      </c>
      <c r="W726" s="101">
        <v>0</v>
      </c>
    </row>
    <row r="727" spans="2:23" x14ac:dyDescent="0.45">
      <c r="B727" s="55" t="s">
        <v>114</v>
      </c>
      <c r="C727" s="76" t="s">
        <v>137</v>
      </c>
      <c r="D727" s="55" t="s">
        <v>67</v>
      </c>
      <c r="E727" s="55" t="s">
        <v>165</v>
      </c>
      <c r="F727" s="70">
        <v>80.28</v>
      </c>
      <c r="G727" s="77">
        <v>50750</v>
      </c>
      <c r="H727" s="77">
        <v>80.37</v>
      </c>
      <c r="I727" s="77">
        <v>1</v>
      </c>
      <c r="J727" s="77">
        <v>23.098310414970602</v>
      </c>
      <c r="K727" s="77">
        <v>1.27514134622296E-2</v>
      </c>
      <c r="L727" s="77">
        <v>44.093908660912597</v>
      </c>
      <c r="M727" s="77">
        <v>4.6468119465826102E-2</v>
      </c>
      <c r="N727" s="77">
        <v>-20.995598245941999</v>
      </c>
      <c r="O727" s="77">
        <v>-3.3716706003596497E-2</v>
      </c>
      <c r="P727" s="77">
        <v>-21.138242116725898</v>
      </c>
      <c r="Q727" s="77">
        <v>-21.138242116725898</v>
      </c>
      <c r="R727" s="77">
        <v>0</v>
      </c>
      <c r="S727" s="77">
        <v>1.0679124186869299E-2</v>
      </c>
      <c r="T727" s="77" t="s">
        <v>153</v>
      </c>
      <c r="U727" s="105">
        <v>-0.81869056760403902</v>
      </c>
      <c r="V727" s="105">
        <v>-0.85425997764842099</v>
      </c>
      <c r="W727" s="101">
        <v>3.5562957544796298E-2</v>
      </c>
    </row>
    <row r="728" spans="2:23" x14ac:dyDescent="0.45">
      <c r="B728" s="55" t="s">
        <v>114</v>
      </c>
      <c r="C728" s="76" t="s">
        <v>137</v>
      </c>
      <c r="D728" s="55" t="s">
        <v>67</v>
      </c>
      <c r="E728" s="55" t="s">
        <v>165</v>
      </c>
      <c r="F728" s="70">
        <v>80.28</v>
      </c>
      <c r="G728" s="77">
        <v>50800</v>
      </c>
      <c r="H728" s="77">
        <v>80.36</v>
      </c>
      <c r="I728" s="77">
        <v>1</v>
      </c>
      <c r="J728" s="77">
        <v>26.029485617542999</v>
      </c>
      <c r="K728" s="77">
        <v>1.2669888072309499E-2</v>
      </c>
      <c r="L728" s="77">
        <v>5.0231210964475297</v>
      </c>
      <c r="M728" s="77">
        <v>4.7183364177707501E-4</v>
      </c>
      <c r="N728" s="77">
        <v>21.006364521095399</v>
      </c>
      <c r="O728" s="77">
        <v>1.21980544305324E-2</v>
      </c>
      <c r="P728" s="77">
        <v>21.138242116731</v>
      </c>
      <c r="Q728" s="77">
        <v>21.1382421167309</v>
      </c>
      <c r="R728" s="77">
        <v>0</v>
      </c>
      <c r="S728" s="77">
        <v>8.3556327319895696E-3</v>
      </c>
      <c r="T728" s="77" t="s">
        <v>153</v>
      </c>
      <c r="U728" s="105">
        <v>-0.70076142982723599</v>
      </c>
      <c r="V728" s="105">
        <v>-0.73120720705630504</v>
      </c>
      <c r="W728" s="101">
        <v>3.0440254186524299E-2</v>
      </c>
    </row>
    <row r="729" spans="2:23" x14ac:dyDescent="0.45">
      <c r="B729" s="55" t="s">
        <v>114</v>
      </c>
      <c r="C729" s="76" t="s">
        <v>137</v>
      </c>
      <c r="D729" s="55" t="s">
        <v>67</v>
      </c>
      <c r="E729" s="55" t="s">
        <v>166</v>
      </c>
      <c r="F729" s="70">
        <v>80.41</v>
      </c>
      <c r="G729" s="77">
        <v>50750</v>
      </c>
      <c r="H729" s="77">
        <v>80.37</v>
      </c>
      <c r="I729" s="77">
        <v>1</v>
      </c>
      <c r="J729" s="77">
        <v>-33.458383382299701</v>
      </c>
      <c r="K729" s="77">
        <v>8.5079219810328104E-3</v>
      </c>
      <c r="L729" s="77">
        <v>-54.4301164735421</v>
      </c>
      <c r="M729" s="77">
        <v>2.2516045602857599E-2</v>
      </c>
      <c r="N729" s="77">
        <v>20.971733091242399</v>
      </c>
      <c r="O729" s="77">
        <v>-1.4008123621824801E-2</v>
      </c>
      <c r="P729" s="77">
        <v>21.138242116733199</v>
      </c>
      <c r="Q729" s="77">
        <v>21.1382421167331</v>
      </c>
      <c r="R729" s="77">
        <v>0</v>
      </c>
      <c r="S729" s="77">
        <v>3.3958721263708E-3</v>
      </c>
      <c r="T729" s="77" t="s">
        <v>153</v>
      </c>
      <c r="U729" s="105">
        <v>-0.287243734308961</v>
      </c>
      <c r="V729" s="105">
        <v>-0.29972352896228899</v>
      </c>
      <c r="W729" s="101">
        <v>1.24775307453877E-2</v>
      </c>
    </row>
    <row r="730" spans="2:23" x14ac:dyDescent="0.45">
      <c r="B730" s="55" t="s">
        <v>114</v>
      </c>
      <c r="C730" s="76" t="s">
        <v>137</v>
      </c>
      <c r="D730" s="55" t="s">
        <v>67</v>
      </c>
      <c r="E730" s="55" t="s">
        <v>166</v>
      </c>
      <c r="F730" s="70">
        <v>80.41</v>
      </c>
      <c r="G730" s="77">
        <v>50950</v>
      </c>
      <c r="H730" s="77">
        <v>80.459999999999994</v>
      </c>
      <c r="I730" s="77">
        <v>1</v>
      </c>
      <c r="J730" s="77">
        <v>41.689283688784997</v>
      </c>
      <c r="K730" s="77">
        <v>1.52943680954591E-2</v>
      </c>
      <c r="L730" s="77">
        <v>62.644391385932899</v>
      </c>
      <c r="M730" s="77">
        <v>3.4534013994602701E-2</v>
      </c>
      <c r="N730" s="77">
        <v>-20.955107697147898</v>
      </c>
      <c r="O730" s="77">
        <v>-1.92396458991436E-2</v>
      </c>
      <c r="P730" s="77">
        <v>-21.138242116729799</v>
      </c>
      <c r="Q730" s="77">
        <v>-21.1382421167297</v>
      </c>
      <c r="R730" s="77">
        <v>0</v>
      </c>
      <c r="S730" s="77">
        <v>3.9320624621122999E-3</v>
      </c>
      <c r="T730" s="77" t="s">
        <v>153</v>
      </c>
      <c r="U730" s="105">
        <v>-0.49978553304027601</v>
      </c>
      <c r="V730" s="105">
        <v>-0.52149956916382101</v>
      </c>
      <c r="W730" s="101">
        <v>2.1710097070046001E-2</v>
      </c>
    </row>
    <row r="731" spans="2:23" x14ac:dyDescent="0.45">
      <c r="B731" s="55" t="s">
        <v>114</v>
      </c>
      <c r="C731" s="76" t="s">
        <v>137</v>
      </c>
      <c r="D731" s="55" t="s">
        <v>67</v>
      </c>
      <c r="E731" s="55" t="s">
        <v>167</v>
      </c>
      <c r="F731" s="70">
        <v>80.36</v>
      </c>
      <c r="G731" s="77">
        <v>51300</v>
      </c>
      <c r="H731" s="77">
        <v>80.430000000000007</v>
      </c>
      <c r="I731" s="77">
        <v>1</v>
      </c>
      <c r="J731" s="77">
        <v>25.5358299089845</v>
      </c>
      <c r="K731" s="77">
        <v>9.9833235059423597E-3</v>
      </c>
      <c r="L731" s="77">
        <v>30.359004033768901</v>
      </c>
      <c r="M731" s="77">
        <v>1.41107543178719E-2</v>
      </c>
      <c r="N731" s="77">
        <v>-4.8231741247844599</v>
      </c>
      <c r="O731" s="77">
        <v>-4.1274308119295501E-3</v>
      </c>
      <c r="P731" s="77">
        <v>-4.7495478520760299</v>
      </c>
      <c r="Q731" s="77">
        <v>-4.7495478520760299</v>
      </c>
      <c r="R731" s="77">
        <v>0</v>
      </c>
      <c r="S731" s="77">
        <v>3.4536611547513998E-4</v>
      </c>
      <c r="T731" s="77" t="s">
        <v>153</v>
      </c>
      <c r="U731" s="105">
        <v>5.7973886098719304E-3</v>
      </c>
      <c r="V731" s="105">
        <v>-6.0492660600478297E-3</v>
      </c>
      <c r="W731" s="101">
        <v>1.1844505617285599E-2</v>
      </c>
    </row>
    <row r="732" spans="2:23" x14ac:dyDescent="0.45">
      <c r="B732" s="55" t="s">
        <v>114</v>
      </c>
      <c r="C732" s="76" t="s">
        <v>137</v>
      </c>
      <c r="D732" s="55" t="s">
        <v>67</v>
      </c>
      <c r="E732" s="55" t="s">
        <v>168</v>
      </c>
      <c r="F732" s="70">
        <v>80.86</v>
      </c>
      <c r="G732" s="77">
        <v>54750</v>
      </c>
      <c r="H732" s="77">
        <v>81.14</v>
      </c>
      <c r="I732" s="77">
        <v>1</v>
      </c>
      <c r="J732" s="77">
        <v>16.450020354284099</v>
      </c>
      <c r="K732" s="77">
        <v>2.8762410902774802E-2</v>
      </c>
      <c r="L732" s="77">
        <v>32.077974221226803</v>
      </c>
      <c r="M732" s="77">
        <v>0.109372030559335</v>
      </c>
      <c r="N732" s="77">
        <v>-15.627953866942701</v>
      </c>
      <c r="O732" s="77">
        <v>-8.0609619656560605E-2</v>
      </c>
      <c r="P732" s="77">
        <v>-15.6353724202653</v>
      </c>
      <c r="Q732" s="77">
        <v>-15.6353724202653</v>
      </c>
      <c r="R732" s="77">
        <v>0</v>
      </c>
      <c r="S732" s="77">
        <v>2.5984171108870701E-2</v>
      </c>
      <c r="T732" s="77" t="s">
        <v>154</v>
      </c>
      <c r="U732" s="105">
        <v>-2.1535521094374301</v>
      </c>
      <c r="V732" s="105">
        <v>-2.2471168591287598</v>
      </c>
      <c r="W732" s="101">
        <v>9.3547776497006699E-2</v>
      </c>
    </row>
    <row r="733" spans="2:23" x14ac:dyDescent="0.45">
      <c r="B733" s="55" t="s">
        <v>114</v>
      </c>
      <c r="C733" s="76" t="s">
        <v>137</v>
      </c>
      <c r="D733" s="55" t="s">
        <v>67</v>
      </c>
      <c r="E733" s="55" t="s">
        <v>169</v>
      </c>
      <c r="F733" s="70">
        <v>80.459999999999994</v>
      </c>
      <c r="G733" s="77">
        <v>53150</v>
      </c>
      <c r="H733" s="77">
        <v>80.849999999999994</v>
      </c>
      <c r="I733" s="77">
        <v>1</v>
      </c>
      <c r="J733" s="77">
        <v>52.144204963786201</v>
      </c>
      <c r="K733" s="77">
        <v>0.119636796897435</v>
      </c>
      <c r="L733" s="77">
        <v>52.064882214288602</v>
      </c>
      <c r="M733" s="77">
        <v>0.11927308623946099</v>
      </c>
      <c r="N733" s="77">
        <v>7.9322749497645603E-2</v>
      </c>
      <c r="O733" s="77">
        <v>3.6371065797464601E-4</v>
      </c>
      <c r="P733" s="77">
        <v>0.31185366204890003</v>
      </c>
      <c r="Q733" s="77">
        <v>0.31185366204889903</v>
      </c>
      <c r="R733" s="77">
        <v>0</v>
      </c>
      <c r="S733" s="77">
        <v>4.279119087466E-6</v>
      </c>
      <c r="T733" s="77" t="s">
        <v>153</v>
      </c>
      <c r="U733" s="105">
        <v>-1.6007891851367701E-3</v>
      </c>
      <c r="V733" s="105">
        <v>-1.6703382054551301E-3</v>
      </c>
      <c r="W733" s="101">
        <v>6.9536403718189595E-5</v>
      </c>
    </row>
    <row r="734" spans="2:23" x14ac:dyDescent="0.45">
      <c r="B734" s="55" t="s">
        <v>114</v>
      </c>
      <c r="C734" s="76" t="s">
        <v>137</v>
      </c>
      <c r="D734" s="55" t="s">
        <v>67</v>
      </c>
      <c r="E734" s="55" t="s">
        <v>169</v>
      </c>
      <c r="F734" s="70">
        <v>80.459999999999994</v>
      </c>
      <c r="G734" s="77">
        <v>54500</v>
      </c>
      <c r="H734" s="77">
        <v>80.31</v>
      </c>
      <c r="I734" s="77">
        <v>1</v>
      </c>
      <c r="J734" s="77">
        <v>-13.1469717307716</v>
      </c>
      <c r="K734" s="77">
        <v>9.5703094732390599E-3</v>
      </c>
      <c r="L734" s="77">
        <v>7.8810860529606703</v>
      </c>
      <c r="M734" s="77">
        <v>3.4391147170078598E-3</v>
      </c>
      <c r="N734" s="77">
        <v>-21.028057783732201</v>
      </c>
      <c r="O734" s="77">
        <v>6.1311947562311996E-3</v>
      </c>
      <c r="P734" s="77">
        <v>-21.450095778778199</v>
      </c>
      <c r="Q734" s="77">
        <v>-21.450095778778199</v>
      </c>
      <c r="R734" s="77">
        <v>0</v>
      </c>
      <c r="S734" s="77">
        <v>2.5476102935831701E-2</v>
      </c>
      <c r="T734" s="77" t="s">
        <v>153</v>
      </c>
      <c r="U734" s="105">
        <v>-2.6613525770800099</v>
      </c>
      <c r="V734" s="105">
        <v>-2.7769795854182999</v>
      </c>
      <c r="W734" s="101">
        <v>0.11560603292086</v>
      </c>
    </row>
    <row r="735" spans="2:23" x14ac:dyDescent="0.45">
      <c r="B735" s="55" t="s">
        <v>114</v>
      </c>
      <c r="C735" s="76" t="s">
        <v>137</v>
      </c>
      <c r="D735" s="55" t="s">
        <v>67</v>
      </c>
      <c r="E735" s="55" t="s">
        <v>170</v>
      </c>
      <c r="F735" s="70">
        <v>80.69</v>
      </c>
      <c r="G735" s="77">
        <v>51250</v>
      </c>
      <c r="H735" s="77">
        <v>80.69</v>
      </c>
      <c r="I735" s="77">
        <v>1</v>
      </c>
      <c r="J735" s="77">
        <v>0</v>
      </c>
      <c r="K735" s="77">
        <v>0</v>
      </c>
      <c r="L735" s="77">
        <v>0</v>
      </c>
      <c r="M735" s="77">
        <v>0</v>
      </c>
      <c r="N735" s="77">
        <v>0</v>
      </c>
      <c r="O735" s="77">
        <v>0</v>
      </c>
      <c r="P735" s="77">
        <v>0</v>
      </c>
      <c r="Q735" s="77">
        <v>0</v>
      </c>
      <c r="R735" s="77">
        <v>0</v>
      </c>
      <c r="S735" s="77">
        <v>0</v>
      </c>
      <c r="T735" s="77" t="s">
        <v>154</v>
      </c>
      <c r="U735" s="105">
        <v>0</v>
      </c>
      <c r="V735" s="105">
        <v>0</v>
      </c>
      <c r="W735" s="101">
        <v>0</v>
      </c>
    </row>
    <row r="736" spans="2:23" x14ac:dyDescent="0.45">
      <c r="B736" s="55" t="s">
        <v>114</v>
      </c>
      <c r="C736" s="76" t="s">
        <v>137</v>
      </c>
      <c r="D736" s="55" t="s">
        <v>67</v>
      </c>
      <c r="E736" s="55" t="s">
        <v>171</v>
      </c>
      <c r="F736" s="70">
        <v>80.430000000000007</v>
      </c>
      <c r="G736" s="77">
        <v>53200</v>
      </c>
      <c r="H736" s="77">
        <v>80.77</v>
      </c>
      <c r="I736" s="77">
        <v>1</v>
      </c>
      <c r="J736" s="77">
        <v>40.489044491179797</v>
      </c>
      <c r="K736" s="77">
        <v>8.3591105287007694E-2</v>
      </c>
      <c r="L736" s="77">
        <v>45.299631401945298</v>
      </c>
      <c r="M736" s="77">
        <v>0.104634366296706</v>
      </c>
      <c r="N736" s="77">
        <v>-4.8105869107654096</v>
      </c>
      <c r="O736" s="77">
        <v>-2.1043261009698101E-2</v>
      </c>
      <c r="P736" s="77">
        <v>-4.7495478520761401</v>
      </c>
      <c r="Q736" s="77">
        <v>-4.7495478520761303</v>
      </c>
      <c r="R736" s="77">
        <v>0</v>
      </c>
      <c r="S736" s="77">
        <v>1.1502428627092199E-3</v>
      </c>
      <c r="T736" s="77" t="s">
        <v>154</v>
      </c>
      <c r="U736" s="105">
        <v>-6.0487287721479599E-2</v>
      </c>
      <c r="V736" s="105">
        <v>-6.3115261249664198E-2</v>
      </c>
      <c r="W736" s="101">
        <v>2.6274967983743098E-3</v>
      </c>
    </row>
    <row r="737" spans="2:23" x14ac:dyDescent="0.45">
      <c r="B737" s="55" t="s">
        <v>114</v>
      </c>
      <c r="C737" s="76" t="s">
        <v>137</v>
      </c>
      <c r="D737" s="55" t="s">
        <v>67</v>
      </c>
      <c r="E737" s="55" t="s">
        <v>172</v>
      </c>
      <c r="F737" s="70">
        <v>81.08</v>
      </c>
      <c r="G737" s="77">
        <v>53100</v>
      </c>
      <c r="H737" s="77">
        <v>81.08</v>
      </c>
      <c r="I737" s="77">
        <v>1</v>
      </c>
      <c r="J737" s="77">
        <v>6.0207299999999999E-13</v>
      </c>
      <c r="K737" s="77">
        <v>0</v>
      </c>
      <c r="L737" s="77">
        <v>4.6698099999999997E-13</v>
      </c>
      <c r="M737" s="77">
        <v>0</v>
      </c>
      <c r="N737" s="77">
        <v>1.35092E-13</v>
      </c>
      <c r="O737" s="77">
        <v>0</v>
      </c>
      <c r="P737" s="77">
        <v>4.5800000000000003E-15</v>
      </c>
      <c r="Q737" s="77">
        <v>4.5810000000000001E-15</v>
      </c>
      <c r="R737" s="77">
        <v>0</v>
      </c>
      <c r="S737" s="77">
        <v>0</v>
      </c>
      <c r="T737" s="77" t="s">
        <v>154</v>
      </c>
      <c r="U737" s="105">
        <v>0</v>
      </c>
      <c r="V737" s="105">
        <v>0</v>
      </c>
      <c r="W737" s="101">
        <v>0</v>
      </c>
    </row>
    <row r="738" spans="2:23" x14ac:dyDescent="0.45">
      <c r="B738" s="55" t="s">
        <v>114</v>
      </c>
      <c r="C738" s="76" t="s">
        <v>137</v>
      </c>
      <c r="D738" s="55" t="s">
        <v>67</v>
      </c>
      <c r="E738" s="55" t="s">
        <v>173</v>
      </c>
      <c r="F738" s="70">
        <v>81.08</v>
      </c>
      <c r="G738" s="77">
        <v>52000</v>
      </c>
      <c r="H738" s="77">
        <v>81.08</v>
      </c>
      <c r="I738" s="77">
        <v>1</v>
      </c>
      <c r="J738" s="77">
        <v>4.8165839999999999E-12</v>
      </c>
      <c r="K738" s="77">
        <v>0</v>
      </c>
      <c r="L738" s="77">
        <v>3.7358460000000002E-12</v>
      </c>
      <c r="M738" s="77">
        <v>0</v>
      </c>
      <c r="N738" s="77">
        <v>1.080738E-12</v>
      </c>
      <c r="O738" s="77">
        <v>0</v>
      </c>
      <c r="P738" s="77">
        <v>3.6638999999999999E-14</v>
      </c>
      <c r="Q738" s="77">
        <v>3.6638999999999999E-14</v>
      </c>
      <c r="R738" s="77">
        <v>0</v>
      </c>
      <c r="S738" s="77">
        <v>0</v>
      </c>
      <c r="T738" s="77" t="s">
        <v>154</v>
      </c>
      <c r="U738" s="105">
        <v>0</v>
      </c>
      <c r="V738" s="105">
        <v>0</v>
      </c>
      <c r="W738" s="101">
        <v>0</v>
      </c>
    </row>
    <row r="739" spans="2:23" x14ac:dyDescent="0.45">
      <c r="B739" s="55" t="s">
        <v>114</v>
      </c>
      <c r="C739" s="76" t="s">
        <v>137</v>
      </c>
      <c r="D739" s="55" t="s">
        <v>67</v>
      </c>
      <c r="E739" s="55" t="s">
        <v>173</v>
      </c>
      <c r="F739" s="70">
        <v>81.08</v>
      </c>
      <c r="G739" s="77">
        <v>53050</v>
      </c>
      <c r="H739" s="77">
        <v>80.959999999999994</v>
      </c>
      <c r="I739" s="77">
        <v>1</v>
      </c>
      <c r="J739" s="77">
        <v>-75.728921493438904</v>
      </c>
      <c r="K739" s="77">
        <v>5.3907773775258697E-2</v>
      </c>
      <c r="L739" s="77">
        <v>-72.544275374517696</v>
      </c>
      <c r="M739" s="77">
        <v>4.94691157623703E-2</v>
      </c>
      <c r="N739" s="77">
        <v>-3.1846461189212301</v>
      </c>
      <c r="O739" s="77">
        <v>4.4386580128884696E-3</v>
      </c>
      <c r="P739" s="77">
        <v>-3.1432256758533699</v>
      </c>
      <c r="Q739" s="77">
        <v>-3.1432256758533601</v>
      </c>
      <c r="R739" s="77">
        <v>0</v>
      </c>
      <c r="S739" s="77">
        <v>9.2870755903831997E-5</v>
      </c>
      <c r="T739" s="77" t="s">
        <v>153</v>
      </c>
      <c r="U739" s="105">
        <v>-2.2537462066338301E-2</v>
      </c>
      <c r="V739" s="105">
        <v>-2.3516640600107601E-2</v>
      </c>
      <c r="W739" s="101">
        <v>9.7900090504071105E-4</v>
      </c>
    </row>
    <row r="740" spans="2:23" x14ac:dyDescent="0.45">
      <c r="B740" s="55" t="s">
        <v>114</v>
      </c>
      <c r="C740" s="76" t="s">
        <v>137</v>
      </c>
      <c r="D740" s="55" t="s">
        <v>67</v>
      </c>
      <c r="E740" s="55" t="s">
        <v>173</v>
      </c>
      <c r="F740" s="70">
        <v>81.08</v>
      </c>
      <c r="G740" s="77">
        <v>53050</v>
      </c>
      <c r="H740" s="77">
        <v>80.959999999999994</v>
      </c>
      <c r="I740" s="77">
        <v>2</v>
      </c>
      <c r="J740" s="77">
        <v>-67.240916282267307</v>
      </c>
      <c r="K740" s="77">
        <v>3.8431396991070399E-2</v>
      </c>
      <c r="L740" s="77">
        <v>-64.413218239722795</v>
      </c>
      <c r="M740" s="77">
        <v>3.52670328139843E-2</v>
      </c>
      <c r="N740" s="77">
        <v>-2.8276980425445202</v>
      </c>
      <c r="O740" s="77">
        <v>3.1643641770861602E-3</v>
      </c>
      <c r="P740" s="77">
        <v>-2.7909201710288598</v>
      </c>
      <c r="Q740" s="77">
        <v>-2.7909201710288598</v>
      </c>
      <c r="R740" s="77">
        <v>0</v>
      </c>
      <c r="S740" s="77">
        <v>6.6208500908973995E-5</v>
      </c>
      <c r="T740" s="77" t="s">
        <v>153</v>
      </c>
      <c r="U740" s="105">
        <v>-8.2946979477834706E-2</v>
      </c>
      <c r="V740" s="105">
        <v>-8.6550752675838602E-2</v>
      </c>
      <c r="W740" s="101">
        <v>3.60311945241077E-3</v>
      </c>
    </row>
    <row r="741" spans="2:23" x14ac:dyDescent="0.45">
      <c r="B741" s="55" t="s">
        <v>114</v>
      </c>
      <c r="C741" s="76" t="s">
        <v>137</v>
      </c>
      <c r="D741" s="55" t="s">
        <v>67</v>
      </c>
      <c r="E741" s="55" t="s">
        <v>173</v>
      </c>
      <c r="F741" s="70">
        <v>81.08</v>
      </c>
      <c r="G741" s="77">
        <v>53100</v>
      </c>
      <c r="H741" s="77">
        <v>81.08</v>
      </c>
      <c r="I741" s="77">
        <v>2</v>
      </c>
      <c r="J741" s="77">
        <v>4.2145109999999998E-12</v>
      </c>
      <c r="K741" s="77">
        <v>0</v>
      </c>
      <c r="L741" s="77">
        <v>3.2688649999999999E-12</v>
      </c>
      <c r="M741" s="77">
        <v>0</v>
      </c>
      <c r="N741" s="77">
        <v>9.4564600000000003E-13</v>
      </c>
      <c r="O741" s="77">
        <v>0</v>
      </c>
      <c r="P741" s="77">
        <v>3.2059000000000001E-14</v>
      </c>
      <c r="Q741" s="77">
        <v>3.2061999999999998E-14</v>
      </c>
      <c r="R741" s="77">
        <v>0</v>
      </c>
      <c r="S741" s="77">
        <v>0</v>
      </c>
      <c r="T741" s="77" t="s">
        <v>154</v>
      </c>
      <c r="U741" s="105">
        <v>0</v>
      </c>
      <c r="V741" s="105">
        <v>0</v>
      </c>
      <c r="W741" s="101">
        <v>0</v>
      </c>
    </row>
    <row r="742" spans="2:23" x14ac:dyDescent="0.45">
      <c r="B742" s="55" t="s">
        <v>114</v>
      </c>
      <c r="C742" s="76" t="s">
        <v>137</v>
      </c>
      <c r="D742" s="55" t="s">
        <v>67</v>
      </c>
      <c r="E742" s="55" t="s">
        <v>174</v>
      </c>
      <c r="F742" s="70">
        <v>81.150000000000006</v>
      </c>
      <c r="G742" s="77">
        <v>53000</v>
      </c>
      <c r="H742" s="77">
        <v>81.08</v>
      </c>
      <c r="I742" s="77">
        <v>1</v>
      </c>
      <c r="J742" s="77">
        <v>-9.0252314694952496</v>
      </c>
      <c r="K742" s="77">
        <v>0</v>
      </c>
      <c r="L742" s="77">
        <v>-11.590262451268201</v>
      </c>
      <c r="M742" s="77">
        <v>0</v>
      </c>
      <c r="N742" s="77">
        <v>2.5650309817729702</v>
      </c>
      <c r="O742" s="77">
        <v>0</v>
      </c>
      <c r="P742" s="77">
        <v>2.59656374393691</v>
      </c>
      <c r="Q742" s="77">
        <v>2.59656374393691</v>
      </c>
      <c r="R742" s="77">
        <v>0</v>
      </c>
      <c r="S742" s="77">
        <v>0</v>
      </c>
      <c r="T742" s="77" t="s">
        <v>153</v>
      </c>
      <c r="U742" s="105">
        <v>0.17955216872412699</v>
      </c>
      <c r="V742" s="105">
        <v>-0.18735311937193599</v>
      </c>
      <c r="W742" s="101">
        <v>0.36683872932501599</v>
      </c>
    </row>
    <row r="743" spans="2:23" x14ac:dyDescent="0.45">
      <c r="B743" s="55" t="s">
        <v>114</v>
      </c>
      <c r="C743" s="76" t="s">
        <v>137</v>
      </c>
      <c r="D743" s="55" t="s">
        <v>67</v>
      </c>
      <c r="E743" s="55" t="s">
        <v>174</v>
      </c>
      <c r="F743" s="70">
        <v>81.150000000000006</v>
      </c>
      <c r="G743" s="77">
        <v>53000</v>
      </c>
      <c r="H743" s="77">
        <v>81.08</v>
      </c>
      <c r="I743" s="77">
        <v>2</v>
      </c>
      <c r="J743" s="77">
        <v>-7.9722877980546496</v>
      </c>
      <c r="K743" s="77">
        <v>0</v>
      </c>
      <c r="L743" s="77">
        <v>-10.2380651652875</v>
      </c>
      <c r="M743" s="77">
        <v>0</v>
      </c>
      <c r="N743" s="77">
        <v>2.2657773672328201</v>
      </c>
      <c r="O743" s="77">
        <v>0</v>
      </c>
      <c r="P743" s="77">
        <v>2.2936313071443699</v>
      </c>
      <c r="Q743" s="77">
        <v>2.2936313071443601</v>
      </c>
      <c r="R743" s="77">
        <v>0</v>
      </c>
      <c r="S743" s="77">
        <v>0</v>
      </c>
      <c r="T743" s="77" t="s">
        <v>153</v>
      </c>
      <c r="U743" s="105">
        <v>0.15860441570631401</v>
      </c>
      <c r="V743" s="105">
        <v>-0.16549525544521301</v>
      </c>
      <c r="W743" s="101">
        <v>0.32404087757043498</v>
      </c>
    </row>
    <row r="744" spans="2:23" x14ac:dyDescent="0.45">
      <c r="B744" s="55" t="s">
        <v>114</v>
      </c>
      <c r="C744" s="76" t="s">
        <v>137</v>
      </c>
      <c r="D744" s="55" t="s">
        <v>67</v>
      </c>
      <c r="E744" s="55" t="s">
        <v>174</v>
      </c>
      <c r="F744" s="70">
        <v>81.150000000000006</v>
      </c>
      <c r="G744" s="77">
        <v>53000</v>
      </c>
      <c r="H744" s="77">
        <v>81.08</v>
      </c>
      <c r="I744" s="77">
        <v>3</v>
      </c>
      <c r="J744" s="77">
        <v>-7.9722877980546496</v>
      </c>
      <c r="K744" s="77">
        <v>0</v>
      </c>
      <c r="L744" s="77">
        <v>-10.2380651652875</v>
      </c>
      <c r="M744" s="77">
        <v>0</v>
      </c>
      <c r="N744" s="77">
        <v>2.2657773672328201</v>
      </c>
      <c r="O744" s="77">
        <v>0</v>
      </c>
      <c r="P744" s="77">
        <v>2.2936313071443699</v>
      </c>
      <c r="Q744" s="77">
        <v>2.2936313071443601</v>
      </c>
      <c r="R744" s="77">
        <v>0</v>
      </c>
      <c r="S744" s="77">
        <v>0</v>
      </c>
      <c r="T744" s="77" t="s">
        <v>153</v>
      </c>
      <c r="U744" s="105">
        <v>0.15860441570631401</v>
      </c>
      <c r="V744" s="105">
        <v>-0.16549525544521301</v>
      </c>
      <c r="W744" s="101">
        <v>0.32404087757043498</v>
      </c>
    </row>
    <row r="745" spans="2:23" x14ac:dyDescent="0.45">
      <c r="B745" s="55" t="s">
        <v>114</v>
      </c>
      <c r="C745" s="76" t="s">
        <v>137</v>
      </c>
      <c r="D745" s="55" t="s">
        <v>67</v>
      </c>
      <c r="E745" s="55" t="s">
        <v>174</v>
      </c>
      <c r="F745" s="70">
        <v>81.150000000000006</v>
      </c>
      <c r="G745" s="77">
        <v>53000</v>
      </c>
      <c r="H745" s="77">
        <v>81.08</v>
      </c>
      <c r="I745" s="77">
        <v>4</v>
      </c>
      <c r="J745" s="77">
        <v>-8.7500719734710195</v>
      </c>
      <c r="K745" s="77">
        <v>0</v>
      </c>
      <c r="L745" s="77">
        <v>-11.236900791165301</v>
      </c>
      <c r="M745" s="77">
        <v>0</v>
      </c>
      <c r="N745" s="77">
        <v>2.4868288176942399</v>
      </c>
      <c r="O745" s="77">
        <v>0</v>
      </c>
      <c r="P745" s="77">
        <v>2.5174002151579602</v>
      </c>
      <c r="Q745" s="77">
        <v>2.51740021515795</v>
      </c>
      <c r="R745" s="77">
        <v>0</v>
      </c>
      <c r="S745" s="77">
        <v>0</v>
      </c>
      <c r="T745" s="77" t="s">
        <v>153</v>
      </c>
      <c r="U745" s="105">
        <v>0.17407801723861499</v>
      </c>
      <c r="V745" s="105">
        <v>-0.18164113402521001</v>
      </c>
      <c r="W745" s="101">
        <v>0.35565462172360202</v>
      </c>
    </row>
    <row r="746" spans="2:23" x14ac:dyDescent="0.45">
      <c r="B746" s="55" t="s">
        <v>114</v>
      </c>
      <c r="C746" s="76" t="s">
        <v>137</v>
      </c>
      <c r="D746" s="55" t="s">
        <v>67</v>
      </c>
      <c r="E746" s="55" t="s">
        <v>174</v>
      </c>
      <c r="F746" s="70">
        <v>81.150000000000006</v>
      </c>
      <c r="G746" s="77">
        <v>53204</v>
      </c>
      <c r="H746" s="77">
        <v>80.89</v>
      </c>
      <c r="I746" s="77">
        <v>1</v>
      </c>
      <c r="J746" s="77">
        <v>-10.460862421176399</v>
      </c>
      <c r="K746" s="77">
        <v>1.3985108323613099E-2</v>
      </c>
      <c r="L746" s="77">
        <v>-13.1416005718036</v>
      </c>
      <c r="M746" s="77">
        <v>2.20712728622522E-2</v>
      </c>
      <c r="N746" s="77">
        <v>2.6807381506271302</v>
      </c>
      <c r="O746" s="77">
        <v>-8.0861645386391297E-3</v>
      </c>
      <c r="P746" s="77">
        <v>2.6961758117299501</v>
      </c>
      <c r="Q746" s="77">
        <v>2.6961758117299501</v>
      </c>
      <c r="R746" s="77">
        <v>0</v>
      </c>
      <c r="S746" s="77">
        <v>9.2902472019143196E-4</v>
      </c>
      <c r="T746" s="77" t="s">
        <v>153</v>
      </c>
      <c r="U746" s="105">
        <v>4.1850868242524403E-2</v>
      </c>
      <c r="V746" s="105">
        <v>-4.3669150695183297E-2</v>
      </c>
      <c r="W746" s="101">
        <v>8.5504505104723794E-2</v>
      </c>
    </row>
    <row r="747" spans="2:23" x14ac:dyDescent="0.45">
      <c r="B747" s="55" t="s">
        <v>114</v>
      </c>
      <c r="C747" s="76" t="s">
        <v>137</v>
      </c>
      <c r="D747" s="55" t="s">
        <v>67</v>
      </c>
      <c r="E747" s="55" t="s">
        <v>174</v>
      </c>
      <c r="F747" s="70">
        <v>81.150000000000006</v>
      </c>
      <c r="G747" s="77">
        <v>53304</v>
      </c>
      <c r="H747" s="77">
        <v>81.319999999999993</v>
      </c>
      <c r="I747" s="77">
        <v>1</v>
      </c>
      <c r="J747" s="77">
        <v>12.950981806732599</v>
      </c>
      <c r="K747" s="77">
        <v>1.55483790885961E-2</v>
      </c>
      <c r="L747" s="77">
        <v>11.239821187201899</v>
      </c>
      <c r="M747" s="77">
        <v>1.17111228956893E-2</v>
      </c>
      <c r="N747" s="77">
        <v>1.7111606195306901</v>
      </c>
      <c r="O747" s="77">
        <v>3.8372561929068401E-3</v>
      </c>
      <c r="P747" s="77">
        <v>1.72245953840315</v>
      </c>
      <c r="Q747" s="77">
        <v>1.72245953840314</v>
      </c>
      <c r="R747" s="77">
        <v>0</v>
      </c>
      <c r="S747" s="77">
        <v>2.7502855805511598E-4</v>
      </c>
      <c r="T747" s="77" t="s">
        <v>154</v>
      </c>
      <c r="U747" s="105">
        <v>2.0822201510591401E-2</v>
      </c>
      <c r="V747" s="105">
        <v>-2.1726857619827601E-2</v>
      </c>
      <c r="W747" s="101">
        <v>4.2541340481555598E-2</v>
      </c>
    </row>
    <row r="748" spans="2:23" x14ac:dyDescent="0.45">
      <c r="B748" s="55" t="s">
        <v>114</v>
      </c>
      <c r="C748" s="76" t="s">
        <v>137</v>
      </c>
      <c r="D748" s="55" t="s">
        <v>67</v>
      </c>
      <c r="E748" s="55" t="s">
        <v>174</v>
      </c>
      <c r="F748" s="70">
        <v>81.150000000000006</v>
      </c>
      <c r="G748" s="77">
        <v>53354</v>
      </c>
      <c r="H748" s="77">
        <v>81.209999999999994</v>
      </c>
      <c r="I748" s="77">
        <v>1</v>
      </c>
      <c r="J748" s="77">
        <v>12.571986211438199</v>
      </c>
      <c r="K748" s="77">
        <v>3.3191515833124199E-3</v>
      </c>
      <c r="L748" s="77">
        <v>16.892277995121201</v>
      </c>
      <c r="M748" s="77">
        <v>5.9923301731535502E-3</v>
      </c>
      <c r="N748" s="77">
        <v>-4.3202917836830004</v>
      </c>
      <c r="O748" s="77">
        <v>-2.6731785898411299E-3</v>
      </c>
      <c r="P748" s="77">
        <v>-4.3698049189486703</v>
      </c>
      <c r="Q748" s="77">
        <v>-4.3698049189486596</v>
      </c>
      <c r="R748" s="77">
        <v>0</v>
      </c>
      <c r="S748" s="77">
        <v>4.0099909562302699E-4</v>
      </c>
      <c r="T748" s="77" t="s">
        <v>154</v>
      </c>
      <c r="U748" s="105">
        <v>4.22088690976253E-2</v>
      </c>
      <c r="V748" s="105">
        <v>-4.4042705508904399E-2</v>
      </c>
      <c r="W748" s="101">
        <v>8.6235928065057199E-2</v>
      </c>
    </row>
    <row r="749" spans="2:23" x14ac:dyDescent="0.45">
      <c r="B749" s="55" t="s">
        <v>114</v>
      </c>
      <c r="C749" s="76" t="s">
        <v>137</v>
      </c>
      <c r="D749" s="55" t="s">
        <v>67</v>
      </c>
      <c r="E749" s="55" t="s">
        <v>174</v>
      </c>
      <c r="F749" s="70">
        <v>81.150000000000006</v>
      </c>
      <c r="G749" s="77">
        <v>53454</v>
      </c>
      <c r="H749" s="77">
        <v>81.260000000000005</v>
      </c>
      <c r="I749" s="77">
        <v>1</v>
      </c>
      <c r="J749" s="77">
        <v>10.082296622502099</v>
      </c>
      <c r="K749" s="77">
        <v>6.9327144935568399E-3</v>
      </c>
      <c r="L749" s="77">
        <v>14.2788286979512</v>
      </c>
      <c r="M749" s="77">
        <v>1.39049535208066E-2</v>
      </c>
      <c r="N749" s="77">
        <v>-4.1965320754490403</v>
      </c>
      <c r="O749" s="77">
        <v>-6.9722390272497501E-3</v>
      </c>
      <c r="P749" s="77">
        <v>-4.2417978872346804</v>
      </c>
      <c r="Q749" s="77">
        <v>-4.2417978872346698</v>
      </c>
      <c r="R749" s="77">
        <v>0</v>
      </c>
      <c r="S749" s="77">
        <v>1.2271123233613299E-3</v>
      </c>
      <c r="T749" s="77" t="s">
        <v>154</v>
      </c>
      <c r="U749" s="105">
        <v>-0.104562141908424</v>
      </c>
      <c r="V749" s="105">
        <v>-0.109105022757221</v>
      </c>
      <c r="W749" s="101">
        <v>4.5420567435690102E-3</v>
      </c>
    </row>
    <row r="750" spans="2:23" x14ac:dyDescent="0.45">
      <c r="B750" s="55" t="s">
        <v>114</v>
      </c>
      <c r="C750" s="76" t="s">
        <v>137</v>
      </c>
      <c r="D750" s="55" t="s">
        <v>67</v>
      </c>
      <c r="E750" s="55" t="s">
        <v>174</v>
      </c>
      <c r="F750" s="70">
        <v>81.150000000000006</v>
      </c>
      <c r="G750" s="77">
        <v>53604</v>
      </c>
      <c r="H750" s="77">
        <v>81.3</v>
      </c>
      <c r="I750" s="77">
        <v>1</v>
      </c>
      <c r="J750" s="77">
        <v>18.593099504302099</v>
      </c>
      <c r="K750" s="77">
        <v>1.50380956891942E-2</v>
      </c>
      <c r="L750" s="77">
        <v>20.723115317972798</v>
      </c>
      <c r="M750" s="77">
        <v>1.8680966618966999E-2</v>
      </c>
      <c r="N750" s="77">
        <v>-2.1300158136706999</v>
      </c>
      <c r="O750" s="77">
        <v>-3.6428709297727201E-3</v>
      </c>
      <c r="P750" s="77">
        <v>-2.1526101439760099</v>
      </c>
      <c r="Q750" s="77">
        <v>-2.1526101439760099</v>
      </c>
      <c r="R750" s="77">
        <v>0</v>
      </c>
      <c r="S750" s="77">
        <v>2.01567273789757E-4</v>
      </c>
      <c r="T750" s="77" t="s">
        <v>154</v>
      </c>
      <c r="U750" s="105">
        <v>2.3610180779797801E-2</v>
      </c>
      <c r="V750" s="105">
        <v>-2.46359654102918E-2</v>
      </c>
      <c r="W750" s="101">
        <v>4.8237394056222002E-2</v>
      </c>
    </row>
    <row r="751" spans="2:23" x14ac:dyDescent="0.45">
      <c r="B751" s="55" t="s">
        <v>114</v>
      </c>
      <c r="C751" s="76" t="s">
        <v>137</v>
      </c>
      <c r="D751" s="55" t="s">
        <v>67</v>
      </c>
      <c r="E751" s="55" t="s">
        <v>174</v>
      </c>
      <c r="F751" s="70">
        <v>81.150000000000006</v>
      </c>
      <c r="G751" s="77">
        <v>53654</v>
      </c>
      <c r="H751" s="77">
        <v>81.12</v>
      </c>
      <c r="I751" s="77">
        <v>1</v>
      </c>
      <c r="J751" s="77">
        <v>-10.047496128179899</v>
      </c>
      <c r="K751" s="77">
        <v>4.9234377428012104E-3</v>
      </c>
      <c r="L751" s="77">
        <v>-6.7264326732678299</v>
      </c>
      <c r="M751" s="77">
        <v>2.2065936026953998E-3</v>
      </c>
      <c r="N751" s="77">
        <v>-3.3210634549121099</v>
      </c>
      <c r="O751" s="77">
        <v>2.7168441401058101E-3</v>
      </c>
      <c r="P751" s="77">
        <v>-3.3556489733579302</v>
      </c>
      <c r="Q751" s="77">
        <v>-3.35564897335792</v>
      </c>
      <c r="R751" s="77">
        <v>0</v>
      </c>
      <c r="S751" s="77">
        <v>5.4916873418005599E-4</v>
      </c>
      <c r="T751" s="77" t="s">
        <v>154</v>
      </c>
      <c r="U751" s="105">
        <v>0.120799245660118</v>
      </c>
      <c r="V751" s="105">
        <v>-0.12604757521460599</v>
      </c>
      <c r="W751" s="101">
        <v>0.24680204141373599</v>
      </c>
    </row>
    <row r="752" spans="2:23" x14ac:dyDescent="0.45">
      <c r="B752" s="55" t="s">
        <v>114</v>
      </c>
      <c r="C752" s="76" t="s">
        <v>137</v>
      </c>
      <c r="D752" s="55" t="s">
        <v>67</v>
      </c>
      <c r="E752" s="55" t="s">
        <v>175</v>
      </c>
      <c r="F752" s="70">
        <v>80.959999999999994</v>
      </c>
      <c r="G752" s="77">
        <v>53150</v>
      </c>
      <c r="H752" s="77">
        <v>80.849999999999994</v>
      </c>
      <c r="I752" s="77">
        <v>1</v>
      </c>
      <c r="J752" s="77">
        <v>-17.972343866983501</v>
      </c>
      <c r="K752" s="77">
        <v>8.8374207418399908E-3</v>
      </c>
      <c r="L752" s="77">
        <v>-4.46564631422258</v>
      </c>
      <c r="M752" s="77">
        <v>5.4561303802204604E-4</v>
      </c>
      <c r="N752" s="77">
        <v>-13.506697552760899</v>
      </c>
      <c r="O752" s="77">
        <v>8.2918077038179501E-3</v>
      </c>
      <c r="P752" s="77">
        <v>-13.603377258419499</v>
      </c>
      <c r="Q752" s="77">
        <v>-13.603377258419499</v>
      </c>
      <c r="R752" s="77">
        <v>0</v>
      </c>
      <c r="S752" s="77">
        <v>5.0630192407624701E-3</v>
      </c>
      <c r="T752" s="77" t="s">
        <v>153</v>
      </c>
      <c r="U752" s="105">
        <v>-0.81488802852630104</v>
      </c>
      <c r="V752" s="105">
        <v>-0.85029223076566096</v>
      </c>
      <c r="W752" s="101">
        <v>3.5397779709439303E-2</v>
      </c>
    </row>
    <row r="753" spans="2:23" x14ac:dyDescent="0.45">
      <c r="B753" s="55" t="s">
        <v>114</v>
      </c>
      <c r="C753" s="76" t="s">
        <v>137</v>
      </c>
      <c r="D753" s="55" t="s">
        <v>67</v>
      </c>
      <c r="E753" s="55" t="s">
        <v>175</v>
      </c>
      <c r="F753" s="70">
        <v>80.959999999999994</v>
      </c>
      <c r="G753" s="77">
        <v>53150</v>
      </c>
      <c r="H753" s="77">
        <v>80.849999999999994</v>
      </c>
      <c r="I753" s="77">
        <v>2</v>
      </c>
      <c r="J753" s="77">
        <v>-17.9195748112503</v>
      </c>
      <c r="K753" s="77">
        <v>8.7952347111841297E-3</v>
      </c>
      <c r="L753" s="77">
        <v>-4.4525346165464201</v>
      </c>
      <c r="M753" s="77">
        <v>5.4300851697119403E-4</v>
      </c>
      <c r="N753" s="77">
        <v>-13.4670401947039</v>
      </c>
      <c r="O753" s="77">
        <v>8.2522261942129301E-3</v>
      </c>
      <c r="P753" s="77">
        <v>-13.563436036621299</v>
      </c>
      <c r="Q753" s="77">
        <v>-13.5634360366212</v>
      </c>
      <c r="R753" s="77">
        <v>0</v>
      </c>
      <c r="S753" s="77">
        <v>5.03885057310355E-3</v>
      </c>
      <c r="T753" s="77" t="s">
        <v>153</v>
      </c>
      <c r="U753" s="105">
        <v>-0.81372806117462004</v>
      </c>
      <c r="V753" s="105">
        <v>-0.84908186665114704</v>
      </c>
      <c r="W753" s="101">
        <v>3.5347392088873601E-2</v>
      </c>
    </row>
    <row r="754" spans="2:23" x14ac:dyDescent="0.45">
      <c r="B754" s="55" t="s">
        <v>114</v>
      </c>
      <c r="C754" s="76" t="s">
        <v>137</v>
      </c>
      <c r="D754" s="55" t="s">
        <v>67</v>
      </c>
      <c r="E754" s="55" t="s">
        <v>175</v>
      </c>
      <c r="F754" s="70">
        <v>80.959999999999994</v>
      </c>
      <c r="G754" s="77">
        <v>53900</v>
      </c>
      <c r="H754" s="77">
        <v>80.77</v>
      </c>
      <c r="I754" s="77">
        <v>1</v>
      </c>
      <c r="J754" s="77">
        <v>-22.324370962724998</v>
      </c>
      <c r="K754" s="77">
        <v>2.3373906573535799E-2</v>
      </c>
      <c r="L754" s="77">
        <v>-12.666492776995799</v>
      </c>
      <c r="M754" s="77">
        <v>7.5246378417483401E-3</v>
      </c>
      <c r="N754" s="77">
        <v>-9.65787818572921</v>
      </c>
      <c r="O754" s="77">
        <v>1.5849268731787498E-2</v>
      </c>
      <c r="P754" s="77">
        <v>-9.5618341694952491</v>
      </c>
      <c r="Q754" s="77">
        <v>-9.5618341694952491</v>
      </c>
      <c r="R754" s="77">
        <v>0</v>
      </c>
      <c r="S754" s="77">
        <v>4.28800474892307E-3</v>
      </c>
      <c r="T754" s="77" t="s">
        <v>153</v>
      </c>
      <c r="U754" s="105">
        <v>-0.55334573929253295</v>
      </c>
      <c r="V754" s="105">
        <v>-0.57738679005828097</v>
      </c>
      <c r="W754" s="101">
        <v>2.4036689578145799E-2</v>
      </c>
    </row>
    <row r="755" spans="2:23" x14ac:dyDescent="0.45">
      <c r="B755" s="55" t="s">
        <v>114</v>
      </c>
      <c r="C755" s="76" t="s">
        <v>137</v>
      </c>
      <c r="D755" s="55" t="s">
        <v>67</v>
      </c>
      <c r="E755" s="55" t="s">
        <v>175</v>
      </c>
      <c r="F755" s="70">
        <v>80.959999999999994</v>
      </c>
      <c r="G755" s="77">
        <v>53900</v>
      </c>
      <c r="H755" s="77">
        <v>80.77</v>
      </c>
      <c r="I755" s="77">
        <v>2</v>
      </c>
      <c r="J755" s="77">
        <v>-22.3484801436631</v>
      </c>
      <c r="K755" s="77">
        <v>2.3404440903327599E-2</v>
      </c>
      <c r="L755" s="77">
        <v>-12.6801719425493</v>
      </c>
      <c r="M755" s="77">
        <v>7.5344675966839397E-3</v>
      </c>
      <c r="N755" s="77">
        <v>-9.6683082011137707</v>
      </c>
      <c r="O755" s="77">
        <v>1.5869973306643699E-2</v>
      </c>
      <c r="P755" s="77">
        <v>-9.57216046224538</v>
      </c>
      <c r="Q755" s="77">
        <v>-9.57216046224538</v>
      </c>
      <c r="R755" s="77">
        <v>0</v>
      </c>
      <c r="S755" s="77">
        <v>4.2936063521756699E-3</v>
      </c>
      <c r="T755" s="77" t="s">
        <v>153</v>
      </c>
      <c r="U755" s="105">
        <v>-0.55365316676985299</v>
      </c>
      <c r="V755" s="105">
        <v>-0.57770757424744301</v>
      </c>
      <c r="W755" s="101">
        <v>2.4050043867002501E-2</v>
      </c>
    </row>
    <row r="756" spans="2:23" x14ac:dyDescent="0.45">
      <c r="B756" s="55" t="s">
        <v>114</v>
      </c>
      <c r="C756" s="76" t="s">
        <v>137</v>
      </c>
      <c r="D756" s="55" t="s">
        <v>67</v>
      </c>
      <c r="E756" s="55" t="s">
        <v>176</v>
      </c>
      <c r="F756" s="70">
        <v>80.849999999999994</v>
      </c>
      <c r="G756" s="77">
        <v>53550</v>
      </c>
      <c r="H756" s="77">
        <v>80.72</v>
      </c>
      <c r="I756" s="77">
        <v>1</v>
      </c>
      <c r="J756" s="77">
        <v>-18.834798121015201</v>
      </c>
      <c r="K756" s="77">
        <v>8.71619816977336E-3</v>
      </c>
      <c r="L756" s="77">
        <v>-5.8919640586021602</v>
      </c>
      <c r="M756" s="77">
        <v>8.5295345829531103E-4</v>
      </c>
      <c r="N756" s="77">
        <v>-12.942834062413</v>
      </c>
      <c r="O756" s="77">
        <v>7.8632447114780398E-3</v>
      </c>
      <c r="P756" s="77">
        <v>-12.878408557901199</v>
      </c>
      <c r="Q756" s="77">
        <v>-12.878408557901199</v>
      </c>
      <c r="R756" s="77">
        <v>0</v>
      </c>
      <c r="S756" s="77">
        <v>4.0750182096023803E-3</v>
      </c>
      <c r="T756" s="77" t="s">
        <v>154</v>
      </c>
      <c r="U756" s="105">
        <v>-1.0473362040968699</v>
      </c>
      <c r="V756" s="105">
        <v>-1.0928395143486</v>
      </c>
      <c r="W756" s="101">
        <v>4.5495055684383598E-2</v>
      </c>
    </row>
    <row r="757" spans="2:23" x14ac:dyDescent="0.45">
      <c r="B757" s="55" t="s">
        <v>114</v>
      </c>
      <c r="C757" s="76" t="s">
        <v>137</v>
      </c>
      <c r="D757" s="55" t="s">
        <v>67</v>
      </c>
      <c r="E757" s="55" t="s">
        <v>176</v>
      </c>
      <c r="F757" s="70">
        <v>80.849999999999994</v>
      </c>
      <c r="G757" s="77">
        <v>54200</v>
      </c>
      <c r="H757" s="77">
        <v>80.83</v>
      </c>
      <c r="I757" s="77">
        <v>1</v>
      </c>
      <c r="J757" s="77">
        <v>-9.9562303564577999</v>
      </c>
      <c r="K757" s="77">
        <v>6.5423505121162205E-4</v>
      </c>
      <c r="L757" s="77">
        <v>3.20764324739724</v>
      </c>
      <c r="M757" s="77">
        <v>6.7907236336982996E-5</v>
      </c>
      <c r="N757" s="77">
        <v>-13.163873603855</v>
      </c>
      <c r="O757" s="77">
        <v>5.86327814874639E-4</v>
      </c>
      <c r="P757" s="77">
        <v>-13.1012651296949</v>
      </c>
      <c r="Q757" s="77">
        <v>-13.1012651296948</v>
      </c>
      <c r="R757" s="77">
        <v>0</v>
      </c>
      <c r="S757" s="77">
        <v>1.13284477679049E-3</v>
      </c>
      <c r="T757" s="77" t="s">
        <v>154</v>
      </c>
      <c r="U757" s="105">
        <v>-0.215878731522582</v>
      </c>
      <c r="V757" s="105">
        <v>-0.22525795173744301</v>
      </c>
      <c r="W757" s="101">
        <v>9.3775187693077508E-3</v>
      </c>
    </row>
    <row r="758" spans="2:23" x14ac:dyDescent="0.45">
      <c r="B758" s="55" t="s">
        <v>114</v>
      </c>
      <c r="C758" s="76" t="s">
        <v>137</v>
      </c>
      <c r="D758" s="55" t="s">
        <v>67</v>
      </c>
      <c r="E758" s="55" t="s">
        <v>177</v>
      </c>
      <c r="F758" s="70">
        <v>80.92</v>
      </c>
      <c r="G758" s="77">
        <v>53150</v>
      </c>
      <c r="H758" s="77">
        <v>80.849999999999994</v>
      </c>
      <c r="I758" s="77">
        <v>1</v>
      </c>
      <c r="J758" s="77">
        <v>-7.78111961072665</v>
      </c>
      <c r="K758" s="77">
        <v>0</v>
      </c>
      <c r="L758" s="77">
        <v>-8.06030001268857</v>
      </c>
      <c r="M758" s="77">
        <v>0</v>
      </c>
      <c r="N758" s="77">
        <v>0.27918040196192201</v>
      </c>
      <c r="O758" s="77">
        <v>0</v>
      </c>
      <c r="P758" s="77">
        <v>0.30530604614128198</v>
      </c>
      <c r="Q758" s="77">
        <v>0.30530604614128098</v>
      </c>
      <c r="R758" s="77">
        <v>0</v>
      </c>
      <c r="S758" s="77">
        <v>0</v>
      </c>
      <c r="T758" s="77" t="s">
        <v>154</v>
      </c>
      <c r="U758" s="105">
        <v>1.9542628137336499E-2</v>
      </c>
      <c r="V758" s="105">
        <v>-2.03916909958426E-2</v>
      </c>
      <c r="W758" s="101">
        <v>3.9927074813485897E-2</v>
      </c>
    </row>
    <row r="759" spans="2:23" x14ac:dyDescent="0.45">
      <c r="B759" s="55" t="s">
        <v>114</v>
      </c>
      <c r="C759" s="76" t="s">
        <v>137</v>
      </c>
      <c r="D759" s="55" t="s">
        <v>67</v>
      </c>
      <c r="E759" s="55" t="s">
        <v>177</v>
      </c>
      <c r="F759" s="70">
        <v>80.92</v>
      </c>
      <c r="G759" s="77">
        <v>53150</v>
      </c>
      <c r="H759" s="77">
        <v>80.849999999999994</v>
      </c>
      <c r="I759" s="77">
        <v>2</v>
      </c>
      <c r="J759" s="77">
        <v>-6.5331018210005203</v>
      </c>
      <c r="K759" s="77">
        <v>0</v>
      </c>
      <c r="L759" s="77">
        <v>-6.7675043342237498</v>
      </c>
      <c r="M759" s="77">
        <v>0</v>
      </c>
      <c r="N759" s="77">
        <v>0.234402513223232</v>
      </c>
      <c r="O759" s="77">
        <v>0</v>
      </c>
      <c r="P759" s="77">
        <v>0.25633785185081598</v>
      </c>
      <c r="Q759" s="77">
        <v>0.25633785185081598</v>
      </c>
      <c r="R759" s="77">
        <v>0</v>
      </c>
      <c r="S759" s="77">
        <v>0</v>
      </c>
      <c r="T759" s="77" t="s">
        <v>154</v>
      </c>
      <c r="U759" s="105">
        <v>1.6408175925627901E-2</v>
      </c>
      <c r="V759" s="105">
        <v>-1.7121057154108499E-2</v>
      </c>
      <c r="W759" s="101">
        <v>3.3523150680217197E-2</v>
      </c>
    </row>
    <row r="760" spans="2:23" x14ac:dyDescent="0.45">
      <c r="B760" s="55" t="s">
        <v>114</v>
      </c>
      <c r="C760" s="76" t="s">
        <v>137</v>
      </c>
      <c r="D760" s="55" t="s">
        <v>67</v>
      </c>
      <c r="E760" s="55" t="s">
        <v>177</v>
      </c>
      <c r="F760" s="70">
        <v>80.92</v>
      </c>
      <c r="G760" s="77">
        <v>53150</v>
      </c>
      <c r="H760" s="77">
        <v>80.849999999999994</v>
      </c>
      <c r="I760" s="77">
        <v>3</v>
      </c>
      <c r="J760" s="77">
        <v>-7.9935733884936004</v>
      </c>
      <c r="K760" s="77">
        <v>0</v>
      </c>
      <c r="L760" s="77">
        <v>-8.2803764635465793</v>
      </c>
      <c r="M760" s="77">
        <v>0</v>
      </c>
      <c r="N760" s="77">
        <v>0.28680307505297797</v>
      </c>
      <c r="O760" s="77">
        <v>0</v>
      </c>
      <c r="P760" s="77">
        <v>0.31364204740105001</v>
      </c>
      <c r="Q760" s="77">
        <v>0.31364204740104901</v>
      </c>
      <c r="R760" s="77">
        <v>0</v>
      </c>
      <c r="S760" s="77">
        <v>0</v>
      </c>
      <c r="T760" s="77" t="s">
        <v>154</v>
      </c>
      <c r="U760" s="105">
        <v>2.0076215253710599E-2</v>
      </c>
      <c r="V760" s="105">
        <v>-2.0948460715861601E-2</v>
      </c>
      <c r="W760" s="101">
        <v>4.1017233852754298E-2</v>
      </c>
    </row>
    <row r="761" spans="2:23" x14ac:dyDescent="0.45">
      <c r="B761" s="55" t="s">
        <v>114</v>
      </c>
      <c r="C761" s="76" t="s">
        <v>137</v>
      </c>
      <c r="D761" s="55" t="s">
        <v>67</v>
      </c>
      <c r="E761" s="55" t="s">
        <v>177</v>
      </c>
      <c r="F761" s="70">
        <v>80.92</v>
      </c>
      <c r="G761" s="77">
        <v>53654</v>
      </c>
      <c r="H761" s="77">
        <v>81.12</v>
      </c>
      <c r="I761" s="77">
        <v>1</v>
      </c>
      <c r="J761" s="77">
        <v>43.841210356459499</v>
      </c>
      <c r="K761" s="77">
        <v>6.0352424181306902E-2</v>
      </c>
      <c r="L761" s="77">
        <v>41.109601124279997</v>
      </c>
      <c r="M761" s="77">
        <v>5.3065978164358603E-2</v>
      </c>
      <c r="N761" s="77">
        <v>2.7316092321794101</v>
      </c>
      <c r="O761" s="77">
        <v>7.2864460169483102E-3</v>
      </c>
      <c r="P761" s="77">
        <v>2.7541295586666599</v>
      </c>
      <c r="Q761" s="77">
        <v>2.7541295586666599</v>
      </c>
      <c r="R761" s="77">
        <v>0</v>
      </c>
      <c r="S761" s="77">
        <v>2.3817621025393299E-4</v>
      </c>
      <c r="T761" s="77" t="s">
        <v>154</v>
      </c>
      <c r="U761" s="105">
        <v>4.4026009857262099E-2</v>
      </c>
      <c r="V761" s="105">
        <v>-4.5938795052545299E-2</v>
      </c>
      <c r="W761" s="101">
        <v>8.9948484766580905E-2</v>
      </c>
    </row>
    <row r="762" spans="2:23" x14ac:dyDescent="0.45">
      <c r="B762" s="55" t="s">
        <v>114</v>
      </c>
      <c r="C762" s="76" t="s">
        <v>137</v>
      </c>
      <c r="D762" s="55" t="s">
        <v>67</v>
      </c>
      <c r="E762" s="55" t="s">
        <v>177</v>
      </c>
      <c r="F762" s="70">
        <v>80.92</v>
      </c>
      <c r="G762" s="77">
        <v>53654</v>
      </c>
      <c r="H762" s="77">
        <v>81.12</v>
      </c>
      <c r="I762" s="77">
        <v>2</v>
      </c>
      <c r="J762" s="77">
        <v>43.841210356459499</v>
      </c>
      <c r="K762" s="77">
        <v>6.0352424181306902E-2</v>
      </c>
      <c r="L762" s="77">
        <v>41.109601124279997</v>
      </c>
      <c r="M762" s="77">
        <v>5.3065978164358603E-2</v>
      </c>
      <c r="N762" s="77">
        <v>2.7316092321794101</v>
      </c>
      <c r="O762" s="77">
        <v>7.2864460169483102E-3</v>
      </c>
      <c r="P762" s="77">
        <v>2.7541295586666599</v>
      </c>
      <c r="Q762" s="77">
        <v>2.7541295586666599</v>
      </c>
      <c r="R762" s="77">
        <v>0</v>
      </c>
      <c r="S762" s="77">
        <v>2.3817621025393299E-4</v>
      </c>
      <c r="T762" s="77" t="s">
        <v>154</v>
      </c>
      <c r="U762" s="105">
        <v>4.4026009857262099E-2</v>
      </c>
      <c r="V762" s="105">
        <v>-4.5938795052545299E-2</v>
      </c>
      <c r="W762" s="101">
        <v>8.9948484766580905E-2</v>
      </c>
    </row>
    <row r="763" spans="2:23" x14ac:dyDescent="0.45">
      <c r="B763" s="55" t="s">
        <v>114</v>
      </c>
      <c r="C763" s="76" t="s">
        <v>137</v>
      </c>
      <c r="D763" s="55" t="s">
        <v>67</v>
      </c>
      <c r="E763" s="55" t="s">
        <v>177</v>
      </c>
      <c r="F763" s="70">
        <v>80.92</v>
      </c>
      <c r="G763" s="77">
        <v>53704</v>
      </c>
      <c r="H763" s="77">
        <v>80.900000000000006</v>
      </c>
      <c r="I763" s="77">
        <v>1</v>
      </c>
      <c r="J763" s="77">
        <v>-11.100766180412799</v>
      </c>
      <c r="K763" s="77">
        <v>5.1508890093137898E-3</v>
      </c>
      <c r="L763" s="77">
        <v>-8.2072924796482098</v>
      </c>
      <c r="M763" s="77">
        <v>2.8156333635832799E-3</v>
      </c>
      <c r="N763" s="77">
        <v>-2.8934737007645599</v>
      </c>
      <c r="O763" s="77">
        <v>2.3352556457305099E-3</v>
      </c>
      <c r="P763" s="77">
        <v>-2.94190449800031</v>
      </c>
      <c r="Q763" s="77">
        <v>-2.9419044980003002</v>
      </c>
      <c r="R763" s="77">
        <v>0</v>
      </c>
      <c r="S763" s="77">
        <v>3.6177072674981498E-4</v>
      </c>
      <c r="T763" s="77" t="s">
        <v>154</v>
      </c>
      <c r="U763" s="105">
        <v>0.13107606028077501</v>
      </c>
      <c r="V763" s="105">
        <v>-0.13677088359939901</v>
      </c>
      <c r="W763" s="101">
        <v>0.26779835487371501</v>
      </c>
    </row>
    <row r="764" spans="2:23" x14ac:dyDescent="0.45">
      <c r="B764" s="55" t="s">
        <v>114</v>
      </c>
      <c r="C764" s="76" t="s">
        <v>137</v>
      </c>
      <c r="D764" s="55" t="s">
        <v>67</v>
      </c>
      <c r="E764" s="55" t="s">
        <v>177</v>
      </c>
      <c r="F764" s="70">
        <v>80.92</v>
      </c>
      <c r="G764" s="77">
        <v>58004</v>
      </c>
      <c r="H764" s="77">
        <v>79.37</v>
      </c>
      <c r="I764" s="77">
        <v>1</v>
      </c>
      <c r="J764" s="77">
        <v>-54.653106866314602</v>
      </c>
      <c r="K764" s="77">
        <v>0.63263857069182206</v>
      </c>
      <c r="L764" s="77">
        <v>-51.236206011904798</v>
      </c>
      <c r="M764" s="77">
        <v>0.55600651721550398</v>
      </c>
      <c r="N764" s="77">
        <v>-3.4169008544097399</v>
      </c>
      <c r="O764" s="77">
        <v>7.6632053476317893E-2</v>
      </c>
      <c r="P764" s="77">
        <v>-3.4416405647263502</v>
      </c>
      <c r="Q764" s="77">
        <v>-3.4416405647263399</v>
      </c>
      <c r="R764" s="77">
        <v>0</v>
      </c>
      <c r="S764" s="77">
        <v>2.5087476547198599E-3</v>
      </c>
      <c r="T764" s="77" t="s">
        <v>154</v>
      </c>
      <c r="U764" s="105">
        <v>0.84547960152440704</v>
      </c>
      <c r="V764" s="105">
        <v>-0.88221290690349996</v>
      </c>
      <c r="W764" s="101">
        <v>1.72737909487449</v>
      </c>
    </row>
    <row r="765" spans="2:23" x14ac:dyDescent="0.45">
      <c r="B765" s="55" t="s">
        <v>114</v>
      </c>
      <c r="C765" s="76" t="s">
        <v>137</v>
      </c>
      <c r="D765" s="55" t="s">
        <v>67</v>
      </c>
      <c r="E765" s="55" t="s">
        <v>178</v>
      </c>
      <c r="F765" s="70">
        <v>80.77</v>
      </c>
      <c r="G765" s="77">
        <v>53050</v>
      </c>
      <c r="H765" s="77">
        <v>80.959999999999994</v>
      </c>
      <c r="I765" s="77">
        <v>1</v>
      </c>
      <c r="J765" s="77">
        <v>49.820953046432003</v>
      </c>
      <c r="K765" s="77">
        <v>5.9819269435160201E-2</v>
      </c>
      <c r="L765" s="77">
        <v>73.977622638642899</v>
      </c>
      <c r="M765" s="77">
        <v>0.13189179649549701</v>
      </c>
      <c r="N765" s="77">
        <v>-24.1566695922109</v>
      </c>
      <c r="O765" s="77">
        <v>-7.2072527060337205E-2</v>
      </c>
      <c r="P765" s="77">
        <v>-24.149649280920201</v>
      </c>
      <c r="Q765" s="77">
        <v>-24.149649280920102</v>
      </c>
      <c r="R765" s="77">
        <v>0</v>
      </c>
      <c r="S765" s="77">
        <v>1.40552540054339E-2</v>
      </c>
      <c r="T765" s="77" t="s">
        <v>153</v>
      </c>
      <c r="U765" s="105">
        <v>-1.23837767821414</v>
      </c>
      <c r="V765" s="105">
        <v>-1.2921811116103701</v>
      </c>
      <c r="W765" s="101">
        <v>5.37936731378751E-2</v>
      </c>
    </row>
    <row r="766" spans="2:23" x14ac:dyDescent="0.45">
      <c r="B766" s="55" t="s">
        <v>114</v>
      </c>
      <c r="C766" s="76" t="s">
        <v>137</v>
      </c>
      <c r="D766" s="55" t="s">
        <v>67</v>
      </c>
      <c r="E766" s="55" t="s">
        <v>178</v>
      </c>
      <c r="F766" s="70">
        <v>80.77</v>
      </c>
      <c r="G766" s="77">
        <v>53204</v>
      </c>
      <c r="H766" s="77">
        <v>80.89</v>
      </c>
      <c r="I766" s="77">
        <v>1</v>
      </c>
      <c r="J766" s="77">
        <v>6.8995448645380897</v>
      </c>
      <c r="K766" s="77">
        <v>0</v>
      </c>
      <c r="L766" s="77">
        <v>9.1011058061210903</v>
      </c>
      <c r="M766" s="77">
        <v>0</v>
      </c>
      <c r="N766" s="77">
        <v>-2.2015609415830002</v>
      </c>
      <c r="O766" s="77">
        <v>0</v>
      </c>
      <c r="P766" s="77">
        <v>-2.2093176750665</v>
      </c>
      <c r="Q766" s="77">
        <v>-2.2093176750664898</v>
      </c>
      <c r="R766" s="77">
        <v>0</v>
      </c>
      <c r="S766" s="77">
        <v>0</v>
      </c>
      <c r="T766" s="77" t="s">
        <v>154</v>
      </c>
      <c r="U766" s="105">
        <v>0.26418731298997</v>
      </c>
      <c r="V766" s="105">
        <v>-0.27566538203840701</v>
      </c>
      <c r="W766" s="101">
        <v>0.53975476258342903</v>
      </c>
    </row>
    <row r="767" spans="2:23" x14ac:dyDescent="0.45">
      <c r="B767" s="55" t="s">
        <v>114</v>
      </c>
      <c r="C767" s="76" t="s">
        <v>137</v>
      </c>
      <c r="D767" s="55" t="s">
        <v>67</v>
      </c>
      <c r="E767" s="55" t="s">
        <v>178</v>
      </c>
      <c r="F767" s="70">
        <v>80.77</v>
      </c>
      <c r="G767" s="77">
        <v>53204</v>
      </c>
      <c r="H767" s="77">
        <v>80.89</v>
      </c>
      <c r="I767" s="77">
        <v>2</v>
      </c>
      <c r="J767" s="77">
        <v>6.8995448645380897</v>
      </c>
      <c r="K767" s="77">
        <v>0</v>
      </c>
      <c r="L767" s="77">
        <v>9.1011058061210903</v>
      </c>
      <c r="M767" s="77">
        <v>0</v>
      </c>
      <c r="N767" s="77">
        <v>-2.2015609415830002</v>
      </c>
      <c r="O767" s="77">
        <v>0</v>
      </c>
      <c r="P767" s="77">
        <v>-2.2093176750665</v>
      </c>
      <c r="Q767" s="77">
        <v>-2.2093176750664898</v>
      </c>
      <c r="R767" s="77">
        <v>0</v>
      </c>
      <c r="S767" s="77">
        <v>0</v>
      </c>
      <c r="T767" s="77" t="s">
        <v>154</v>
      </c>
      <c r="U767" s="105">
        <v>0.26418731298997</v>
      </c>
      <c r="V767" s="105">
        <v>-0.27566538203840701</v>
      </c>
      <c r="W767" s="101">
        <v>0.53975476258342903</v>
      </c>
    </row>
    <row r="768" spans="2:23" x14ac:dyDescent="0.45">
      <c r="B768" s="55" t="s">
        <v>114</v>
      </c>
      <c r="C768" s="76" t="s">
        <v>137</v>
      </c>
      <c r="D768" s="55" t="s">
        <v>67</v>
      </c>
      <c r="E768" s="55" t="s">
        <v>179</v>
      </c>
      <c r="F768" s="70">
        <v>80.89</v>
      </c>
      <c r="G768" s="77">
        <v>53254</v>
      </c>
      <c r="H768" s="77">
        <v>81.17</v>
      </c>
      <c r="I768" s="77">
        <v>1</v>
      </c>
      <c r="J768" s="77">
        <v>16.749964793875399</v>
      </c>
      <c r="K768" s="77">
        <v>2.95711631908252E-2</v>
      </c>
      <c r="L768" s="77">
        <v>16.7499649221411</v>
      </c>
      <c r="M768" s="77">
        <v>2.9571163643717799E-2</v>
      </c>
      <c r="N768" s="77">
        <v>-1.2826574524699999E-7</v>
      </c>
      <c r="O768" s="77">
        <v>-4.5289256800000001E-10</v>
      </c>
      <c r="P768" s="77">
        <v>0</v>
      </c>
      <c r="Q768" s="77">
        <v>0</v>
      </c>
      <c r="R768" s="77">
        <v>0</v>
      </c>
      <c r="S768" s="77">
        <v>0</v>
      </c>
      <c r="T768" s="77" t="s">
        <v>154</v>
      </c>
      <c r="U768" s="105">
        <v>-7.8347613899999999E-10</v>
      </c>
      <c r="V768" s="105">
        <v>0</v>
      </c>
      <c r="W768" s="101">
        <v>-7.8361826616999999E-10</v>
      </c>
    </row>
    <row r="769" spans="2:23" x14ac:dyDescent="0.45">
      <c r="B769" s="55" t="s">
        <v>114</v>
      </c>
      <c r="C769" s="76" t="s">
        <v>137</v>
      </c>
      <c r="D769" s="55" t="s">
        <v>67</v>
      </c>
      <c r="E769" s="55" t="s">
        <v>179</v>
      </c>
      <c r="F769" s="70">
        <v>80.89</v>
      </c>
      <c r="G769" s="77">
        <v>53304</v>
      </c>
      <c r="H769" s="77">
        <v>81.319999999999993</v>
      </c>
      <c r="I769" s="77">
        <v>1</v>
      </c>
      <c r="J769" s="77">
        <v>22.948525559315001</v>
      </c>
      <c r="K769" s="77">
        <v>5.8667119543603798E-2</v>
      </c>
      <c r="L769" s="77">
        <v>24.662312782225101</v>
      </c>
      <c r="M769" s="77">
        <v>6.77567854349891E-2</v>
      </c>
      <c r="N769" s="77">
        <v>-1.7137872229101201</v>
      </c>
      <c r="O769" s="77">
        <v>-9.0896658913852506E-3</v>
      </c>
      <c r="P769" s="77">
        <v>-1.72245953840377</v>
      </c>
      <c r="Q769" s="77">
        <v>-1.72245953840376</v>
      </c>
      <c r="R769" s="77">
        <v>0</v>
      </c>
      <c r="S769" s="77">
        <v>3.3050896836420699E-4</v>
      </c>
      <c r="T769" s="77" t="s">
        <v>154</v>
      </c>
      <c r="U769" s="105">
        <v>-2.8884626946164998E-4</v>
      </c>
      <c r="V769" s="105">
        <v>-3.0139568899183899E-4</v>
      </c>
      <c r="W769" s="101">
        <v>1.2547142991887699E-5</v>
      </c>
    </row>
    <row r="770" spans="2:23" x14ac:dyDescent="0.45">
      <c r="B770" s="55" t="s">
        <v>114</v>
      </c>
      <c r="C770" s="76" t="s">
        <v>137</v>
      </c>
      <c r="D770" s="55" t="s">
        <v>67</v>
      </c>
      <c r="E770" s="55" t="s">
        <v>179</v>
      </c>
      <c r="F770" s="70">
        <v>80.89</v>
      </c>
      <c r="G770" s="77">
        <v>54104</v>
      </c>
      <c r="H770" s="77">
        <v>81.13</v>
      </c>
      <c r="I770" s="77">
        <v>1</v>
      </c>
      <c r="J770" s="77">
        <v>15.0655959037936</v>
      </c>
      <c r="K770" s="77">
        <v>2.2674520775646499E-2</v>
      </c>
      <c r="L770" s="77">
        <v>15.0655961496687</v>
      </c>
      <c r="M770" s="77">
        <v>2.2674521515756801E-2</v>
      </c>
      <c r="N770" s="77">
        <v>-2.45875159122E-7</v>
      </c>
      <c r="O770" s="77">
        <v>-7.4011031399999995E-10</v>
      </c>
      <c r="P770" s="77">
        <v>5.7499999999999998E-16</v>
      </c>
      <c r="Q770" s="77">
        <v>5.7599999999999999E-16</v>
      </c>
      <c r="R770" s="77">
        <v>0</v>
      </c>
      <c r="S770" s="77">
        <v>0</v>
      </c>
      <c r="T770" s="77" t="s">
        <v>154</v>
      </c>
      <c r="U770" s="105">
        <v>-9.46298354E-10</v>
      </c>
      <c r="V770" s="105">
        <v>0</v>
      </c>
      <c r="W770" s="101">
        <v>-9.4647001807000009E-10</v>
      </c>
    </row>
    <row r="771" spans="2:23" x14ac:dyDescent="0.45">
      <c r="B771" s="55" t="s">
        <v>114</v>
      </c>
      <c r="C771" s="76" t="s">
        <v>137</v>
      </c>
      <c r="D771" s="55" t="s">
        <v>67</v>
      </c>
      <c r="E771" s="55" t="s">
        <v>180</v>
      </c>
      <c r="F771" s="70">
        <v>81.17</v>
      </c>
      <c r="G771" s="77">
        <v>54104</v>
      </c>
      <c r="H771" s="77">
        <v>81.13</v>
      </c>
      <c r="I771" s="77">
        <v>1</v>
      </c>
      <c r="J771" s="77">
        <v>-3.4426398952218702</v>
      </c>
      <c r="K771" s="77">
        <v>1.03821500365998E-3</v>
      </c>
      <c r="L771" s="77">
        <v>-3.4426397671439499</v>
      </c>
      <c r="M771" s="77">
        <v>1.03821492640971E-3</v>
      </c>
      <c r="N771" s="77">
        <v>-1.2807792326700001E-7</v>
      </c>
      <c r="O771" s="77">
        <v>7.7250262999999995E-11</v>
      </c>
      <c r="P771" s="77">
        <v>0</v>
      </c>
      <c r="Q771" s="77">
        <v>0</v>
      </c>
      <c r="R771" s="77">
        <v>0</v>
      </c>
      <c r="S771" s="77">
        <v>0</v>
      </c>
      <c r="T771" s="77" t="s">
        <v>154</v>
      </c>
      <c r="U771" s="105">
        <v>1.14574194E-9</v>
      </c>
      <c r="V771" s="105">
        <v>0</v>
      </c>
      <c r="W771" s="101">
        <v>1.14553409569E-9</v>
      </c>
    </row>
    <row r="772" spans="2:23" x14ac:dyDescent="0.45">
      <c r="B772" s="55" t="s">
        <v>114</v>
      </c>
      <c r="C772" s="76" t="s">
        <v>137</v>
      </c>
      <c r="D772" s="55" t="s">
        <v>67</v>
      </c>
      <c r="E772" s="55" t="s">
        <v>181</v>
      </c>
      <c r="F772" s="70">
        <v>81.209999999999994</v>
      </c>
      <c r="G772" s="77">
        <v>53404</v>
      </c>
      <c r="H772" s="77">
        <v>81.150000000000006</v>
      </c>
      <c r="I772" s="77">
        <v>1</v>
      </c>
      <c r="J772" s="77">
        <v>-9.1847731301990105</v>
      </c>
      <c r="K772" s="77">
        <v>8.1997975844535498E-3</v>
      </c>
      <c r="L772" s="77">
        <v>-4.8628674427754097</v>
      </c>
      <c r="M772" s="77">
        <v>2.2985350332556899E-3</v>
      </c>
      <c r="N772" s="77">
        <v>-4.3219056874236097</v>
      </c>
      <c r="O772" s="77">
        <v>5.9012625511978599E-3</v>
      </c>
      <c r="P772" s="77">
        <v>-4.3698049189486197</v>
      </c>
      <c r="Q772" s="77">
        <v>-4.3698049189486197</v>
      </c>
      <c r="R772" s="77">
        <v>0</v>
      </c>
      <c r="S772" s="77">
        <v>1.8560529568836901E-3</v>
      </c>
      <c r="T772" s="77" t="s">
        <v>154</v>
      </c>
      <c r="U772" s="105">
        <v>0.219750152660877</v>
      </c>
      <c r="V772" s="105">
        <v>-0.22929757337953199</v>
      </c>
      <c r="W772" s="101">
        <v>0.44896626614937801</v>
      </c>
    </row>
    <row r="773" spans="2:23" x14ac:dyDescent="0.45">
      <c r="B773" s="55" t="s">
        <v>114</v>
      </c>
      <c r="C773" s="76" t="s">
        <v>137</v>
      </c>
      <c r="D773" s="55" t="s">
        <v>67</v>
      </c>
      <c r="E773" s="55" t="s">
        <v>182</v>
      </c>
      <c r="F773" s="70">
        <v>81.150000000000006</v>
      </c>
      <c r="G773" s="77">
        <v>53854</v>
      </c>
      <c r="H773" s="77">
        <v>79.819999999999993</v>
      </c>
      <c r="I773" s="77">
        <v>1</v>
      </c>
      <c r="J773" s="77">
        <v>-47.078564085941302</v>
      </c>
      <c r="K773" s="77">
        <v>0.43758211390408402</v>
      </c>
      <c r="L773" s="77">
        <v>-42.715029507610303</v>
      </c>
      <c r="M773" s="77">
        <v>0.36022559464040499</v>
      </c>
      <c r="N773" s="77">
        <v>-4.36353457833102</v>
      </c>
      <c r="O773" s="77">
        <v>7.73565192636788E-2</v>
      </c>
      <c r="P773" s="77">
        <v>-4.3698049189489101</v>
      </c>
      <c r="Q773" s="77">
        <v>-4.3698049189489003</v>
      </c>
      <c r="R773" s="77">
        <v>0</v>
      </c>
      <c r="S773" s="77">
        <v>3.7699643547077599E-3</v>
      </c>
      <c r="T773" s="77" t="s">
        <v>154</v>
      </c>
      <c r="U773" s="105">
        <v>0.42253846375687398</v>
      </c>
      <c r="V773" s="105">
        <v>-0.440896369016338</v>
      </c>
      <c r="W773" s="101">
        <v>0.86327820063076799</v>
      </c>
    </row>
    <row r="774" spans="2:23" x14ac:dyDescent="0.45">
      <c r="B774" s="55" t="s">
        <v>114</v>
      </c>
      <c r="C774" s="76" t="s">
        <v>137</v>
      </c>
      <c r="D774" s="55" t="s">
        <v>67</v>
      </c>
      <c r="E774" s="55" t="s">
        <v>183</v>
      </c>
      <c r="F774" s="70">
        <v>81.260000000000005</v>
      </c>
      <c r="G774" s="77">
        <v>53754</v>
      </c>
      <c r="H774" s="77">
        <v>80.209999999999994</v>
      </c>
      <c r="I774" s="77">
        <v>1</v>
      </c>
      <c r="J774" s="77">
        <v>-40.547405604153496</v>
      </c>
      <c r="K774" s="77">
        <v>0.26667173881914003</v>
      </c>
      <c r="L774" s="77">
        <v>-36.328053677762099</v>
      </c>
      <c r="M774" s="77">
        <v>0.21405979790713001</v>
      </c>
      <c r="N774" s="77">
        <v>-4.2193519263913899</v>
      </c>
      <c r="O774" s="77">
        <v>5.26119409120092E-2</v>
      </c>
      <c r="P774" s="77">
        <v>-4.2417978872347604</v>
      </c>
      <c r="Q774" s="77">
        <v>-4.2417978872347497</v>
      </c>
      <c r="R774" s="77">
        <v>0</v>
      </c>
      <c r="S774" s="77">
        <v>2.9184401590794098E-3</v>
      </c>
      <c r="T774" s="77" t="s">
        <v>154</v>
      </c>
      <c r="U774" s="105">
        <v>-0.182694473179943</v>
      </c>
      <c r="V774" s="105">
        <v>-0.190631946611935</v>
      </c>
      <c r="W774" s="101">
        <v>7.9360335277608891E-3</v>
      </c>
    </row>
    <row r="775" spans="2:23" x14ac:dyDescent="0.45">
      <c r="B775" s="55" t="s">
        <v>114</v>
      </c>
      <c r="C775" s="76" t="s">
        <v>137</v>
      </c>
      <c r="D775" s="55" t="s">
        <v>67</v>
      </c>
      <c r="E775" s="55" t="s">
        <v>184</v>
      </c>
      <c r="F775" s="70">
        <v>80.72</v>
      </c>
      <c r="G775" s="77">
        <v>54050</v>
      </c>
      <c r="H775" s="77">
        <v>80.48</v>
      </c>
      <c r="I775" s="77">
        <v>1</v>
      </c>
      <c r="J775" s="77">
        <v>-64.161240267842302</v>
      </c>
      <c r="K775" s="77">
        <v>5.7386306652746598E-2</v>
      </c>
      <c r="L775" s="77">
        <v>-32.0290038292584</v>
      </c>
      <c r="M775" s="77">
        <v>1.43004477829474E-2</v>
      </c>
      <c r="N775" s="77">
        <v>-32.132236438583902</v>
      </c>
      <c r="O775" s="77">
        <v>4.3085858869799203E-2</v>
      </c>
      <c r="P775" s="77">
        <v>-32.075621425504899</v>
      </c>
      <c r="Q775" s="77">
        <v>-32.075621425504799</v>
      </c>
      <c r="R775" s="77">
        <v>0</v>
      </c>
      <c r="S775" s="77">
        <v>1.4342106128262399E-2</v>
      </c>
      <c r="T775" s="77" t="s">
        <v>153</v>
      </c>
      <c r="U775" s="105">
        <v>-4.2390165203541503</v>
      </c>
      <c r="V775" s="105">
        <v>-4.42318783337985</v>
      </c>
      <c r="W775" s="101">
        <v>0.18413790326940299</v>
      </c>
    </row>
    <row r="776" spans="2:23" x14ac:dyDescent="0.45">
      <c r="B776" s="55" t="s">
        <v>114</v>
      </c>
      <c r="C776" s="76" t="s">
        <v>137</v>
      </c>
      <c r="D776" s="55" t="s">
        <v>67</v>
      </c>
      <c r="E776" s="55" t="s">
        <v>184</v>
      </c>
      <c r="F776" s="70">
        <v>80.72</v>
      </c>
      <c r="G776" s="77">
        <v>54850</v>
      </c>
      <c r="H776" s="77">
        <v>80.77</v>
      </c>
      <c r="I776" s="77">
        <v>1</v>
      </c>
      <c r="J776" s="77">
        <v>2.0302519831632799</v>
      </c>
      <c r="K776" s="77">
        <v>1.07128781762448E-4</v>
      </c>
      <c r="L776" s="77">
        <v>-3.9622010710058801</v>
      </c>
      <c r="M776" s="77">
        <v>4.0801798013081298E-4</v>
      </c>
      <c r="N776" s="77">
        <v>5.9924530541691601</v>
      </c>
      <c r="O776" s="77">
        <v>-3.0088919836836501E-4</v>
      </c>
      <c r="P776" s="77">
        <v>6.0959477379085003</v>
      </c>
      <c r="Q776" s="77">
        <v>6.0959477379085003</v>
      </c>
      <c r="R776" s="77">
        <v>0</v>
      </c>
      <c r="S776" s="77">
        <v>9.6580344361787398E-4</v>
      </c>
      <c r="T776" s="77" t="s">
        <v>154</v>
      </c>
      <c r="U776" s="105">
        <v>-0.32391795103069398</v>
      </c>
      <c r="V776" s="105">
        <v>-0.33799111966956802</v>
      </c>
      <c r="W776" s="101">
        <v>1.4070615683547699E-2</v>
      </c>
    </row>
    <row r="777" spans="2:23" x14ac:dyDescent="0.45">
      <c r="B777" s="55" t="s">
        <v>114</v>
      </c>
      <c r="C777" s="76" t="s">
        <v>137</v>
      </c>
      <c r="D777" s="55" t="s">
        <v>67</v>
      </c>
      <c r="E777" s="55" t="s">
        <v>185</v>
      </c>
      <c r="F777" s="70">
        <v>81.3</v>
      </c>
      <c r="G777" s="77">
        <v>53654</v>
      </c>
      <c r="H777" s="77">
        <v>81.12</v>
      </c>
      <c r="I777" s="77">
        <v>1</v>
      </c>
      <c r="J777" s="77">
        <v>-32.723614992614898</v>
      </c>
      <c r="K777" s="77">
        <v>4.2190898140484698E-2</v>
      </c>
      <c r="L777" s="77">
        <v>-30.592762732832199</v>
      </c>
      <c r="M777" s="77">
        <v>3.6875134986118198E-2</v>
      </c>
      <c r="N777" s="77">
        <v>-2.1308522597827499</v>
      </c>
      <c r="O777" s="77">
        <v>5.3157631543665502E-3</v>
      </c>
      <c r="P777" s="77">
        <v>-2.1526101439756902</v>
      </c>
      <c r="Q777" s="77">
        <v>-2.15261014397568</v>
      </c>
      <c r="R777" s="77">
        <v>0</v>
      </c>
      <c r="S777" s="77">
        <v>1.82568979018713E-4</v>
      </c>
      <c r="T777" s="77" t="s">
        <v>154</v>
      </c>
      <c r="U777" s="105">
        <v>4.8139719005229301E-2</v>
      </c>
      <c r="V777" s="105">
        <v>-5.0231231320718099E-2</v>
      </c>
      <c r="W777" s="101">
        <v>9.8353105258643006E-2</v>
      </c>
    </row>
    <row r="778" spans="2:23" x14ac:dyDescent="0.45">
      <c r="B778" s="55" t="s">
        <v>114</v>
      </c>
      <c r="C778" s="76" t="s">
        <v>137</v>
      </c>
      <c r="D778" s="55" t="s">
        <v>67</v>
      </c>
      <c r="E778" s="55" t="s">
        <v>186</v>
      </c>
      <c r="F778" s="70">
        <v>80.900000000000006</v>
      </c>
      <c r="G778" s="77">
        <v>58004</v>
      </c>
      <c r="H778" s="77">
        <v>79.37</v>
      </c>
      <c r="I778" s="77">
        <v>1</v>
      </c>
      <c r="J778" s="77">
        <v>-53.944518263690199</v>
      </c>
      <c r="K778" s="77">
        <v>0.59975327754959995</v>
      </c>
      <c r="L778" s="77">
        <v>-51.018224944773003</v>
      </c>
      <c r="M778" s="77">
        <v>0.536449296889835</v>
      </c>
      <c r="N778" s="77">
        <v>-2.92629331891722</v>
      </c>
      <c r="O778" s="77">
        <v>6.3303980659765294E-2</v>
      </c>
      <c r="P778" s="77">
        <v>-2.9419044980005</v>
      </c>
      <c r="Q778" s="77">
        <v>-2.9419044980005</v>
      </c>
      <c r="R778" s="77">
        <v>0</v>
      </c>
      <c r="S778" s="77">
        <v>1.78375470773079E-3</v>
      </c>
      <c r="T778" s="77" t="s">
        <v>154</v>
      </c>
      <c r="U778" s="105">
        <v>0.59563571222695</v>
      </c>
      <c r="V778" s="105">
        <v>-0.62151412309869403</v>
      </c>
      <c r="W778" s="101">
        <v>1.2169290372073001</v>
      </c>
    </row>
    <row r="779" spans="2:23" x14ac:dyDescent="0.45">
      <c r="B779" s="55" t="s">
        <v>114</v>
      </c>
      <c r="C779" s="76" t="s">
        <v>137</v>
      </c>
      <c r="D779" s="55" t="s">
        <v>67</v>
      </c>
      <c r="E779" s="55" t="s">
        <v>187</v>
      </c>
      <c r="F779" s="70">
        <v>80.209999999999994</v>
      </c>
      <c r="G779" s="77">
        <v>53854</v>
      </c>
      <c r="H779" s="77">
        <v>79.819999999999993</v>
      </c>
      <c r="I779" s="77">
        <v>1</v>
      </c>
      <c r="J779" s="77">
        <v>-52.1240071707862</v>
      </c>
      <c r="K779" s="77">
        <v>0.13448715011523901</v>
      </c>
      <c r="L779" s="77">
        <v>-47.284131425229397</v>
      </c>
      <c r="M779" s="77">
        <v>0.11067155968959901</v>
      </c>
      <c r="N779" s="77">
        <v>-4.8398757455567702</v>
      </c>
      <c r="O779" s="77">
        <v>2.3815590425639199E-2</v>
      </c>
      <c r="P779" s="77">
        <v>-4.8256146350990097</v>
      </c>
      <c r="Q779" s="77">
        <v>-4.8256146350989999</v>
      </c>
      <c r="R779" s="77">
        <v>0</v>
      </c>
      <c r="S779" s="77">
        <v>1.15268455202085E-3</v>
      </c>
      <c r="T779" s="77" t="s">
        <v>153</v>
      </c>
      <c r="U779" s="105">
        <v>1.8052927140377598E-2</v>
      </c>
      <c r="V779" s="105">
        <v>-1.88372673946408E-2</v>
      </c>
      <c r="W779" s="101">
        <v>3.68835024373802E-2</v>
      </c>
    </row>
    <row r="780" spans="2:23" x14ac:dyDescent="0.45">
      <c r="B780" s="55" t="s">
        <v>114</v>
      </c>
      <c r="C780" s="76" t="s">
        <v>137</v>
      </c>
      <c r="D780" s="55" t="s">
        <v>67</v>
      </c>
      <c r="E780" s="55" t="s">
        <v>187</v>
      </c>
      <c r="F780" s="70">
        <v>80.209999999999994</v>
      </c>
      <c r="G780" s="77">
        <v>58104</v>
      </c>
      <c r="H780" s="77">
        <v>79.599999999999994</v>
      </c>
      <c r="I780" s="77">
        <v>1</v>
      </c>
      <c r="J780" s="77">
        <v>-25.493301636018799</v>
      </c>
      <c r="K780" s="77">
        <v>8.3448242194366806E-2</v>
      </c>
      <c r="L780" s="77">
        <v>-26.0775464127837</v>
      </c>
      <c r="M780" s="77">
        <v>8.73169340153577E-2</v>
      </c>
      <c r="N780" s="77">
        <v>0.58424477676488595</v>
      </c>
      <c r="O780" s="77">
        <v>-3.8686918209909398E-3</v>
      </c>
      <c r="P780" s="77">
        <v>0.58381674786398796</v>
      </c>
      <c r="Q780" s="77">
        <v>0.58381674786398796</v>
      </c>
      <c r="R780" s="77">
        <v>0</v>
      </c>
      <c r="S780" s="77">
        <v>4.3764112169105001E-5</v>
      </c>
      <c r="T780" s="77" t="s">
        <v>154</v>
      </c>
      <c r="U780" s="105">
        <v>4.72614938702993E-2</v>
      </c>
      <c r="V780" s="105">
        <v>-4.9314850194780303E-2</v>
      </c>
      <c r="W780" s="101">
        <v>9.6558824549875605E-2</v>
      </c>
    </row>
    <row r="781" spans="2:23" x14ac:dyDescent="0.45">
      <c r="B781" s="55" t="s">
        <v>114</v>
      </c>
      <c r="C781" s="76" t="s">
        <v>137</v>
      </c>
      <c r="D781" s="55" t="s">
        <v>67</v>
      </c>
      <c r="E781" s="55" t="s">
        <v>188</v>
      </c>
      <c r="F781" s="70">
        <v>80.209999999999994</v>
      </c>
      <c r="G781" s="77">
        <v>54050</v>
      </c>
      <c r="H781" s="77">
        <v>80.48</v>
      </c>
      <c r="I781" s="77">
        <v>1</v>
      </c>
      <c r="J781" s="77">
        <v>49.5257517711213</v>
      </c>
      <c r="K781" s="77">
        <v>5.1729553866353799E-2</v>
      </c>
      <c r="L781" s="77">
        <v>15.184112821245799</v>
      </c>
      <c r="M781" s="77">
        <v>4.8624530809298896E-3</v>
      </c>
      <c r="N781" s="77">
        <v>34.341638949875502</v>
      </c>
      <c r="O781" s="77">
        <v>4.6867100785423901E-2</v>
      </c>
      <c r="P781" s="77">
        <v>34.528177685317303</v>
      </c>
      <c r="Q781" s="77">
        <v>34.528177685317303</v>
      </c>
      <c r="R781" s="77">
        <v>0</v>
      </c>
      <c r="S781" s="77">
        <v>2.5143393694529999E-2</v>
      </c>
      <c r="T781" s="77" t="s">
        <v>153</v>
      </c>
      <c r="U781" s="105">
        <v>-5.5067053038618496</v>
      </c>
      <c r="V781" s="105">
        <v>-5.7459535213170296</v>
      </c>
      <c r="W781" s="101">
        <v>0.23920481642541599</v>
      </c>
    </row>
    <row r="782" spans="2:23" x14ac:dyDescent="0.45">
      <c r="B782" s="55" t="s">
        <v>114</v>
      </c>
      <c r="C782" s="76" t="s">
        <v>137</v>
      </c>
      <c r="D782" s="55" t="s">
        <v>67</v>
      </c>
      <c r="E782" s="55" t="s">
        <v>188</v>
      </c>
      <c r="F782" s="70">
        <v>80.209999999999994</v>
      </c>
      <c r="G782" s="77">
        <v>56000</v>
      </c>
      <c r="H782" s="77">
        <v>80.33</v>
      </c>
      <c r="I782" s="77">
        <v>1</v>
      </c>
      <c r="J782" s="77">
        <v>6.3821084655513598</v>
      </c>
      <c r="K782" s="77">
        <v>3.9334224585676402E-3</v>
      </c>
      <c r="L782" s="77">
        <v>34.096061056788002</v>
      </c>
      <c r="M782" s="77">
        <v>0.112266621026834</v>
      </c>
      <c r="N782" s="77">
        <v>-27.713952591236701</v>
      </c>
      <c r="O782" s="77">
        <v>-0.10833319856826699</v>
      </c>
      <c r="P782" s="77">
        <v>-26.675771147077398</v>
      </c>
      <c r="Q782" s="77">
        <v>-26.675771147077299</v>
      </c>
      <c r="R782" s="77">
        <v>0</v>
      </c>
      <c r="S782" s="77">
        <v>6.8718899720745699E-2</v>
      </c>
      <c r="T782" s="77" t="s">
        <v>153</v>
      </c>
      <c r="U782" s="105">
        <v>-5.3702315381262302</v>
      </c>
      <c r="V782" s="105">
        <v>-5.6035504197299399</v>
      </c>
      <c r="W782" s="101">
        <v>0.23327655619024801</v>
      </c>
    </row>
    <row r="783" spans="2:23" x14ac:dyDescent="0.45">
      <c r="B783" s="55" t="s">
        <v>114</v>
      </c>
      <c r="C783" s="76" t="s">
        <v>137</v>
      </c>
      <c r="D783" s="55" t="s">
        <v>67</v>
      </c>
      <c r="E783" s="55" t="s">
        <v>188</v>
      </c>
      <c r="F783" s="70">
        <v>80.209999999999994</v>
      </c>
      <c r="G783" s="77">
        <v>58450</v>
      </c>
      <c r="H783" s="77">
        <v>80.11</v>
      </c>
      <c r="I783" s="77">
        <v>1</v>
      </c>
      <c r="J783" s="77">
        <v>-34.719718028436901</v>
      </c>
      <c r="K783" s="77">
        <v>3.0835636614939099E-2</v>
      </c>
      <c r="L783" s="77">
        <v>-13.053058163042699</v>
      </c>
      <c r="M783" s="77">
        <v>4.3583799350908996E-3</v>
      </c>
      <c r="N783" s="77">
        <v>-21.666659865394202</v>
      </c>
      <c r="O783" s="77">
        <v>2.64772566798482E-2</v>
      </c>
      <c r="P783" s="77">
        <v>-22.847554407153499</v>
      </c>
      <c r="Q783" s="77">
        <v>-22.8475544071534</v>
      </c>
      <c r="R783" s="77">
        <v>0</v>
      </c>
      <c r="S783" s="77">
        <v>1.3353034790280899E-2</v>
      </c>
      <c r="T783" s="77" t="s">
        <v>153</v>
      </c>
      <c r="U783" s="105">
        <v>-4.4249091082660501E-2</v>
      </c>
      <c r="V783" s="105">
        <v>-4.6171568422806897E-2</v>
      </c>
      <c r="W783" s="101">
        <v>1.9221285914821601E-3</v>
      </c>
    </row>
    <row r="784" spans="2:23" x14ac:dyDescent="0.45">
      <c r="B784" s="55" t="s">
        <v>114</v>
      </c>
      <c r="C784" s="76" t="s">
        <v>137</v>
      </c>
      <c r="D784" s="55" t="s">
        <v>67</v>
      </c>
      <c r="E784" s="55" t="s">
        <v>189</v>
      </c>
      <c r="F784" s="70">
        <v>79.819999999999993</v>
      </c>
      <c r="G784" s="77">
        <v>53850</v>
      </c>
      <c r="H784" s="77">
        <v>80.209999999999994</v>
      </c>
      <c r="I784" s="77">
        <v>1</v>
      </c>
      <c r="J784" s="77">
        <v>6.4085536599604103</v>
      </c>
      <c r="K784" s="77">
        <v>0</v>
      </c>
      <c r="L784" s="77">
        <v>10.9532478960821</v>
      </c>
      <c r="M784" s="77">
        <v>0</v>
      </c>
      <c r="N784" s="77">
        <v>-4.54469423612169</v>
      </c>
      <c r="O784" s="77">
        <v>0</v>
      </c>
      <c r="P784" s="77">
        <v>-4.5261851862377203</v>
      </c>
      <c r="Q784" s="77">
        <v>-4.5261851862377203</v>
      </c>
      <c r="R784" s="77">
        <v>0</v>
      </c>
      <c r="S784" s="77">
        <v>0</v>
      </c>
      <c r="T784" s="77" t="s">
        <v>153</v>
      </c>
      <c r="U784" s="105">
        <v>1.77243075208746</v>
      </c>
      <c r="V784" s="105">
        <v>-1.84943703344816</v>
      </c>
      <c r="W784" s="101">
        <v>3.6212107574781802</v>
      </c>
    </row>
    <row r="785" spans="2:23" x14ac:dyDescent="0.45">
      <c r="B785" s="55" t="s">
        <v>114</v>
      </c>
      <c r="C785" s="76" t="s">
        <v>137</v>
      </c>
      <c r="D785" s="55" t="s">
        <v>67</v>
      </c>
      <c r="E785" s="55" t="s">
        <v>189</v>
      </c>
      <c r="F785" s="70">
        <v>79.819999999999993</v>
      </c>
      <c r="G785" s="77">
        <v>53850</v>
      </c>
      <c r="H785" s="77">
        <v>80.209999999999994</v>
      </c>
      <c r="I785" s="77">
        <v>2</v>
      </c>
      <c r="J785" s="77">
        <v>14.822837854725</v>
      </c>
      <c r="K785" s="77">
        <v>0</v>
      </c>
      <c r="L785" s="77">
        <v>25.3346115459081</v>
      </c>
      <c r="M785" s="77">
        <v>0</v>
      </c>
      <c r="N785" s="77">
        <v>-10.5117736911831</v>
      </c>
      <c r="O785" s="77">
        <v>0</v>
      </c>
      <c r="P785" s="77">
        <v>-10.468962682673</v>
      </c>
      <c r="Q785" s="77">
        <v>-10.468962682672901</v>
      </c>
      <c r="R785" s="77">
        <v>0</v>
      </c>
      <c r="S785" s="77">
        <v>0</v>
      </c>
      <c r="T785" s="77" t="s">
        <v>153</v>
      </c>
      <c r="U785" s="105">
        <v>4.0995917395613999</v>
      </c>
      <c r="V785" s="105">
        <v>-4.2777055048461001</v>
      </c>
      <c r="W785" s="101">
        <v>8.3757775535570893</v>
      </c>
    </row>
    <row r="786" spans="2:23" x14ac:dyDescent="0.45">
      <c r="B786" s="55" t="s">
        <v>114</v>
      </c>
      <c r="C786" s="76" t="s">
        <v>137</v>
      </c>
      <c r="D786" s="55" t="s">
        <v>67</v>
      </c>
      <c r="E786" s="55" t="s">
        <v>189</v>
      </c>
      <c r="F786" s="70">
        <v>79.819999999999993</v>
      </c>
      <c r="G786" s="77">
        <v>58004</v>
      </c>
      <c r="H786" s="77">
        <v>79.37</v>
      </c>
      <c r="I786" s="77">
        <v>1</v>
      </c>
      <c r="J786" s="77">
        <v>-55.227039445388499</v>
      </c>
      <c r="K786" s="77">
        <v>0.103700880120685</v>
      </c>
      <c r="L786" s="77">
        <v>-61.0410113724909</v>
      </c>
      <c r="M786" s="77">
        <v>0.126684172358803</v>
      </c>
      <c r="N786" s="77">
        <v>5.8139719271024202</v>
      </c>
      <c r="O786" s="77">
        <v>-2.2983292238118399E-2</v>
      </c>
      <c r="P786" s="77">
        <v>5.7997283148634402</v>
      </c>
      <c r="Q786" s="77">
        <v>5.7997283148634402</v>
      </c>
      <c r="R786" s="77">
        <v>0</v>
      </c>
      <c r="S786" s="77">
        <v>1.14365284989178E-3</v>
      </c>
      <c r="T786" s="77" t="s">
        <v>153</v>
      </c>
      <c r="U786" s="105">
        <v>0.78693222150299402</v>
      </c>
      <c r="V786" s="105">
        <v>-0.82112183595732102</v>
      </c>
      <c r="W786" s="101">
        <v>1.60776234702354</v>
      </c>
    </row>
    <row r="787" spans="2:23" x14ac:dyDescent="0.45">
      <c r="B787" s="55" t="s">
        <v>114</v>
      </c>
      <c r="C787" s="76" t="s">
        <v>137</v>
      </c>
      <c r="D787" s="55" t="s">
        <v>67</v>
      </c>
      <c r="E787" s="55" t="s">
        <v>190</v>
      </c>
      <c r="F787" s="70">
        <v>80.77</v>
      </c>
      <c r="G787" s="77">
        <v>54000</v>
      </c>
      <c r="H787" s="77">
        <v>80.22</v>
      </c>
      <c r="I787" s="77">
        <v>1</v>
      </c>
      <c r="J787" s="77">
        <v>-56.180389681427499</v>
      </c>
      <c r="K787" s="77">
        <v>0.191267912796277</v>
      </c>
      <c r="L787" s="77">
        <v>-42.791674011092397</v>
      </c>
      <c r="M787" s="77">
        <v>0.110966318299099</v>
      </c>
      <c r="N787" s="77">
        <v>-13.388715670334999</v>
      </c>
      <c r="O787" s="77">
        <v>8.0301594497177595E-2</v>
      </c>
      <c r="P787" s="77">
        <v>-13.0380468938307</v>
      </c>
      <c r="Q787" s="77">
        <v>-13.0380468938307</v>
      </c>
      <c r="R787" s="77">
        <v>0</v>
      </c>
      <c r="S787" s="77">
        <v>1.03014344084272E-2</v>
      </c>
      <c r="T787" s="77" t="s">
        <v>153</v>
      </c>
      <c r="U787" s="105">
        <v>-0.89991676963392098</v>
      </c>
      <c r="V787" s="105">
        <v>-0.93901519076096895</v>
      </c>
      <c r="W787" s="101">
        <v>3.9091328444155297E-2</v>
      </c>
    </row>
    <row r="788" spans="2:23" x14ac:dyDescent="0.45">
      <c r="B788" s="55" t="s">
        <v>114</v>
      </c>
      <c r="C788" s="76" t="s">
        <v>137</v>
      </c>
      <c r="D788" s="55" t="s">
        <v>67</v>
      </c>
      <c r="E788" s="55" t="s">
        <v>190</v>
      </c>
      <c r="F788" s="70">
        <v>80.77</v>
      </c>
      <c r="G788" s="77">
        <v>54850</v>
      </c>
      <c r="H788" s="77">
        <v>80.77</v>
      </c>
      <c r="I788" s="77">
        <v>1</v>
      </c>
      <c r="J788" s="77">
        <v>6.3191585130545098</v>
      </c>
      <c r="K788" s="77">
        <v>3.1386366750103898E-4</v>
      </c>
      <c r="L788" s="77">
        <v>12.312200829825199</v>
      </c>
      <c r="M788" s="77">
        <v>1.1914996736932301E-3</v>
      </c>
      <c r="N788" s="77">
        <v>-5.9930423167706897</v>
      </c>
      <c r="O788" s="77">
        <v>-8.7763600619219497E-4</v>
      </c>
      <c r="P788" s="77">
        <v>-6.0959477379075802</v>
      </c>
      <c r="Q788" s="77">
        <v>-6.0959477379075802</v>
      </c>
      <c r="R788" s="77">
        <v>0</v>
      </c>
      <c r="S788" s="77">
        <v>2.9208214955114299E-4</v>
      </c>
      <c r="T788" s="77" t="s">
        <v>154</v>
      </c>
      <c r="U788" s="105">
        <v>-7.0886660220143505E-2</v>
      </c>
      <c r="V788" s="105">
        <v>-7.3966452248804798E-2</v>
      </c>
      <c r="W788" s="101">
        <v>3.0792333363252101E-3</v>
      </c>
    </row>
    <row r="789" spans="2:23" x14ac:dyDescent="0.45">
      <c r="B789" s="55" t="s">
        <v>114</v>
      </c>
      <c r="C789" s="76" t="s">
        <v>137</v>
      </c>
      <c r="D789" s="55" t="s">
        <v>67</v>
      </c>
      <c r="E789" s="55" t="s">
        <v>135</v>
      </c>
      <c r="F789" s="70">
        <v>80.22</v>
      </c>
      <c r="G789" s="77">
        <v>54250</v>
      </c>
      <c r="H789" s="77">
        <v>80.03</v>
      </c>
      <c r="I789" s="77">
        <v>1</v>
      </c>
      <c r="J789" s="77">
        <v>-92.555533666495705</v>
      </c>
      <c r="K789" s="77">
        <v>0.116504764647141</v>
      </c>
      <c r="L789" s="77">
        <v>-90.382409860392499</v>
      </c>
      <c r="M789" s="77">
        <v>0.111098128165539</v>
      </c>
      <c r="N789" s="77">
        <v>-2.1731238061032099</v>
      </c>
      <c r="O789" s="77">
        <v>5.4066364816026703E-3</v>
      </c>
      <c r="P789" s="77">
        <v>-2.4525562598153501</v>
      </c>
      <c r="Q789" s="77">
        <v>-2.4525562598153399</v>
      </c>
      <c r="R789" s="77">
        <v>0</v>
      </c>
      <c r="S789" s="77">
        <v>8.1804438022807998E-5</v>
      </c>
      <c r="T789" s="77" t="s">
        <v>153</v>
      </c>
      <c r="U789" s="105">
        <v>2.03132249288102E-2</v>
      </c>
      <c r="V789" s="105">
        <v>-2.11957676811118E-2</v>
      </c>
      <c r="W789" s="101">
        <v>4.1501462635225098E-2</v>
      </c>
    </row>
    <row r="790" spans="2:23" x14ac:dyDescent="0.45">
      <c r="B790" s="55" t="s">
        <v>114</v>
      </c>
      <c r="C790" s="76" t="s">
        <v>137</v>
      </c>
      <c r="D790" s="55" t="s">
        <v>67</v>
      </c>
      <c r="E790" s="55" t="s">
        <v>191</v>
      </c>
      <c r="F790" s="70">
        <v>80.48</v>
      </c>
      <c r="G790" s="77">
        <v>54250</v>
      </c>
      <c r="H790" s="77">
        <v>80.03</v>
      </c>
      <c r="I790" s="77">
        <v>1</v>
      </c>
      <c r="J790" s="77">
        <v>-43.371438336067698</v>
      </c>
      <c r="K790" s="77">
        <v>0.11098381813702</v>
      </c>
      <c r="L790" s="77">
        <v>-45.541556442680402</v>
      </c>
      <c r="M790" s="77">
        <v>0.122367968430089</v>
      </c>
      <c r="N790" s="77">
        <v>2.1701181066127102</v>
      </c>
      <c r="O790" s="77">
        <v>-1.1384150293068799E-2</v>
      </c>
      <c r="P790" s="77">
        <v>2.45255625981491</v>
      </c>
      <c r="Q790" s="77">
        <v>2.4525562598149002</v>
      </c>
      <c r="R790" s="77">
        <v>0</v>
      </c>
      <c r="S790" s="77">
        <v>3.5488690024588099E-4</v>
      </c>
      <c r="T790" s="77" t="s">
        <v>153</v>
      </c>
      <c r="U790" s="105">
        <v>6.2918166205487999E-2</v>
      </c>
      <c r="V790" s="105">
        <v>-6.5651753401384502E-2</v>
      </c>
      <c r="W790" s="101">
        <v>0.12854659626943199</v>
      </c>
    </row>
    <row r="791" spans="2:23" x14ac:dyDescent="0.45">
      <c r="B791" s="55" t="s">
        <v>114</v>
      </c>
      <c r="C791" s="76" t="s">
        <v>137</v>
      </c>
      <c r="D791" s="55" t="s">
        <v>67</v>
      </c>
      <c r="E791" s="55" t="s">
        <v>192</v>
      </c>
      <c r="F791" s="70">
        <v>80.83</v>
      </c>
      <c r="G791" s="77">
        <v>53550</v>
      </c>
      <c r="H791" s="77">
        <v>80.72</v>
      </c>
      <c r="I791" s="77">
        <v>1</v>
      </c>
      <c r="J791" s="77">
        <v>-22.584271410419301</v>
      </c>
      <c r="K791" s="77">
        <v>9.0278728779688202E-3</v>
      </c>
      <c r="L791" s="77">
        <v>-9.4163754191324909</v>
      </c>
      <c r="M791" s="77">
        <v>1.56942583080255E-3</v>
      </c>
      <c r="N791" s="77">
        <v>-13.1678959912868</v>
      </c>
      <c r="O791" s="77">
        <v>7.45844704716627E-3</v>
      </c>
      <c r="P791" s="77">
        <v>-13.1012651296953</v>
      </c>
      <c r="Q791" s="77">
        <v>-13.1012651296953</v>
      </c>
      <c r="R791" s="77">
        <v>0</v>
      </c>
      <c r="S791" s="77">
        <v>3.0380837195746902E-3</v>
      </c>
      <c r="T791" s="77" t="s">
        <v>154</v>
      </c>
      <c r="U791" s="105">
        <v>-0.84601249880668306</v>
      </c>
      <c r="V791" s="105">
        <v>-0.88276895681839995</v>
      </c>
      <c r="W791" s="101">
        <v>3.6749790174668999E-2</v>
      </c>
    </row>
    <row r="792" spans="2:23" x14ac:dyDescent="0.45">
      <c r="B792" s="55" t="s">
        <v>114</v>
      </c>
      <c r="C792" s="76" t="s">
        <v>137</v>
      </c>
      <c r="D792" s="55" t="s">
        <v>67</v>
      </c>
      <c r="E792" s="55" t="s">
        <v>193</v>
      </c>
      <c r="F792" s="70">
        <v>80.31</v>
      </c>
      <c r="G792" s="77">
        <v>58200</v>
      </c>
      <c r="H792" s="77">
        <v>80.3</v>
      </c>
      <c r="I792" s="77">
        <v>1</v>
      </c>
      <c r="J792" s="77">
        <v>-1.1517671485440399</v>
      </c>
      <c r="K792" s="77">
        <v>2.3400651837166999E-5</v>
      </c>
      <c r="L792" s="77">
        <v>19.875882091331398</v>
      </c>
      <c r="M792" s="77">
        <v>6.9686941523460898E-3</v>
      </c>
      <c r="N792" s="77">
        <v>-21.027649239875402</v>
      </c>
      <c r="O792" s="77">
        <v>-6.9452935005089199E-3</v>
      </c>
      <c r="P792" s="77">
        <v>-21.4500957787807</v>
      </c>
      <c r="Q792" s="77">
        <v>-21.4500957787807</v>
      </c>
      <c r="R792" s="77">
        <v>0</v>
      </c>
      <c r="S792" s="77">
        <v>8.1162805813288098E-3</v>
      </c>
      <c r="T792" s="77" t="s">
        <v>153</v>
      </c>
      <c r="U792" s="105">
        <v>-0.76801828695722996</v>
      </c>
      <c r="V792" s="105">
        <v>-0.80138615321995499</v>
      </c>
      <c r="W792" s="101">
        <v>3.3361813136092197E-2</v>
      </c>
    </row>
    <row r="793" spans="2:23" x14ac:dyDescent="0.45">
      <c r="B793" s="55" t="s">
        <v>114</v>
      </c>
      <c r="C793" s="76" t="s">
        <v>137</v>
      </c>
      <c r="D793" s="55" t="s">
        <v>67</v>
      </c>
      <c r="E793" s="55" t="s">
        <v>194</v>
      </c>
      <c r="F793" s="70">
        <v>81.14</v>
      </c>
      <c r="G793" s="77">
        <v>53000</v>
      </c>
      <c r="H793" s="77">
        <v>81.08</v>
      </c>
      <c r="I793" s="77">
        <v>1</v>
      </c>
      <c r="J793" s="77">
        <v>-13.3851753048241</v>
      </c>
      <c r="K793" s="77">
        <v>4.4289073314983602E-3</v>
      </c>
      <c r="L793" s="77">
        <v>2.2046281315960599</v>
      </c>
      <c r="M793" s="77">
        <v>1.20148722110004E-4</v>
      </c>
      <c r="N793" s="77">
        <v>-15.5898034364201</v>
      </c>
      <c r="O793" s="77">
        <v>4.3087586093883603E-3</v>
      </c>
      <c r="P793" s="77">
        <v>-15.635372420266901</v>
      </c>
      <c r="Q793" s="77">
        <v>-15.635372420266901</v>
      </c>
      <c r="R793" s="77">
        <v>0</v>
      </c>
      <c r="S793" s="77">
        <v>6.0431716042093596E-3</v>
      </c>
      <c r="T793" s="77" t="s">
        <v>154</v>
      </c>
      <c r="U793" s="105">
        <v>-0.58590479537775297</v>
      </c>
      <c r="V793" s="105">
        <v>-0.61136042994644302</v>
      </c>
      <c r="W793" s="101">
        <v>2.5451016767288798E-2</v>
      </c>
    </row>
    <row r="794" spans="2:23" x14ac:dyDescent="0.45">
      <c r="B794" s="55" t="s">
        <v>114</v>
      </c>
      <c r="C794" s="76" t="s">
        <v>137</v>
      </c>
      <c r="D794" s="55" t="s">
        <v>67</v>
      </c>
      <c r="E794" s="55" t="s">
        <v>195</v>
      </c>
      <c r="F794" s="70">
        <v>80.33</v>
      </c>
      <c r="G794" s="77">
        <v>56100</v>
      </c>
      <c r="H794" s="77">
        <v>80.069999999999993</v>
      </c>
      <c r="I794" s="77">
        <v>1</v>
      </c>
      <c r="J794" s="77">
        <v>-18.1859868055781</v>
      </c>
      <c r="K794" s="77">
        <v>3.0857119831445401E-2</v>
      </c>
      <c r="L794" s="77">
        <v>9.4850308412521809</v>
      </c>
      <c r="M794" s="77">
        <v>8.3938100785518107E-3</v>
      </c>
      <c r="N794" s="77">
        <v>-27.6710176468303</v>
      </c>
      <c r="O794" s="77">
        <v>2.2463309752893498E-2</v>
      </c>
      <c r="P794" s="77">
        <v>-26.6757711470785</v>
      </c>
      <c r="Q794" s="77">
        <v>-26.6757711470784</v>
      </c>
      <c r="R794" s="77">
        <v>0</v>
      </c>
      <c r="S794" s="77">
        <v>6.6391978294978796E-2</v>
      </c>
      <c r="T794" s="77" t="s">
        <v>153</v>
      </c>
      <c r="U794" s="105">
        <v>-5.3929071459939504</v>
      </c>
      <c r="V794" s="105">
        <v>-5.6272112081117296</v>
      </c>
      <c r="W794" s="101">
        <v>0.23426155798678999</v>
      </c>
    </row>
    <row r="795" spans="2:23" x14ac:dyDescent="0.45">
      <c r="B795" s="55" t="s">
        <v>114</v>
      </c>
      <c r="C795" s="76" t="s">
        <v>137</v>
      </c>
      <c r="D795" s="55" t="s">
        <v>67</v>
      </c>
      <c r="E795" s="55" t="s">
        <v>136</v>
      </c>
      <c r="F795" s="70">
        <v>79.900000000000006</v>
      </c>
      <c r="G795" s="77">
        <v>56100</v>
      </c>
      <c r="H795" s="77">
        <v>80.069999999999993</v>
      </c>
      <c r="I795" s="77">
        <v>1</v>
      </c>
      <c r="J795" s="77">
        <v>12.106343477375001</v>
      </c>
      <c r="K795" s="77">
        <v>1.2106149427594E-2</v>
      </c>
      <c r="L795" s="77">
        <v>-16.805712071826399</v>
      </c>
      <c r="M795" s="77">
        <v>2.3328879750717499E-2</v>
      </c>
      <c r="N795" s="77">
        <v>28.912055549201401</v>
      </c>
      <c r="O795" s="77">
        <v>-1.12227303231234E-2</v>
      </c>
      <c r="P795" s="77">
        <v>28.0746322800039</v>
      </c>
      <c r="Q795" s="77">
        <v>28.0746322800039</v>
      </c>
      <c r="R795" s="77">
        <v>0</v>
      </c>
      <c r="S795" s="77">
        <v>6.5104079154504405E-2</v>
      </c>
      <c r="T795" s="77" t="s">
        <v>153</v>
      </c>
      <c r="U795" s="105">
        <v>-5.8126995282588902</v>
      </c>
      <c r="V795" s="105">
        <v>-6.0652421874353797</v>
      </c>
      <c r="W795" s="101">
        <v>0.25249684645702097</v>
      </c>
    </row>
    <row r="796" spans="2:23" x14ac:dyDescent="0.45">
      <c r="B796" s="55" t="s">
        <v>114</v>
      </c>
      <c r="C796" s="76" t="s">
        <v>137</v>
      </c>
      <c r="D796" s="55" t="s">
        <v>67</v>
      </c>
      <c r="E796" s="55" t="s">
        <v>196</v>
      </c>
      <c r="F796" s="70">
        <v>79.37</v>
      </c>
      <c r="G796" s="77">
        <v>58054</v>
      </c>
      <c r="H796" s="77">
        <v>79.52</v>
      </c>
      <c r="I796" s="77">
        <v>1</v>
      </c>
      <c r="J796" s="77">
        <v>14.3370680028897</v>
      </c>
      <c r="K796" s="77">
        <v>1.1551995363274999E-2</v>
      </c>
      <c r="L796" s="77">
        <v>14.6308244644579</v>
      </c>
      <c r="M796" s="77">
        <v>1.20302295774496E-2</v>
      </c>
      <c r="N796" s="77">
        <v>-0.293756461568145</v>
      </c>
      <c r="O796" s="77">
        <v>-4.7823421417455398E-4</v>
      </c>
      <c r="P796" s="77">
        <v>-0.292063027375082</v>
      </c>
      <c r="Q796" s="77">
        <v>-0.292063027375082</v>
      </c>
      <c r="R796" s="77">
        <v>0</v>
      </c>
      <c r="S796" s="77">
        <v>4.7939056321239998E-6</v>
      </c>
      <c r="T796" s="77" t="s">
        <v>153</v>
      </c>
      <c r="U796" s="105">
        <v>6.0701520901218498E-3</v>
      </c>
      <c r="V796" s="105">
        <v>-6.3338802155810097E-3</v>
      </c>
      <c r="W796" s="101">
        <v>1.24017821414967E-2</v>
      </c>
    </row>
    <row r="797" spans="2:23" x14ac:dyDescent="0.45">
      <c r="B797" s="55" t="s">
        <v>114</v>
      </c>
      <c r="C797" s="76" t="s">
        <v>137</v>
      </c>
      <c r="D797" s="55" t="s">
        <v>67</v>
      </c>
      <c r="E797" s="55" t="s">
        <v>196</v>
      </c>
      <c r="F797" s="70">
        <v>79.37</v>
      </c>
      <c r="G797" s="77">
        <v>58104</v>
      </c>
      <c r="H797" s="77">
        <v>79.599999999999994</v>
      </c>
      <c r="I797" s="77">
        <v>1</v>
      </c>
      <c r="J797" s="77">
        <v>14.0710181992713</v>
      </c>
      <c r="K797" s="77">
        <v>1.7700623652881602E-2</v>
      </c>
      <c r="L797" s="77">
        <v>14.3643240437224</v>
      </c>
      <c r="M797" s="77">
        <v>1.8446242187835599E-2</v>
      </c>
      <c r="N797" s="77">
        <v>-0.293305844451067</v>
      </c>
      <c r="O797" s="77">
        <v>-7.4561853495396999E-4</v>
      </c>
      <c r="P797" s="77">
        <v>-0.29175372048885001</v>
      </c>
      <c r="Q797" s="77">
        <v>-0.29175372048885001</v>
      </c>
      <c r="R797" s="77">
        <v>0</v>
      </c>
      <c r="S797" s="77">
        <v>7.6097488676659997E-6</v>
      </c>
      <c r="T797" s="77" t="s">
        <v>153</v>
      </c>
      <c r="U797" s="105">
        <v>8.1948549729259999E-3</v>
      </c>
      <c r="V797" s="105">
        <v>-8.55089444415052E-3</v>
      </c>
      <c r="W797" s="101">
        <v>1.67427116399235E-2</v>
      </c>
    </row>
    <row r="798" spans="2:23" x14ac:dyDescent="0.45">
      <c r="B798" s="55" t="s">
        <v>114</v>
      </c>
      <c r="C798" s="76" t="s">
        <v>137</v>
      </c>
      <c r="D798" s="55" t="s">
        <v>67</v>
      </c>
      <c r="E798" s="55" t="s">
        <v>197</v>
      </c>
      <c r="F798" s="70">
        <v>79.52</v>
      </c>
      <c r="G798" s="77">
        <v>58104</v>
      </c>
      <c r="H798" s="77">
        <v>79.599999999999994</v>
      </c>
      <c r="I798" s="77">
        <v>1</v>
      </c>
      <c r="J798" s="77">
        <v>13.6626752368712</v>
      </c>
      <c r="K798" s="77">
        <v>6.2347344005823499E-3</v>
      </c>
      <c r="L798" s="77">
        <v>13.9560566414962</v>
      </c>
      <c r="M798" s="77">
        <v>6.5053686671537403E-3</v>
      </c>
      <c r="N798" s="77">
        <v>-0.293381404625009</v>
      </c>
      <c r="O798" s="77">
        <v>-2.7063426657139301E-4</v>
      </c>
      <c r="P798" s="77">
        <v>-0.29206302737509898</v>
      </c>
      <c r="Q798" s="77">
        <v>-0.29206302737509798</v>
      </c>
      <c r="R798" s="77">
        <v>0</v>
      </c>
      <c r="S798" s="77">
        <v>2.8490471194480001E-6</v>
      </c>
      <c r="T798" s="77" t="s">
        <v>153</v>
      </c>
      <c r="U798" s="105">
        <v>1.9388501215802201E-3</v>
      </c>
      <c r="V798" s="105">
        <v>-2.02308677669512E-3</v>
      </c>
      <c r="W798" s="101">
        <v>3.9612181796864496E-3</v>
      </c>
    </row>
    <row r="799" spans="2:23" x14ac:dyDescent="0.45">
      <c r="B799" s="55" t="s">
        <v>114</v>
      </c>
      <c r="C799" s="76" t="s">
        <v>137</v>
      </c>
      <c r="D799" s="55" t="s">
        <v>67</v>
      </c>
      <c r="E799" s="55" t="s">
        <v>198</v>
      </c>
      <c r="F799" s="70">
        <v>80.08</v>
      </c>
      <c r="G799" s="77">
        <v>58200</v>
      </c>
      <c r="H799" s="77">
        <v>80.3</v>
      </c>
      <c r="I799" s="77">
        <v>1</v>
      </c>
      <c r="J799" s="77">
        <v>28.9996979651903</v>
      </c>
      <c r="K799" s="77">
        <v>3.4438232640859101E-2</v>
      </c>
      <c r="L799" s="77">
        <v>7.95959945394518</v>
      </c>
      <c r="M799" s="77">
        <v>2.59439640098366E-3</v>
      </c>
      <c r="N799" s="77">
        <v>21.040098511245098</v>
      </c>
      <c r="O799" s="77">
        <v>3.1843836239875398E-2</v>
      </c>
      <c r="P799" s="77">
        <v>21.4500957787807</v>
      </c>
      <c r="Q799" s="77">
        <v>21.4500957787807</v>
      </c>
      <c r="R799" s="77">
        <v>0</v>
      </c>
      <c r="S799" s="77">
        <v>1.8841365635227598E-2</v>
      </c>
      <c r="T799" s="77" t="s">
        <v>153</v>
      </c>
      <c r="U799" s="105">
        <v>-2.0752644443982802</v>
      </c>
      <c r="V799" s="105">
        <v>-2.1654278527655699</v>
      </c>
      <c r="W799" s="101">
        <v>9.0147052196228997E-2</v>
      </c>
    </row>
    <row r="800" spans="2:23" x14ac:dyDescent="0.45">
      <c r="B800" s="55" t="s">
        <v>114</v>
      </c>
      <c r="C800" s="76" t="s">
        <v>137</v>
      </c>
      <c r="D800" s="55" t="s">
        <v>67</v>
      </c>
      <c r="E800" s="55" t="s">
        <v>198</v>
      </c>
      <c r="F800" s="70">
        <v>80.08</v>
      </c>
      <c r="G800" s="77">
        <v>58300</v>
      </c>
      <c r="H800" s="77">
        <v>79.989999999999995</v>
      </c>
      <c r="I800" s="77">
        <v>1</v>
      </c>
      <c r="J800" s="77">
        <v>-17.619804332861001</v>
      </c>
      <c r="K800" s="77">
        <v>1.1930881906708799E-2</v>
      </c>
      <c r="L800" s="77">
        <v>6.3005642296829798</v>
      </c>
      <c r="M800" s="77">
        <v>1.52555992240302E-3</v>
      </c>
      <c r="N800" s="77">
        <v>-23.920368562543899</v>
      </c>
      <c r="O800" s="77">
        <v>1.04053219843058E-2</v>
      </c>
      <c r="P800" s="77">
        <v>-24.762636722073299</v>
      </c>
      <c r="Q800" s="77">
        <v>-24.762636722073299</v>
      </c>
      <c r="R800" s="77">
        <v>0</v>
      </c>
      <c r="S800" s="77">
        <v>2.3564821658610902E-2</v>
      </c>
      <c r="T800" s="77" t="s">
        <v>153</v>
      </c>
      <c r="U800" s="105">
        <v>-1.32004322561512</v>
      </c>
      <c r="V800" s="105">
        <v>-1.37739475820407</v>
      </c>
      <c r="W800" s="101">
        <v>5.7341128684594199E-2</v>
      </c>
    </row>
    <row r="801" spans="2:23" x14ac:dyDescent="0.45">
      <c r="B801" s="55" t="s">
        <v>114</v>
      </c>
      <c r="C801" s="76" t="s">
        <v>137</v>
      </c>
      <c r="D801" s="55" t="s">
        <v>67</v>
      </c>
      <c r="E801" s="55" t="s">
        <v>198</v>
      </c>
      <c r="F801" s="70">
        <v>80.08</v>
      </c>
      <c r="G801" s="77">
        <v>58500</v>
      </c>
      <c r="H801" s="77">
        <v>80.06</v>
      </c>
      <c r="I801" s="77">
        <v>1</v>
      </c>
      <c r="J801" s="77">
        <v>-27.7059778428616</v>
      </c>
      <c r="K801" s="77">
        <v>3.9993064948738201E-3</v>
      </c>
      <c r="L801" s="77">
        <v>-30.565557391645399</v>
      </c>
      <c r="M801" s="77">
        <v>4.8674596860288398E-3</v>
      </c>
      <c r="N801" s="77">
        <v>2.8595795487837101</v>
      </c>
      <c r="O801" s="77">
        <v>-8.6815319115502105E-4</v>
      </c>
      <c r="P801" s="77">
        <v>3.3125409432941102</v>
      </c>
      <c r="Q801" s="77">
        <v>3.3125409432941</v>
      </c>
      <c r="R801" s="77">
        <v>0</v>
      </c>
      <c r="S801" s="77">
        <v>5.7168952280208998E-5</v>
      </c>
      <c r="T801" s="77" t="s">
        <v>153</v>
      </c>
      <c r="U801" s="105">
        <v>-1.23214350401197E-2</v>
      </c>
      <c r="V801" s="105">
        <v>-1.2856760830619301E-2</v>
      </c>
      <c r="W801" s="101">
        <v>5.3522867926172695E-4</v>
      </c>
    </row>
    <row r="802" spans="2:23" x14ac:dyDescent="0.45">
      <c r="B802" s="55" t="s">
        <v>114</v>
      </c>
      <c r="C802" s="76" t="s">
        <v>137</v>
      </c>
      <c r="D802" s="55" t="s">
        <v>67</v>
      </c>
      <c r="E802" s="55" t="s">
        <v>199</v>
      </c>
      <c r="F802" s="70">
        <v>79.989999999999995</v>
      </c>
      <c r="G802" s="77">
        <v>58304</v>
      </c>
      <c r="H802" s="77">
        <v>79.989999999999995</v>
      </c>
      <c r="I802" s="77">
        <v>1</v>
      </c>
      <c r="J802" s="77">
        <v>11.499816606207199</v>
      </c>
      <c r="K802" s="77">
        <v>0</v>
      </c>
      <c r="L802" s="77">
        <v>11.499816606207199</v>
      </c>
      <c r="M802" s="77">
        <v>0</v>
      </c>
      <c r="N802" s="77">
        <v>0</v>
      </c>
      <c r="O802" s="77">
        <v>0</v>
      </c>
      <c r="P802" s="77">
        <v>0</v>
      </c>
      <c r="Q802" s="77">
        <v>0</v>
      </c>
      <c r="R802" s="77">
        <v>0</v>
      </c>
      <c r="S802" s="77">
        <v>0</v>
      </c>
      <c r="T802" s="77" t="s">
        <v>153</v>
      </c>
      <c r="U802" s="105">
        <v>0</v>
      </c>
      <c r="V802" s="105">
        <v>0</v>
      </c>
      <c r="W802" s="101">
        <v>0</v>
      </c>
    </row>
    <row r="803" spans="2:23" x14ac:dyDescent="0.45">
      <c r="B803" s="55" t="s">
        <v>114</v>
      </c>
      <c r="C803" s="76" t="s">
        <v>137</v>
      </c>
      <c r="D803" s="55" t="s">
        <v>67</v>
      </c>
      <c r="E803" s="55" t="s">
        <v>199</v>
      </c>
      <c r="F803" s="70">
        <v>79.989999999999995</v>
      </c>
      <c r="G803" s="77">
        <v>58350</v>
      </c>
      <c r="H803" s="77">
        <v>79.41</v>
      </c>
      <c r="I803" s="77">
        <v>1</v>
      </c>
      <c r="J803" s="77">
        <v>-53.739773683783397</v>
      </c>
      <c r="K803" s="77">
        <v>0.20879974482474201</v>
      </c>
      <c r="L803" s="77">
        <v>-10.8769725145598</v>
      </c>
      <c r="M803" s="77">
        <v>8.5537067972639505E-3</v>
      </c>
      <c r="N803" s="77">
        <v>-42.862801169223701</v>
      </c>
      <c r="O803" s="77">
        <v>0.20024603802747801</v>
      </c>
      <c r="P803" s="77">
        <v>-44.297650185933101</v>
      </c>
      <c r="Q803" s="77">
        <v>-44.297650185933001</v>
      </c>
      <c r="R803" s="77">
        <v>0</v>
      </c>
      <c r="S803" s="77">
        <v>0.14187297500726001</v>
      </c>
      <c r="T803" s="77" t="s">
        <v>153</v>
      </c>
      <c r="U803" s="105">
        <v>-8.9008154473596299</v>
      </c>
      <c r="V803" s="105">
        <v>-9.2875265771861901</v>
      </c>
      <c r="W803" s="101">
        <v>0.38664097815966603</v>
      </c>
    </row>
    <row r="804" spans="2:23" x14ac:dyDescent="0.45">
      <c r="B804" s="55" t="s">
        <v>114</v>
      </c>
      <c r="C804" s="76" t="s">
        <v>137</v>
      </c>
      <c r="D804" s="55" t="s">
        <v>67</v>
      </c>
      <c r="E804" s="55" t="s">
        <v>199</v>
      </c>
      <c r="F804" s="70">
        <v>79.989999999999995</v>
      </c>
      <c r="G804" s="77">
        <v>58600</v>
      </c>
      <c r="H804" s="77">
        <v>80</v>
      </c>
      <c r="I804" s="77">
        <v>1</v>
      </c>
      <c r="J804" s="77">
        <v>17.422021266081899</v>
      </c>
      <c r="K804" s="77">
        <v>1.16554300798391E-3</v>
      </c>
      <c r="L804" s="77">
        <v>-1.4145067306777099</v>
      </c>
      <c r="M804" s="77">
        <v>7.6831844779490004E-6</v>
      </c>
      <c r="N804" s="77">
        <v>18.8365279967596</v>
      </c>
      <c r="O804" s="77">
        <v>1.1578598235059601E-3</v>
      </c>
      <c r="P804" s="77">
        <v>19.535013463856099</v>
      </c>
      <c r="Q804" s="77">
        <v>19.535013463856099</v>
      </c>
      <c r="R804" s="77">
        <v>0</v>
      </c>
      <c r="S804" s="77">
        <v>1.4654083239668801E-3</v>
      </c>
      <c r="T804" s="77" t="s">
        <v>154</v>
      </c>
      <c r="U804" s="105">
        <v>-9.5742283386333005E-2</v>
      </c>
      <c r="V804" s="105">
        <v>-9.9901970417197894E-2</v>
      </c>
      <c r="W804" s="101">
        <v>4.1589324392421701E-3</v>
      </c>
    </row>
    <row r="805" spans="2:23" x14ac:dyDescent="0.45">
      <c r="B805" s="55" t="s">
        <v>114</v>
      </c>
      <c r="C805" s="76" t="s">
        <v>137</v>
      </c>
      <c r="D805" s="55" t="s">
        <v>67</v>
      </c>
      <c r="E805" s="55" t="s">
        <v>200</v>
      </c>
      <c r="F805" s="70">
        <v>79.989999999999995</v>
      </c>
      <c r="G805" s="77">
        <v>58300</v>
      </c>
      <c r="H805" s="77">
        <v>79.989999999999995</v>
      </c>
      <c r="I805" s="77">
        <v>2</v>
      </c>
      <c r="J805" s="77">
        <v>-7.0871833937928104</v>
      </c>
      <c r="K805" s="77">
        <v>0</v>
      </c>
      <c r="L805" s="77">
        <v>-7.0871833937928104</v>
      </c>
      <c r="M805" s="77">
        <v>0</v>
      </c>
      <c r="N805" s="77">
        <v>1.3880000000000001E-15</v>
      </c>
      <c r="O805" s="77">
        <v>0</v>
      </c>
      <c r="P805" s="77">
        <v>-3.2309999999999998E-15</v>
      </c>
      <c r="Q805" s="77">
        <v>-3.2309999999999998E-15</v>
      </c>
      <c r="R805" s="77">
        <v>0</v>
      </c>
      <c r="S805" s="77">
        <v>0</v>
      </c>
      <c r="T805" s="77" t="s">
        <v>153</v>
      </c>
      <c r="U805" s="105">
        <v>0</v>
      </c>
      <c r="V805" s="105">
        <v>0</v>
      </c>
      <c r="W805" s="101">
        <v>0</v>
      </c>
    </row>
    <row r="806" spans="2:23" x14ac:dyDescent="0.45">
      <c r="B806" s="55" t="s">
        <v>114</v>
      </c>
      <c r="C806" s="76" t="s">
        <v>137</v>
      </c>
      <c r="D806" s="55" t="s">
        <v>67</v>
      </c>
      <c r="E806" s="55" t="s">
        <v>201</v>
      </c>
      <c r="F806" s="70">
        <v>80.11</v>
      </c>
      <c r="G806" s="77">
        <v>58500</v>
      </c>
      <c r="H806" s="77">
        <v>80.06</v>
      </c>
      <c r="I806" s="77">
        <v>1</v>
      </c>
      <c r="J806" s="77">
        <v>-34.743646049385802</v>
      </c>
      <c r="K806" s="77">
        <v>1.7020405265350501E-2</v>
      </c>
      <c r="L806" s="77">
        <v>-13.0564391707772</v>
      </c>
      <c r="M806" s="77">
        <v>2.4036355138648798E-3</v>
      </c>
      <c r="N806" s="77">
        <v>-21.687206878608599</v>
      </c>
      <c r="O806" s="77">
        <v>1.4616769751485599E-2</v>
      </c>
      <c r="P806" s="77">
        <v>-22.847554407151499</v>
      </c>
      <c r="Q806" s="77">
        <v>-22.847554407151499</v>
      </c>
      <c r="R806" s="77">
        <v>0</v>
      </c>
      <c r="S806" s="77">
        <v>7.3603514676672498E-3</v>
      </c>
      <c r="T806" s="77" t="s">
        <v>153</v>
      </c>
      <c r="U806" s="105">
        <v>8.6223661617356395E-2</v>
      </c>
      <c r="V806" s="105">
        <v>-8.9969795867530303E-2</v>
      </c>
      <c r="W806" s="101">
        <v>0.17616149495837799</v>
      </c>
    </row>
    <row r="807" spans="2:23" x14ac:dyDescent="0.45">
      <c r="B807" s="55" t="s">
        <v>114</v>
      </c>
      <c r="C807" s="76" t="s">
        <v>137</v>
      </c>
      <c r="D807" s="55" t="s">
        <v>67</v>
      </c>
      <c r="E807" s="55" t="s">
        <v>202</v>
      </c>
      <c r="F807" s="70">
        <v>80.06</v>
      </c>
      <c r="G807" s="77">
        <v>58600</v>
      </c>
      <c r="H807" s="77">
        <v>80</v>
      </c>
      <c r="I807" s="77">
        <v>1</v>
      </c>
      <c r="J807" s="77">
        <v>-10.262532995294301</v>
      </c>
      <c r="K807" s="77">
        <v>4.8109985733437799E-3</v>
      </c>
      <c r="L807" s="77">
        <v>8.5726891066722306</v>
      </c>
      <c r="M807" s="77">
        <v>3.3570688123779201E-3</v>
      </c>
      <c r="N807" s="77">
        <v>-18.8352221019666</v>
      </c>
      <c r="O807" s="77">
        <v>1.45392976096587E-3</v>
      </c>
      <c r="P807" s="77">
        <v>-19.535013463855499</v>
      </c>
      <c r="Q807" s="77">
        <v>-19.5350134638554</v>
      </c>
      <c r="R807" s="77">
        <v>0</v>
      </c>
      <c r="S807" s="77">
        <v>1.74322531871881E-2</v>
      </c>
      <c r="T807" s="77" t="s">
        <v>154</v>
      </c>
      <c r="U807" s="105">
        <v>-1.0137553273479301</v>
      </c>
      <c r="V807" s="105">
        <v>-1.0577996590526999</v>
      </c>
      <c r="W807" s="101">
        <v>4.4036341804688399E-2</v>
      </c>
    </row>
    <row r="808" spans="2:23" x14ac:dyDescent="0.45">
      <c r="B808" s="55" t="s">
        <v>114</v>
      </c>
      <c r="C808" s="76" t="s">
        <v>115</v>
      </c>
      <c r="D808" s="55" t="s">
        <v>68</v>
      </c>
      <c r="E808" s="55" t="s">
        <v>116</v>
      </c>
      <c r="F808" s="70">
        <v>80.17</v>
      </c>
      <c r="G808" s="77">
        <v>50050</v>
      </c>
      <c r="H808" s="77">
        <v>78.959999999999994</v>
      </c>
      <c r="I808" s="77">
        <v>1</v>
      </c>
      <c r="J808" s="77">
        <v>-41.120805327357701</v>
      </c>
      <c r="K808" s="77">
        <v>0.30943847543099201</v>
      </c>
      <c r="L808" s="77">
        <v>6.4590117132514804</v>
      </c>
      <c r="M808" s="77">
        <v>7.6345463130813298E-3</v>
      </c>
      <c r="N808" s="77">
        <v>-47.5798170406092</v>
      </c>
      <c r="O808" s="77">
        <v>0.30180392911790999</v>
      </c>
      <c r="P808" s="77">
        <v>-40.7919288917263</v>
      </c>
      <c r="Q808" s="77">
        <v>-40.7919288917263</v>
      </c>
      <c r="R808" s="77">
        <v>0</v>
      </c>
      <c r="S808" s="77">
        <v>0.30450860767550098</v>
      </c>
      <c r="T808" s="77" t="s">
        <v>131</v>
      </c>
      <c r="U808" s="105">
        <v>-33.385893049809297</v>
      </c>
      <c r="V808" s="105">
        <v>-35.060606796089303</v>
      </c>
      <c r="W808" s="101">
        <v>1.6746679291514901</v>
      </c>
    </row>
    <row r="809" spans="2:23" x14ac:dyDescent="0.45">
      <c r="B809" s="55" t="s">
        <v>114</v>
      </c>
      <c r="C809" s="76" t="s">
        <v>115</v>
      </c>
      <c r="D809" s="55" t="s">
        <v>68</v>
      </c>
      <c r="E809" s="55" t="s">
        <v>132</v>
      </c>
      <c r="F809" s="70">
        <v>51.72</v>
      </c>
      <c r="G809" s="77">
        <v>56050</v>
      </c>
      <c r="H809" s="77">
        <v>78.099999999999994</v>
      </c>
      <c r="I809" s="77">
        <v>1</v>
      </c>
      <c r="J809" s="77">
        <v>-1.4587459013374999</v>
      </c>
      <c r="K809" s="77">
        <v>6.8094067349406002E-5</v>
      </c>
      <c r="L809" s="77">
        <v>-23.913901972972699</v>
      </c>
      <c r="M809" s="77">
        <v>1.82999906423344E-2</v>
      </c>
      <c r="N809" s="77">
        <v>22.455156071635201</v>
      </c>
      <c r="O809" s="77">
        <v>-1.8231896574984901E-2</v>
      </c>
      <c r="P809" s="77">
        <v>19.291932495229702</v>
      </c>
      <c r="Q809" s="77">
        <v>19.291932495229599</v>
      </c>
      <c r="R809" s="77">
        <v>0</v>
      </c>
      <c r="S809" s="77">
        <v>1.1909717100816E-2</v>
      </c>
      <c r="T809" s="77" t="s">
        <v>131</v>
      </c>
      <c r="U809" s="105">
        <v>-438.88552882938302</v>
      </c>
      <c r="V809" s="105">
        <v>-460.90104379785703</v>
      </c>
      <c r="W809" s="101">
        <v>22.014912663941999</v>
      </c>
    </row>
    <row r="810" spans="2:23" x14ac:dyDescent="0.45">
      <c r="B810" s="55" t="s">
        <v>114</v>
      </c>
      <c r="C810" s="76" t="s">
        <v>115</v>
      </c>
      <c r="D810" s="55" t="s">
        <v>68</v>
      </c>
      <c r="E810" s="55" t="s">
        <v>118</v>
      </c>
      <c r="F810" s="70">
        <v>78.959999999999994</v>
      </c>
      <c r="G810" s="77">
        <v>51450</v>
      </c>
      <c r="H810" s="77">
        <v>78.510000000000005</v>
      </c>
      <c r="I810" s="77">
        <v>10</v>
      </c>
      <c r="J810" s="77">
        <v>-13.422291331533399</v>
      </c>
      <c r="K810" s="77">
        <v>3.14123322440608E-2</v>
      </c>
      <c r="L810" s="77">
        <v>6.9313834783417496</v>
      </c>
      <c r="M810" s="77">
        <v>8.3769652524388304E-3</v>
      </c>
      <c r="N810" s="77">
        <v>-20.353674809875201</v>
      </c>
      <c r="O810" s="77">
        <v>2.3035366991622001E-2</v>
      </c>
      <c r="P810" s="77">
        <v>-17.956270513827</v>
      </c>
      <c r="Q810" s="77">
        <v>-17.956270513826901</v>
      </c>
      <c r="R810" s="77">
        <v>0</v>
      </c>
      <c r="S810" s="77">
        <v>5.62184851875129E-2</v>
      </c>
      <c r="T810" s="77" t="s">
        <v>133</v>
      </c>
      <c r="U810" s="105">
        <v>-7.3454640443582297</v>
      </c>
      <c r="V810" s="105">
        <v>-7.7139295393365996</v>
      </c>
      <c r="W810" s="101">
        <v>0.36845541443116903</v>
      </c>
    </row>
    <row r="811" spans="2:23" x14ac:dyDescent="0.45">
      <c r="B811" s="55" t="s">
        <v>114</v>
      </c>
      <c r="C811" s="76" t="s">
        <v>115</v>
      </c>
      <c r="D811" s="55" t="s">
        <v>68</v>
      </c>
      <c r="E811" s="55" t="s">
        <v>134</v>
      </c>
      <c r="F811" s="70">
        <v>78.510000000000005</v>
      </c>
      <c r="G811" s="77">
        <v>54000</v>
      </c>
      <c r="H811" s="77">
        <v>78.27</v>
      </c>
      <c r="I811" s="77">
        <v>10</v>
      </c>
      <c r="J811" s="77">
        <v>-28.267711096351501</v>
      </c>
      <c r="K811" s="77">
        <v>3.8227197391585699E-2</v>
      </c>
      <c r="L811" s="77">
        <v>-7.8848921471431996</v>
      </c>
      <c r="M811" s="77">
        <v>2.9742857163923401E-3</v>
      </c>
      <c r="N811" s="77">
        <v>-20.3828189492083</v>
      </c>
      <c r="O811" s="77">
        <v>3.5252911675193399E-2</v>
      </c>
      <c r="P811" s="77">
        <v>-17.956270513827398</v>
      </c>
      <c r="Q811" s="77">
        <v>-17.956270513827299</v>
      </c>
      <c r="R811" s="77">
        <v>0</v>
      </c>
      <c r="S811" s="77">
        <v>1.54249388126333E-2</v>
      </c>
      <c r="T811" s="77" t="s">
        <v>133</v>
      </c>
      <c r="U811" s="105">
        <v>-2.1284008015917499</v>
      </c>
      <c r="V811" s="105">
        <v>-2.2351663170356999</v>
      </c>
      <c r="W811" s="101">
        <v>0.106762594533214</v>
      </c>
    </row>
    <row r="812" spans="2:23" x14ac:dyDescent="0.45">
      <c r="B812" s="55" t="s">
        <v>114</v>
      </c>
      <c r="C812" s="76" t="s">
        <v>115</v>
      </c>
      <c r="D812" s="55" t="s">
        <v>68</v>
      </c>
      <c r="E812" s="55" t="s">
        <v>135</v>
      </c>
      <c r="F812" s="70">
        <v>78.27</v>
      </c>
      <c r="G812" s="77">
        <v>56100</v>
      </c>
      <c r="H812" s="77">
        <v>78.22</v>
      </c>
      <c r="I812" s="77">
        <v>10</v>
      </c>
      <c r="J812" s="77">
        <v>3.5183381074892801</v>
      </c>
      <c r="K812" s="77">
        <v>2.2628269154581402E-3</v>
      </c>
      <c r="L812" s="77">
        <v>32.904165471548303</v>
      </c>
      <c r="M812" s="77">
        <v>0.19791465446328699</v>
      </c>
      <c r="N812" s="77">
        <v>-29.3858273640591</v>
      </c>
      <c r="O812" s="77">
        <v>-0.195651827547829</v>
      </c>
      <c r="P812" s="77">
        <v>-28.156714287507398</v>
      </c>
      <c r="Q812" s="77">
        <v>-28.156714287507398</v>
      </c>
      <c r="R812" s="77">
        <v>0</v>
      </c>
      <c r="S812" s="77">
        <v>0.14492394227081001</v>
      </c>
      <c r="T812" s="77" t="s">
        <v>133</v>
      </c>
      <c r="U812" s="105">
        <v>-16.778068614682699</v>
      </c>
      <c r="V812" s="105">
        <v>-17.619695409063201</v>
      </c>
      <c r="W812" s="101">
        <v>0.84160376899886502</v>
      </c>
    </row>
    <row r="813" spans="2:23" x14ac:dyDescent="0.45">
      <c r="B813" s="55" t="s">
        <v>114</v>
      </c>
      <c r="C813" s="76" t="s">
        <v>115</v>
      </c>
      <c r="D813" s="55" t="s">
        <v>68</v>
      </c>
      <c r="E813" s="55" t="s">
        <v>136</v>
      </c>
      <c r="F813" s="70">
        <v>78.099999999999994</v>
      </c>
      <c r="G813" s="77">
        <v>56100</v>
      </c>
      <c r="H813" s="77">
        <v>78.22</v>
      </c>
      <c r="I813" s="77">
        <v>10</v>
      </c>
      <c r="J813" s="77">
        <v>7.4732254613314799</v>
      </c>
      <c r="K813" s="77">
        <v>4.0043803836655404E-3</v>
      </c>
      <c r="L813" s="77">
        <v>-19.909317464398701</v>
      </c>
      <c r="M813" s="77">
        <v>2.84205121001017E-2</v>
      </c>
      <c r="N813" s="77">
        <v>27.382542925730199</v>
      </c>
      <c r="O813" s="77">
        <v>-2.4416131716436199E-2</v>
      </c>
      <c r="P813" s="77">
        <v>26.674864375172501</v>
      </c>
      <c r="Q813" s="77">
        <v>26.674864375172501</v>
      </c>
      <c r="R813" s="77">
        <v>0</v>
      </c>
      <c r="S813" s="77">
        <v>5.10180195224069E-2</v>
      </c>
      <c r="T813" s="77" t="s">
        <v>133</v>
      </c>
      <c r="U813" s="105">
        <v>-5.1942700060443903</v>
      </c>
      <c r="V813" s="105">
        <v>-5.4548266240157801</v>
      </c>
      <c r="W813" s="101">
        <v>0.26054948961521901</v>
      </c>
    </row>
    <row r="814" spans="2:23" x14ac:dyDescent="0.45">
      <c r="B814" s="55" t="s">
        <v>114</v>
      </c>
      <c r="C814" s="76" t="s">
        <v>137</v>
      </c>
      <c r="D814" s="55" t="s">
        <v>68</v>
      </c>
      <c r="E814" s="55" t="s">
        <v>138</v>
      </c>
      <c r="F814" s="70">
        <v>80.069999999999993</v>
      </c>
      <c r="G814" s="77">
        <v>50000</v>
      </c>
      <c r="H814" s="77">
        <v>78.95</v>
      </c>
      <c r="I814" s="77">
        <v>1</v>
      </c>
      <c r="J814" s="77">
        <v>-74.447547101515696</v>
      </c>
      <c r="K814" s="77">
        <v>0.52819427177690703</v>
      </c>
      <c r="L814" s="77">
        <v>-6.4663246949202504</v>
      </c>
      <c r="M814" s="77">
        <v>3.9848127372309099E-3</v>
      </c>
      <c r="N814" s="77">
        <v>-67.981222406595407</v>
      </c>
      <c r="O814" s="77">
        <v>0.52420945903967597</v>
      </c>
      <c r="P814" s="77">
        <v>-58.8110711082726</v>
      </c>
      <c r="Q814" s="77">
        <v>-58.8110711082725</v>
      </c>
      <c r="R814" s="77">
        <v>0</v>
      </c>
      <c r="S814" s="77">
        <v>0.32961812069118901</v>
      </c>
      <c r="T814" s="77" t="s">
        <v>139</v>
      </c>
      <c r="U814" s="105">
        <v>-34.674544992487498</v>
      </c>
      <c r="V814" s="105">
        <v>-36.413900505856297</v>
      </c>
      <c r="W814" s="101">
        <v>1.73930792775876</v>
      </c>
    </row>
    <row r="815" spans="2:23" x14ac:dyDescent="0.45">
      <c r="B815" s="55" t="s">
        <v>114</v>
      </c>
      <c r="C815" s="76" t="s">
        <v>137</v>
      </c>
      <c r="D815" s="55" t="s">
        <v>68</v>
      </c>
      <c r="E815" s="55" t="s">
        <v>140</v>
      </c>
      <c r="F815" s="70">
        <v>51.46</v>
      </c>
      <c r="G815" s="77">
        <v>56050</v>
      </c>
      <c r="H815" s="77">
        <v>78.099999999999994</v>
      </c>
      <c r="I815" s="77">
        <v>1</v>
      </c>
      <c r="J815" s="77">
        <v>34.677471828170901</v>
      </c>
      <c r="K815" s="77">
        <v>6.8784547396912907E-2</v>
      </c>
      <c r="L815" s="77">
        <v>1.48249498009842</v>
      </c>
      <c r="M815" s="77">
        <v>1.2571366613617401E-4</v>
      </c>
      <c r="N815" s="77">
        <v>33.1949768480724</v>
      </c>
      <c r="O815" s="77">
        <v>6.8658833730776803E-2</v>
      </c>
      <c r="P815" s="77">
        <v>34.921903243974398</v>
      </c>
      <c r="Q815" s="77">
        <v>34.921903243974398</v>
      </c>
      <c r="R815" s="77">
        <v>0</v>
      </c>
      <c r="S815" s="77">
        <v>6.9757649457582505E-2</v>
      </c>
      <c r="T815" s="77" t="s">
        <v>139</v>
      </c>
      <c r="U815" s="105">
        <v>-696.34922639197896</v>
      </c>
      <c r="V815" s="105">
        <v>-731.27971694109499</v>
      </c>
      <c r="W815" s="101">
        <v>34.929534914291096</v>
      </c>
    </row>
    <row r="816" spans="2:23" x14ac:dyDescent="0.45">
      <c r="B816" s="55" t="s">
        <v>114</v>
      </c>
      <c r="C816" s="76" t="s">
        <v>137</v>
      </c>
      <c r="D816" s="55" t="s">
        <v>68</v>
      </c>
      <c r="E816" s="55" t="s">
        <v>151</v>
      </c>
      <c r="F816" s="70">
        <v>50.33</v>
      </c>
      <c r="G816" s="77">
        <v>58350</v>
      </c>
      <c r="H816" s="77">
        <v>77.239999999999995</v>
      </c>
      <c r="I816" s="77">
        <v>1</v>
      </c>
      <c r="J816" s="77">
        <v>66.781016899675194</v>
      </c>
      <c r="K816" s="77">
        <v>0.31753094033261497</v>
      </c>
      <c r="L816" s="77">
        <v>22.431409046172501</v>
      </c>
      <c r="M816" s="77">
        <v>3.58255695599256E-2</v>
      </c>
      <c r="N816" s="77">
        <v>44.349607853502697</v>
      </c>
      <c r="O816" s="77">
        <v>0.28170537077268898</v>
      </c>
      <c r="P816" s="77">
        <v>45.389164260789002</v>
      </c>
      <c r="Q816" s="77">
        <v>45.389164260788903</v>
      </c>
      <c r="R816" s="77">
        <v>0</v>
      </c>
      <c r="S816" s="77">
        <v>0.14668454773925299</v>
      </c>
      <c r="T816" s="77" t="s">
        <v>139</v>
      </c>
      <c r="U816" s="105">
        <v>-905.10213077101901</v>
      </c>
      <c r="V816" s="105">
        <v>-950.50415065792697</v>
      </c>
      <c r="W816" s="101">
        <v>45.400777770045799</v>
      </c>
    </row>
    <row r="817" spans="2:23" x14ac:dyDescent="0.45">
      <c r="B817" s="55" t="s">
        <v>114</v>
      </c>
      <c r="C817" s="76" t="s">
        <v>137</v>
      </c>
      <c r="D817" s="55" t="s">
        <v>68</v>
      </c>
      <c r="E817" s="55" t="s">
        <v>152</v>
      </c>
      <c r="F817" s="70">
        <v>78.95</v>
      </c>
      <c r="G817" s="77">
        <v>50050</v>
      </c>
      <c r="H817" s="77">
        <v>78.959999999999994</v>
      </c>
      <c r="I817" s="77">
        <v>1</v>
      </c>
      <c r="J817" s="77">
        <v>5.59471396700875</v>
      </c>
      <c r="K817" s="77">
        <v>1.81231773117602E-3</v>
      </c>
      <c r="L817" s="77">
        <v>46.640685612093101</v>
      </c>
      <c r="M817" s="77">
        <v>0.12595297079779799</v>
      </c>
      <c r="N817" s="77">
        <v>-41.0459716450844</v>
      </c>
      <c r="O817" s="77">
        <v>-0.124140653066622</v>
      </c>
      <c r="P817" s="77">
        <v>-35.346520562997497</v>
      </c>
      <c r="Q817" s="77">
        <v>-35.346520562997497</v>
      </c>
      <c r="R817" s="77">
        <v>0</v>
      </c>
      <c r="S817" s="77">
        <v>7.2338900271212606E-2</v>
      </c>
      <c r="T817" s="77" t="s">
        <v>153</v>
      </c>
      <c r="U817" s="105">
        <v>-9.39106554642464</v>
      </c>
      <c r="V817" s="105">
        <v>-9.8621431521472296</v>
      </c>
      <c r="W817" s="101">
        <v>0.47106471789427701</v>
      </c>
    </row>
    <row r="818" spans="2:23" x14ac:dyDescent="0.45">
      <c r="B818" s="55" t="s">
        <v>114</v>
      </c>
      <c r="C818" s="76" t="s">
        <v>137</v>
      </c>
      <c r="D818" s="55" t="s">
        <v>68</v>
      </c>
      <c r="E818" s="55" t="s">
        <v>152</v>
      </c>
      <c r="F818" s="70">
        <v>78.95</v>
      </c>
      <c r="G818" s="77">
        <v>51150</v>
      </c>
      <c r="H818" s="77">
        <v>78.260000000000005</v>
      </c>
      <c r="I818" s="77">
        <v>1</v>
      </c>
      <c r="J818" s="77">
        <v>-129.30576402398501</v>
      </c>
      <c r="K818" s="77">
        <v>0.58519932134392805</v>
      </c>
      <c r="L818" s="77">
        <v>-102.06016404782601</v>
      </c>
      <c r="M818" s="77">
        <v>0.36456969799142203</v>
      </c>
      <c r="N818" s="77">
        <v>-27.2455999761589</v>
      </c>
      <c r="O818" s="77">
        <v>0.22062962335250599</v>
      </c>
      <c r="P818" s="77">
        <v>-23.464550545266501</v>
      </c>
      <c r="Q818" s="77">
        <v>-23.464550545266501</v>
      </c>
      <c r="R818" s="77">
        <v>0</v>
      </c>
      <c r="S818" s="77">
        <v>1.92704796301978E-2</v>
      </c>
      <c r="T818" s="77" t="s">
        <v>153</v>
      </c>
      <c r="U818" s="105">
        <v>-1.4568724399258099</v>
      </c>
      <c r="V818" s="105">
        <v>-1.5299525369021001</v>
      </c>
      <c r="W818" s="101">
        <v>7.3078097637480494E-2</v>
      </c>
    </row>
    <row r="819" spans="2:23" x14ac:dyDescent="0.45">
      <c r="B819" s="55" t="s">
        <v>114</v>
      </c>
      <c r="C819" s="76" t="s">
        <v>137</v>
      </c>
      <c r="D819" s="55" t="s">
        <v>68</v>
      </c>
      <c r="E819" s="55" t="s">
        <v>152</v>
      </c>
      <c r="F819" s="70">
        <v>78.95</v>
      </c>
      <c r="G819" s="77">
        <v>51200</v>
      </c>
      <c r="H819" s="77">
        <v>78.95</v>
      </c>
      <c r="I819" s="77">
        <v>1</v>
      </c>
      <c r="J819" s="77">
        <v>0</v>
      </c>
      <c r="K819" s="77">
        <v>0</v>
      </c>
      <c r="L819" s="77">
        <v>0</v>
      </c>
      <c r="M819" s="77">
        <v>0</v>
      </c>
      <c r="N819" s="77">
        <v>0</v>
      </c>
      <c r="O819" s="77">
        <v>0</v>
      </c>
      <c r="P819" s="77">
        <v>0</v>
      </c>
      <c r="Q819" s="77">
        <v>0</v>
      </c>
      <c r="R819" s="77">
        <v>0</v>
      </c>
      <c r="S819" s="77">
        <v>0</v>
      </c>
      <c r="T819" s="77" t="s">
        <v>154</v>
      </c>
      <c r="U819" s="105">
        <v>0</v>
      </c>
      <c r="V819" s="105">
        <v>0</v>
      </c>
      <c r="W819" s="101">
        <v>0</v>
      </c>
    </row>
    <row r="820" spans="2:23" x14ac:dyDescent="0.45">
      <c r="B820" s="55" t="s">
        <v>114</v>
      </c>
      <c r="C820" s="76" t="s">
        <v>137</v>
      </c>
      <c r="D820" s="55" t="s">
        <v>68</v>
      </c>
      <c r="E820" s="55" t="s">
        <v>118</v>
      </c>
      <c r="F820" s="70">
        <v>78.959999999999994</v>
      </c>
      <c r="G820" s="77">
        <v>50054</v>
      </c>
      <c r="H820" s="77">
        <v>78.959999999999994</v>
      </c>
      <c r="I820" s="77">
        <v>1</v>
      </c>
      <c r="J820" s="77">
        <v>68.104999932116698</v>
      </c>
      <c r="K820" s="77">
        <v>0</v>
      </c>
      <c r="L820" s="77">
        <v>68.1049999695162</v>
      </c>
      <c r="M820" s="77">
        <v>0</v>
      </c>
      <c r="N820" s="77">
        <v>-3.7399483510000001E-8</v>
      </c>
      <c r="O820" s="77">
        <v>0</v>
      </c>
      <c r="P820" s="77">
        <v>3.2509000000000002E-14</v>
      </c>
      <c r="Q820" s="77">
        <v>3.2509999999999999E-14</v>
      </c>
      <c r="R820" s="77">
        <v>0</v>
      </c>
      <c r="S820" s="77">
        <v>0</v>
      </c>
      <c r="T820" s="77" t="s">
        <v>154</v>
      </c>
      <c r="U820" s="105">
        <v>0</v>
      </c>
      <c r="V820" s="105">
        <v>0</v>
      </c>
      <c r="W820" s="101">
        <v>0</v>
      </c>
    </row>
    <row r="821" spans="2:23" x14ac:dyDescent="0.45">
      <c r="B821" s="55" t="s">
        <v>114</v>
      </c>
      <c r="C821" s="76" t="s">
        <v>137</v>
      </c>
      <c r="D821" s="55" t="s">
        <v>68</v>
      </c>
      <c r="E821" s="55" t="s">
        <v>118</v>
      </c>
      <c r="F821" s="70">
        <v>78.959999999999994</v>
      </c>
      <c r="G821" s="77">
        <v>50100</v>
      </c>
      <c r="H821" s="77">
        <v>78.819999999999993</v>
      </c>
      <c r="I821" s="77">
        <v>1</v>
      </c>
      <c r="J821" s="77">
        <v>-102.185329990209</v>
      </c>
      <c r="K821" s="77">
        <v>8.3221478071706406E-2</v>
      </c>
      <c r="L821" s="77">
        <v>-66.174630892283901</v>
      </c>
      <c r="M821" s="77">
        <v>3.4901281736628202E-2</v>
      </c>
      <c r="N821" s="77">
        <v>-36.0106990979248</v>
      </c>
      <c r="O821" s="77">
        <v>4.8320196335078301E-2</v>
      </c>
      <c r="P821" s="77">
        <v>-30.718972912649299</v>
      </c>
      <c r="Q821" s="77">
        <v>-30.7189729126492</v>
      </c>
      <c r="R821" s="77">
        <v>0</v>
      </c>
      <c r="S821" s="77">
        <v>7.5209327155603897E-3</v>
      </c>
      <c r="T821" s="77" t="s">
        <v>153</v>
      </c>
      <c r="U821" s="105">
        <v>-1.22951758483516</v>
      </c>
      <c r="V821" s="105">
        <v>-1.2911930355276</v>
      </c>
      <c r="W821" s="101">
        <v>6.1673763364045099E-2</v>
      </c>
    </row>
    <row r="822" spans="2:23" x14ac:dyDescent="0.45">
      <c r="B822" s="55" t="s">
        <v>114</v>
      </c>
      <c r="C822" s="76" t="s">
        <v>137</v>
      </c>
      <c r="D822" s="55" t="s">
        <v>68</v>
      </c>
      <c r="E822" s="55" t="s">
        <v>118</v>
      </c>
      <c r="F822" s="70">
        <v>78.959999999999994</v>
      </c>
      <c r="G822" s="77">
        <v>50900</v>
      </c>
      <c r="H822" s="77">
        <v>78.930000000000007</v>
      </c>
      <c r="I822" s="77">
        <v>1</v>
      </c>
      <c r="J822" s="77">
        <v>-6.6906901721746301</v>
      </c>
      <c r="K822" s="77">
        <v>3.1559561160924101E-3</v>
      </c>
      <c r="L822" s="77">
        <v>25.673577499387399</v>
      </c>
      <c r="M822" s="77">
        <v>4.6468847004002001E-2</v>
      </c>
      <c r="N822" s="77">
        <v>-32.364267671561997</v>
      </c>
      <c r="O822" s="77">
        <v>-4.33128908879096E-2</v>
      </c>
      <c r="P822" s="77">
        <v>-27.4632060282457</v>
      </c>
      <c r="Q822" s="77">
        <v>-27.4632060282457</v>
      </c>
      <c r="R822" s="77">
        <v>0</v>
      </c>
      <c r="S822" s="77">
        <v>5.3173051817165903E-2</v>
      </c>
      <c r="T822" s="77" t="s">
        <v>153</v>
      </c>
      <c r="U822" s="105">
        <v>-4.3902642012924602</v>
      </c>
      <c r="V822" s="105">
        <v>-4.6104900253174899</v>
      </c>
      <c r="W822" s="101">
        <v>0.22021979904618399</v>
      </c>
    </row>
    <row r="823" spans="2:23" x14ac:dyDescent="0.45">
      <c r="B823" s="55" t="s">
        <v>114</v>
      </c>
      <c r="C823" s="76" t="s">
        <v>137</v>
      </c>
      <c r="D823" s="55" t="s">
        <v>68</v>
      </c>
      <c r="E823" s="55" t="s">
        <v>155</v>
      </c>
      <c r="F823" s="70">
        <v>78.959999999999994</v>
      </c>
      <c r="G823" s="77">
        <v>50454</v>
      </c>
      <c r="H823" s="77">
        <v>78.959999999999994</v>
      </c>
      <c r="I823" s="77">
        <v>1</v>
      </c>
      <c r="J823" s="77">
        <v>3.0875000000000002E-13</v>
      </c>
      <c r="K823" s="77">
        <v>0</v>
      </c>
      <c r="L823" s="77">
        <v>2.9126500000000002E-13</v>
      </c>
      <c r="M823" s="77">
        <v>0</v>
      </c>
      <c r="N823" s="77">
        <v>1.7484000000000001E-14</v>
      </c>
      <c r="O823" s="77">
        <v>0</v>
      </c>
      <c r="P823" s="77">
        <v>2.0642000000000001E-14</v>
      </c>
      <c r="Q823" s="77">
        <v>2.0640000000000001E-14</v>
      </c>
      <c r="R823" s="77">
        <v>0</v>
      </c>
      <c r="S823" s="77">
        <v>0</v>
      </c>
      <c r="T823" s="77" t="s">
        <v>154</v>
      </c>
      <c r="U823" s="105">
        <v>0</v>
      </c>
      <c r="V823" s="105">
        <v>0</v>
      </c>
      <c r="W823" s="101">
        <v>0</v>
      </c>
    </row>
    <row r="824" spans="2:23" x14ac:dyDescent="0.45">
      <c r="B824" s="55" t="s">
        <v>114</v>
      </c>
      <c r="C824" s="76" t="s">
        <v>137</v>
      </c>
      <c r="D824" s="55" t="s">
        <v>68</v>
      </c>
      <c r="E824" s="55" t="s">
        <v>155</v>
      </c>
      <c r="F824" s="70">
        <v>78.959999999999994</v>
      </c>
      <c r="G824" s="77">
        <v>50604</v>
      </c>
      <c r="H824" s="77">
        <v>78.959999999999994</v>
      </c>
      <c r="I824" s="77">
        <v>1</v>
      </c>
      <c r="J824" s="77">
        <v>1.5437500000000001E-13</v>
      </c>
      <c r="K824" s="77">
        <v>0</v>
      </c>
      <c r="L824" s="77">
        <v>1.45633E-13</v>
      </c>
      <c r="M824" s="77">
        <v>0</v>
      </c>
      <c r="N824" s="77">
        <v>8.7420000000000005E-15</v>
      </c>
      <c r="O824" s="77">
        <v>0</v>
      </c>
      <c r="P824" s="77">
        <v>1.0321E-14</v>
      </c>
      <c r="Q824" s="77">
        <v>1.0323E-14</v>
      </c>
      <c r="R824" s="77">
        <v>0</v>
      </c>
      <c r="S824" s="77">
        <v>0</v>
      </c>
      <c r="T824" s="77" t="s">
        <v>154</v>
      </c>
      <c r="U824" s="105">
        <v>0</v>
      </c>
      <c r="V824" s="105">
        <v>0</v>
      </c>
      <c r="W824" s="101">
        <v>0</v>
      </c>
    </row>
    <row r="825" spans="2:23" x14ac:dyDescent="0.45">
      <c r="B825" s="55" t="s">
        <v>114</v>
      </c>
      <c r="C825" s="76" t="s">
        <v>137</v>
      </c>
      <c r="D825" s="55" t="s">
        <v>68</v>
      </c>
      <c r="E825" s="55" t="s">
        <v>156</v>
      </c>
      <c r="F825" s="70">
        <v>78.819999999999993</v>
      </c>
      <c r="G825" s="77">
        <v>50103</v>
      </c>
      <c r="H825" s="77">
        <v>78.819999999999993</v>
      </c>
      <c r="I825" s="77">
        <v>1</v>
      </c>
      <c r="J825" s="77">
        <v>0</v>
      </c>
      <c r="K825" s="77">
        <v>0</v>
      </c>
      <c r="L825" s="77">
        <v>0</v>
      </c>
      <c r="M825" s="77">
        <v>0</v>
      </c>
      <c r="N825" s="77">
        <v>0</v>
      </c>
      <c r="O825" s="77">
        <v>0</v>
      </c>
      <c r="P825" s="77">
        <v>0</v>
      </c>
      <c r="Q825" s="77">
        <v>0</v>
      </c>
      <c r="R825" s="77">
        <v>0</v>
      </c>
      <c r="S825" s="77">
        <v>0</v>
      </c>
      <c r="T825" s="77" t="s">
        <v>154</v>
      </c>
      <c r="U825" s="105">
        <v>0</v>
      </c>
      <c r="V825" s="105">
        <v>0</v>
      </c>
      <c r="W825" s="101">
        <v>0</v>
      </c>
    </row>
    <row r="826" spans="2:23" x14ac:dyDescent="0.45">
      <c r="B826" s="55" t="s">
        <v>114</v>
      </c>
      <c r="C826" s="76" t="s">
        <v>137</v>
      </c>
      <c r="D826" s="55" t="s">
        <v>68</v>
      </c>
      <c r="E826" s="55" t="s">
        <v>156</v>
      </c>
      <c r="F826" s="70">
        <v>78.819999999999993</v>
      </c>
      <c r="G826" s="77">
        <v>50200</v>
      </c>
      <c r="H826" s="77">
        <v>78.540000000000006</v>
      </c>
      <c r="I826" s="77">
        <v>1</v>
      </c>
      <c r="J826" s="77">
        <v>-100.851359959058</v>
      </c>
      <c r="K826" s="77">
        <v>0.16883854697282</v>
      </c>
      <c r="L826" s="77">
        <v>-64.766897947408694</v>
      </c>
      <c r="M826" s="77">
        <v>6.9632867757518799E-2</v>
      </c>
      <c r="N826" s="77">
        <v>-36.084462011649798</v>
      </c>
      <c r="O826" s="77">
        <v>9.9205679215301407E-2</v>
      </c>
      <c r="P826" s="77">
        <v>-30.7189729126518</v>
      </c>
      <c r="Q826" s="77">
        <v>-30.718972912651701</v>
      </c>
      <c r="R826" s="77">
        <v>0</v>
      </c>
      <c r="S826" s="77">
        <v>1.5664677927016701E-2</v>
      </c>
      <c r="T826" s="77" t="s">
        <v>153</v>
      </c>
      <c r="U826" s="105">
        <v>-2.2981465226015501</v>
      </c>
      <c r="V826" s="105">
        <v>-2.4134268766907598</v>
      </c>
      <c r="W826" s="101">
        <v>0.115277200227951</v>
      </c>
    </row>
    <row r="827" spans="2:23" x14ac:dyDescent="0.45">
      <c r="B827" s="55" t="s">
        <v>114</v>
      </c>
      <c r="C827" s="76" t="s">
        <v>137</v>
      </c>
      <c r="D827" s="55" t="s">
        <v>68</v>
      </c>
      <c r="E827" s="55" t="s">
        <v>157</v>
      </c>
      <c r="F827" s="70">
        <v>78.489999999999995</v>
      </c>
      <c r="G827" s="77">
        <v>50800</v>
      </c>
      <c r="H827" s="77">
        <v>78.180000000000007</v>
      </c>
      <c r="I827" s="77">
        <v>1</v>
      </c>
      <c r="J827" s="77">
        <v>-38.159620906375999</v>
      </c>
      <c r="K827" s="77">
        <v>7.39145124533825E-2</v>
      </c>
      <c r="L827" s="77">
        <v>-8.1976140628182996</v>
      </c>
      <c r="M827" s="77">
        <v>3.41111648215123E-3</v>
      </c>
      <c r="N827" s="77">
        <v>-29.962006843557699</v>
      </c>
      <c r="O827" s="77">
        <v>7.0503395971231203E-2</v>
      </c>
      <c r="P827" s="77">
        <v>-25.9456406976614</v>
      </c>
      <c r="Q827" s="77">
        <v>-25.9456406976613</v>
      </c>
      <c r="R827" s="77">
        <v>0</v>
      </c>
      <c r="S827" s="77">
        <v>3.4170427526728303E-2</v>
      </c>
      <c r="T827" s="77" t="s">
        <v>153</v>
      </c>
      <c r="U827" s="105">
        <v>-3.76533859809614</v>
      </c>
      <c r="V827" s="105">
        <v>-3.9542167059910698</v>
      </c>
      <c r="W827" s="101">
        <v>0.18887294053270401</v>
      </c>
    </row>
    <row r="828" spans="2:23" x14ac:dyDescent="0.45">
      <c r="B828" s="55" t="s">
        <v>114</v>
      </c>
      <c r="C828" s="76" t="s">
        <v>137</v>
      </c>
      <c r="D828" s="55" t="s">
        <v>68</v>
      </c>
      <c r="E828" s="55" t="s">
        <v>158</v>
      </c>
      <c r="F828" s="70">
        <v>78.540000000000006</v>
      </c>
      <c r="G828" s="77">
        <v>50150</v>
      </c>
      <c r="H828" s="77">
        <v>78.489999999999995</v>
      </c>
      <c r="I828" s="77">
        <v>1</v>
      </c>
      <c r="J828" s="77">
        <v>-60.9729611315977</v>
      </c>
      <c r="K828" s="77">
        <v>1.94064043833908E-2</v>
      </c>
      <c r="L828" s="77">
        <v>-31.0533919542648</v>
      </c>
      <c r="M828" s="77">
        <v>5.0337146527363397E-3</v>
      </c>
      <c r="N828" s="77">
        <v>-29.9195691773329</v>
      </c>
      <c r="O828" s="77">
        <v>1.4372689730654401E-2</v>
      </c>
      <c r="P828" s="77">
        <v>-25.945640697657598</v>
      </c>
      <c r="Q828" s="77">
        <v>-25.945640697657598</v>
      </c>
      <c r="R828" s="77">
        <v>0</v>
      </c>
      <c r="S828" s="77">
        <v>3.5139801357263602E-3</v>
      </c>
      <c r="T828" s="77" t="s">
        <v>153</v>
      </c>
      <c r="U828" s="105">
        <v>-0.36750672466465001</v>
      </c>
      <c r="V828" s="105">
        <v>-0.38594171344053801</v>
      </c>
      <c r="W828" s="101">
        <v>1.8434484428054398E-2</v>
      </c>
    </row>
    <row r="829" spans="2:23" x14ac:dyDescent="0.45">
      <c r="B829" s="55" t="s">
        <v>114</v>
      </c>
      <c r="C829" s="76" t="s">
        <v>137</v>
      </c>
      <c r="D829" s="55" t="s">
        <v>68</v>
      </c>
      <c r="E829" s="55" t="s">
        <v>158</v>
      </c>
      <c r="F829" s="70">
        <v>78.540000000000006</v>
      </c>
      <c r="G829" s="77">
        <v>50250</v>
      </c>
      <c r="H829" s="77">
        <v>78</v>
      </c>
      <c r="I829" s="77">
        <v>1</v>
      </c>
      <c r="J829" s="77">
        <v>-66.291126658987807</v>
      </c>
      <c r="K829" s="77">
        <v>0.21695713019745599</v>
      </c>
      <c r="L829" s="77">
        <v>-93.607630675741106</v>
      </c>
      <c r="M829" s="77">
        <v>0.43259912126824002</v>
      </c>
      <c r="N829" s="77">
        <v>27.316504016753299</v>
      </c>
      <c r="O829" s="77">
        <v>-0.21564199107078399</v>
      </c>
      <c r="P829" s="77">
        <v>23.464550545266899</v>
      </c>
      <c r="Q829" s="77">
        <v>23.4645505452668</v>
      </c>
      <c r="R829" s="77">
        <v>0</v>
      </c>
      <c r="S829" s="77">
        <v>2.71823879812256E-2</v>
      </c>
      <c r="T829" s="77" t="s">
        <v>153</v>
      </c>
      <c r="U829" s="105">
        <v>-2.1273864720633102</v>
      </c>
      <c r="V829" s="105">
        <v>-2.23410110638804</v>
      </c>
      <c r="W829" s="101">
        <v>0.10671171480600899</v>
      </c>
    </row>
    <row r="830" spans="2:23" x14ac:dyDescent="0.45">
      <c r="B830" s="55" t="s">
        <v>114</v>
      </c>
      <c r="C830" s="76" t="s">
        <v>137</v>
      </c>
      <c r="D830" s="55" t="s">
        <v>68</v>
      </c>
      <c r="E830" s="55" t="s">
        <v>158</v>
      </c>
      <c r="F830" s="70">
        <v>78.540000000000006</v>
      </c>
      <c r="G830" s="77">
        <v>50900</v>
      </c>
      <c r="H830" s="77">
        <v>78.930000000000007</v>
      </c>
      <c r="I830" s="77">
        <v>1</v>
      </c>
      <c r="J830" s="77">
        <v>26.456466253206202</v>
      </c>
      <c r="K830" s="77">
        <v>6.6844709930971996E-2</v>
      </c>
      <c r="L830" s="77">
        <v>40.666785080443397</v>
      </c>
      <c r="M830" s="77">
        <v>0.15793669753839201</v>
      </c>
      <c r="N830" s="77">
        <v>-14.210318827237201</v>
      </c>
      <c r="O830" s="77">
        <v>-9.1091987607419794E-2</v>
      </c>
      <c r="P830" s="77">
        <v>-12.018935580264801</v>
      </c>
      <c r="Q830" s="77">
        <v>-12.018935580264699</v>
      </c>
      <c r="R830" s="77">
        <v>0</v>
      </c>
      <c r="S830" s="77">
        <v>1.3795434592084E-2</v>
      </c>
      <c r="T830" s="77" t="s">
        <v>154</v>
      </c>
      <c r="U830" s="105">
        <v>-1.63010330164768</v>
      </c>
      <c r="V830" s="105">
        <v>-1.71187306000199</v>
      </c>
      <c r="W830" s="101">
        <v>8.1767521282134298E-2</v>
      </c>
    </row>
    <row r="831" spans="2:23" x14ac:dyDescent="0.45">
      <c r="B831" s="55" t="s">
        <v>114</v>
      </c>
      <c r="C831" s="76" t="s">
        <v>137</v>
      </c>
      <c r="D831" s="55" t="s">
        <v>68</v>
      </c>
      <c r="E831" s="55" t="s">
        <v>158</v>
      </c>
      <c r="F831" s="70">
        <v>78.540000000000006</v>
      </c>
      <c r="G831" s="77">
        <v>53050</v>
      </c>
      <c r="H831" s="77">
        <v>78.97</v>
      </c>
      <c r="I831" s="77">
        <v>1</v>
      </c>
      <c r="J831" s="77">
        <v>13.977333865216201</v>
      </c>
      <c r="K831" s="77">
        <v>3.9209928499329701E-2</v>
      </c>
      <c r="L831" s="77">
        <v>33.061748194923801</v>
      </c>
      <c r="M831" s="77">
        <v>0.219380994176502</v>
      </c>
      <c r="N831" s="77">
        <v>-19.084414329707599</v>
      </c>
      <c r="O831" s="77">
        <v>-0.180171065677172</v>
      </c>
      <c r="P831" s="77">
        <v>-16.218947179992401</v>
      </c>
      <c r="Q831" s="77">
        <v>-16.218947179992298</v>
      </c>
      <c r="R831" s="77">
        <v>0</v>
      </c>
      <c r="S831" s="77">
        <v>5.2794987498815699E-2</v>
      </c>
      <c r="T831" s="77" t="s">
        <v>153</v>
      </c>
      <c r="U831" s="105">
        <v>-5.9830741156315996</v>
      </c>
      <c r="V831" s="105">
        <v>-6.2831989752994799</v>
      </c>
      <c r="W831" s="101">
        <v>0.30011664879642702</v>
      </c>
    </row>
    <row r="832" spans="2:23" x14ac:dyDescent="0.45">
      <c r="B832" s="55" t="s">
        <v>114</v>
      </c>
      <c r="C832" s="76" t="s">
        <v>137</v>
      </c>
      <c r="D832" s="55" t="s">
        <v>68</v>
      </c>
      <c r="E832" s="55" t="s">
        <v>159</v>
      </c>
      <c r="F832" s="70">
        <v>78</v>
      </c>
      <c r="G832" s="77">
        <v>50300</v>
      </c>
      <c r="H832" s="77">
        <v>78.010000000000005</v>
      </c>
      <c r="I832" s="77">
        <v>1</v>
      </c>
      <c r="J832" s="77">
        <v>11.7068449961118</v>
      </c>
      <c r="K832" s="77">
        <v>1.90499805470553E-3</v>
      </c>
      <c r="L832" s="77">
        <v>-15.718246104943301</v>
      </c>
      <c r="M832" s="77">
        <v>3.4341793225563799E-3</v>
      </c>
      <c r="N832" s="77">
        <v>27.425091101055099</v>
      </c>
      <c r="O832" s="77">
        <v>-1.5291812678508499E-3</v>
      </c>
      <c r="P832" s="77">
        <v>23.4645505452695</v>
      </c>
      <c r="Q832" s="77">
        <v>23.4645505452695</v>
      </c>
      <c r="R832" s="77">
        <v>0</v>
      </c>
      <c r="S832" s="77">
        <v>7.6531333388519703E-3</v>
      </c>
      <c r="T832" s="77" t="s">
        <v>153</v>
      </c>
      <c r="U832" s="105">
        <v>-0.39353469580939598</v>
      </c>
      <c r="V832" s="105">
        <v>-0.41327530792143102</v>
      </c>
      <c r="W832" s="101">
        <v>1.9740072044715E-2</v>
      </c>
    </row>
    <row r="833" spans="2:23" x14ac:dyDescent="0.45">
      <c r="B833" s="55" t="s">
        <v>114</v>
      </c>
      <c r="C833" s="76" t="s">
        <v>137</v>
      </c>
      <c r="D833" s="55" t="s">
        <v>68</v>
      </c>
      <c r="E833" s="55" t="s">
        <v>160</v>
      </c>
      <c r="F833" s="70">
        <v>78.010000000000005</v>
      </c>
      <c r="G833" s="77">
        <v>51150</v>
      </c>
      <c r="H833" s="77">
        <v>78.260000000000005</v>
      </c>
      <c r="I833" s="77">
        <v>1</v>
      </c>
      <c r="J833" s="77">
        <v>58.3372276735412</v>
      </c>
      <c r="K833" s="77">
        <v>9.7332438993348994E-2</v>
      </c>
      <c r="L833" s="77">
        <v>30.946342663692299</v>
      </c>
      <c r="M833" s="77">
        <v>2.7389537153797699E-2</v>
      </c>
      <c r="N833" s="77">
        <v>27.390885009848901</v>
      </c>
      <c r="O833" s="77">
        <v>6.9942901839551305E-2</v>
      </c>
      <c r="P833" s="77">
        <v>23.464550545270601</v>
      </c>
      <c r="Q833" s="77">
        <v>23.464550545270502</v>
      </c>
      <c r="R833" s="77">
        <v>0</v>
      </c>
      <c r="S833" s="77">
        <v>1.57467347835386E-2</v>
      </c>
      <c r="T833" s="77" t="s">
        <v>153</v>
      </c>
      <c r="U833" s="105">
        <v>-1.3827326172288801</v>
      </c>
      <c r="V833" s="105">
        <v>-1.45209368892609</v>
      </c>
      <c r="W833" s="101">
        <v>6.9359174104170307E-2</v>
      </c>
    </row>
    <row r="834" spans="2:23" x14ac:dyDescent="0.45">
      <c r="B834" s="55" t="s">
        <v>114</v>
      </c>
      <c r="C834" s="76" t="s">
        <v>137</v>
      </c>
      <c r="D834" s="55" t="s">
        <v>68</v>
      </c>
      <c r="E834" s="55" t="s">
        <v>161</v>
      </c>
      <c r="F834" s="70">
        <v>78.95</v>
      </c>
      <c r="G834" s="77">
        <v>50354</v>
      </c>
      <c r="H834" s="77">
        <v>78.95</v>
      </c>
      <c r="I834" s="77">
        <v>1</v>
      </c>
      <c r="J834" s="77">
        <v>4.7787000000000001E-14</v>
      </c>
      <c r="K834" s="77">
        <v>0</v>
      </c>
      <c r="L834" s="77">
        <v>4.9266999999999998E-14</v>
      </c>
      <c r="M834" s="77">
        <v>0</v>
      </c>
      <c r="N834" s="77">
        <v>-1.479E-15</v>
      </c>
      <c r="O834" s="77">
        <v>0</v>
      </c>
      <c r="P834" s="77">
        <v>-7.9000000000000002E-17</v>
      </c>
      <c r="Q834" s="77">
        <v>-7.9000000000000002E-17</v>
      </c>
      <c r="R834" s="77">
        <v>0</v>
      </c>
      <c r="S834" s="77">
        <v>0</v>
      </c>
      <c r="T834" s="77" t="s">
        <v>154</v>
      </c>
      <c r="U834" s="105">
        <v>0</v>
      </c>
      <c r="V834" s="105">
        <v>0</v>
      </c>
      <c r="W834" s="101">
        <v>0</v>
      </c>
    </row>
    <row r="835" spans="2:23" x14ac:dyDescent="0.45">
      <c r="B835" s="55" t="s">
        <v>114</v>
      </c>
      <c r="C835" s="76" t="s">
        <v>137</v>
      </c>
      <c r="D835" s="55" t="s">
        <v>68</v>
      </c>
      <c r="E835" s="55" t="s">
        <v>161</v>
      </c>
      <c r="F835" s="70">
        <v>78.95</v>
      </c>
      <c r="G835" s="77">
        <v>50900</v>
      </c>
      <c r="H835" s="77">
        <v>78.930000000000007</v>
      </c>
      <c r="I835" s="77">
        <v>1</v>
      </c>
      <c r="J835" s="77">
        <v>-10.711745761552599</v>
      </c>
      <c r="K835" s="77">
        <v>9.0645782835510895E-4</v>
      </c>
      <c r="L835" s="77">
        <v>-38.679113981776702</v>
      </c>
      <c r="M835" s="77">
        <v>1.1818983481480701E-2</v>
      </c>
      <c r="N835" s="77">
        <v>27.967368220224099</v>
      </c>
      <c r="O835" s="77">
        <v>-1.09125256531256E-2</v>
      </c>
      <c r="P835" s="77">
        <v>23.841084238057899</v>
      </c>
      <c r="Q835" s="77">
        <v>23.841084238057899</v>
      </c>
      <c r="R835" s="77">
        <v>0</v>
      </c>
      <c r="S835" s="77">
        <v>4.4903386514047704E-3</v>
      </c>
      <c r="T835" s="77" t="s">
        <v>153</v>
      </c>
      <c r="U835" s="105">
        <v>-0.30208741065336098</v>
      </c>
      <c r="V835" s="105">
        <v>-0.31724081507014801</v>
      </c>
      <c r="W835" s="101">
        <v>1.5152989847144201E-2</v>
      </c>
    </row>
    <row r="836" spans="2:23" x14ac:dyDescent="0.45">
      <c r="B836" s="55" t="s">
        <v>114</v>
      </c>
      <c r="C836" s="76" t="s">
        <v>137</v>
      </c>
      <c r="D836" s="55" t="s">
        <v>68</v>
      </c>
      <c r="E836" s="55" t="s">
        <v>161</v>
      </c>
      <c r="F836" s="70">
        <v>78.95</v>
      </c>
      <c r="G836" s="77">
        <v>53200</v>
      </c>
      <c r="H836" s="77">
        <v>78.760000000000005</v>
      </c>
      <c r="I836" s="77">
        <v>1</v>
      </c>
      <c r="J836" s="77">
        <v>-29.566719177181401</v>
      </c>
      <c r="K836" s="77">
        <v>4.2223419644181297E-2</v>
      </c>
      <c r="L836" s="77">
        <v>-1.5837560850049801</v>
      </c>
      <c r="M836" s="77">
        <v>1.21150085166971E-4</v>
      </c>
      <c r="N836" s="77">
        <v>-27.982963092176401</v>
      </c>
      <c r="O836" s="77">
        <v>4.2102269559014298E-2</v>
      </c>
      <c r="P836" s="77">
        <v>-23.841084238057402</v>
      </c>
      <c r="Q836" s="77">
        <v>-23.841084238057402</v>
      </c>
      <c r="R836" s="77">
        <v>0</v>
      </c>
      <c r="S836" s="77">
        <v>2.74535894763091E-2</v>
      </c>
      <c r="T836" s="77" t="s">
        <v>153</v>
      </c>
      <c r="U836" s="105">
        <v>-1.99678852143737</v>
      </c>
      <c r="V836" s="105">
        <v>-2.0969520599797198</v>
      </c>
      <c r="W836" s="101">
        <v>0.10016079824973</v>
      </c>
    </row>
    <row r="837" spans="2:23" x14ac:dyDescent="0.45">
      <c r="B837" s="55" t="s">
        <v>114</v>
      </c>
      <c r="C837" s="76" t="s">
        <v>137</v>
      </c>
      <c r="D837" s="55" t="s">
        <v>68</v>
      </c>
      <c r="E837" s="55" t="s">
        <v>162</v>
      </c>
      <c r="F837" s="70">
        <v>78.95</v>
      </c>
      <c r="G837" s="77">
        <v>50404</v>
      </c>
      <c r="H837" s="77">
        <v>78.95</v>
      </c>
      <c r="I837" s="77">
        <v>1</v>
      </c>
      <c r="J837" s="77">
        <v>0</v>
      </c>
      <c r="K837" s="77">
        <v>0</v>
      </c>
      <c r="L837" s="77">
        <v>0</v>
      </c>
      <c r="M837" s="77">
        <v>0</v>
      </c>
      <c r="N837" s="77">
        <v>0</v>
      </c>
      <c r="O837" s="77">
        <v>0</v>
      </c>
      <c r="P837" s="77">
        <v>0</v>
      </c>
      <c r="Q837" s="77">
        <v>0</v>
      </c>
      <c r="R837" s="77">
        <v>0</v>
      </c>
      <c r="S837" s="77">
        <v>0</v>
      </c>
      <c r="T837" s="77" t="s">
        <v>154</v>
      </c>
      <c r="U837" s="105">
        <v>0</v>
      </c>
      <c r="V837" s="105">
        <v>0</v>
      </c>
      <c r="W837" s="101">
        <v>0</v>
      </c>
    </row>
    <row r="838" spans="2:23" x14ac:dyDescent="0.45">
      <c r="B838" s="55" t="s">
        <v>114</v>
      </c>
      <c r="C838" s="76" t="s">
        <v>137</v>
      </c>
      <c r="D838" s="55" t="s">
        <v>68</v>
      </c>
      <c r="E838" s="55" t="s">
        <v>163</v>
      </c>
      <c r="F838" s="70">
        <v>78.959999999999994</v>
      </c>
      <c r="G838" s="77">
        <v>50499</v>
      </c>
      <c r="H838" s="77">
        <v>78.959999999999994</v>
      </c>
      <c r="I838" s="77">
        <v>1</v>
      </c>
      <c r="J838" s="77">
        <v>0</v>
      </c>
      <c r="K838" s="77">
        <v>0</v>
      </c>
      <c r="L838" s="77">
        <v>0</v>
      </c>
      <c r="M838" s="77">
        <v>0</v>
      </c>
      <c r="N838" s="77">
        <v>0</v>
      </c>
      <c r="O838" s="77">
        <v>0</v>
      </c>
      <c r="P838" s="77">
        <v>0</v>
      </c>
      <c r="Q838" s="77">
        <v>0</v>
      </c>
      <c r="R838" s="77">
        <v>0</v>
      </c>
      <c r="S838" s="77">
        <v>0</v>
      </c>
      <c r="T838" s="77" t="s">
        <v>154</v>
      </c>
      <c r="U838" s="105">
        <v>0</v>
      </c>
      <c r="V838" s="105">
        <v>0</v>
      </c>
      <c r="W838" s="101">
        <v>0</v>
      </c>
    </row>
    <row r="839" spans="2:23" x14ac:dyDescent="0.45">
      <c r="B839" s="55" t="s">
        <v>114</v>
      </c>
      <c r="C839" s="76" t="s">
        <v>137</v>
      </c>
      <c r="D839" s="55" t="s">
        <v>68</v>
      </c>
      <c r="E839" s="55" t="s">
        <v>163</v>
      </c>
      <c r="F839" s="70">
        <v>78.959999999999994</v>
      </c>
      <c r="G839" s="77">
        <v>50554</v>
      </c>
      <c r="H839" s="77">
        <v>78.959999999999994</v>
      </c>
      <c r="I839" s="77">
        <v>1</v>
      </c>
      <c r="J839" s="77">
        <v>0</v>
      </c>
      <c r="K839" s="77">
        <v>0</v>
      </c>
      <c r="L839" s="77">
        <v>0</v>
      </c>
      <c r="M839" s="77">
        <v>0</v>
      </c>
      <c r="N839" s="77">
        <v>0</v>
      </c>
      <c r="O839" s="77">
        <v>0</v>
      </c>
      <c r="P839" s="77">
        <v>0</v>
      </c>
      <c r="Q839" s="77">
        <v>0</v>
      </c>
      <c r="R839" s="77">
        <v>0</v>
      </c>
      <c r="S839" s="77">
        <v>0</v>
      </c>
      <c r="T839" s="77" t="s">
        <v>154</v>
      </c>
      <c r="U839" s="105">
        <v>0</v>
      </c>
      <c r="V839" s="105">
        <v>0</v>
      </c>
      <c r="W839" s="101">
        <v>0</v>
      </c>
    </row>
    <row r="840" spans="2:23" x14ac:dyDescent="0.45">
      <c r="B840" s="55" t="s">
        <v>114</v>
      </c>
      <c r="C840" s="76" t="s">
        <v>137</v>
      </c>
      <c r="D840" s="55" t="s">
        <v>68</v>
      </c>
      <c r="E840" s="55" t="s">
        <v>164</v>
      </c>
      <c r="F840" s="70">
        <v>78.959999999999994</v>
      </c>
      <c r="G840" s="77">
        <v>50604</v>
      </c>
      <c r="H840" s="77">
        <v>78.959999999999994</v>
      </c>
      <c r="I840" s="77">
        <v>1</v>
      </c>
      <c r="J840" s="77">
        <v>-3.7584000000000002E-14</v>
      </c>
      <c r="K840" s="77">
        <v>0</v>
      </c>
      <c r="L840" s="77">
        <v>-3.5456000000000002E-14</v>
      </c>
      <c r="M840" s="77">
        <v>0</v>
      </c>
      <c r="N840" s="77">
        <v>-2.1279999999999999E-15</v>
      </c>
      <c r="O840" s="77">
        <v>0</v>
      </c>
      <c r="P840" s="77">
        <v>-2.513E-15</v>
      </c>
      <c r="Q840" s="77">
        <v>-2.5100000000000002E-15</v>
      </c>
      <c r="R840" s="77">
        <v>0</v>
      </c>
      <c r="S840" s="77">
        <v>0</v>
      </c>
      <c r="T840" s="77" t="s">
        <v>154</v>
      </c>
      <c r="U840" s="105">
        <v>0</v>
      </c>
      <c r="V840" s="105">
        <v>0</v>
      </c>
      <c r="W840" s="101">
        <v>0</v>
      </c>
    </row>
    <row r="841" spans="2:23" x14ac:dyDescent="0.45">
      <c r="B841" s="55" t="s">
        <v>114</v>
      </c>
      <c r="C841" s="76" t="s">
        <v>137</v>
      </c>
      <c r="D841" s="55" t="s">
        <v>68</v>
      </c>
      <c r="E841" s="55" t="s">
        <v>165</v>
      </c>
      <c r="F841" s="70">
        <v>78.010000000000005</v>
      </c>
      <c r="G841" s="77">
        <v>50750</v>
      </c>
      <c r="H841" s="77">
        <v>77.98</v>
      </c>
      <c r="I841" s="77">
        <v>1</v>
      </c>
      <c r="J841" s="77">
        <v>-9.2862567471719295</v>
      </c>
      <c r="K841" s="77">
        <v>2.0610060885480701E-3</v>
      </c>
      <c r="L841" s="77">
        <v>14.5850721740557</v>
      </c>
      <c r="M841" s="77">
        <v>5.0841114947057101E-3</v>
      </c>
      <c r="N841" s="77">
        <v>-23.8713289212277</v>
      </c>
      <c r="O841" s="77">
        <v>-3.02310540615764E-3</v>
      </c>
      <c r="P841" s="77">
        <v>-21.242085521310099</v>
      </c>
      <c r="Q841" s="77">
        <v>-21.242085521309999</v>
      </c>
      <c r="R841" s="77">
        <v>0</v>
      </c>
      <c r="S841" s="77">
        <v>1.0784306115342099E-2</v>
      </c>
      <c r="T841" s="77" t="s">
        <v>153</v>
      </c>
      <c r="U841" s="105">
        <v>-0.95192697379012203</v>
      </c>
      <c r="V841" s="105">
        <v>-0.99967783629012097</v>
      </c>
      <c r="W841" s="101">
        <v>4.7749556123066202E-2</v>
      </c>
    </row>
    <row r="842" spans="2:23" x14ac:dyDescent="0.45">
      <c r="B842" s="55" t="s">
        <v>114</v>
      </c>
      <c r="C842" s="76" t="s">
        <v>137</v>
      </c>
      <c r="D842" s="55" t="s">
        <v>68</v>
      </c>
      <c r="E842" s="55" t="s">
        <v>165</v>
      </c>
      <c r="F842" s="70">
        <v>78.010000000000005</v>
      </c>
      <c r="G842" s="77">
        <v>50800</v>
      </c>
      <c r="H842" s="77">
        <v>78.180000000000007</v>
      </c>
      <c r="I842" s="77">
        <v>1</v>
      </c>
      <c r="J842" s="77">
        <v>56.770693666953903</v>
      </c>
      <c r="K842" s="77">
        <v>6.0268448031287003E-2</v>
      </c>
      <c r="L842" s="77">
        <v>32.917854988321501</v>
      </c>
      <c r="M842" s="77">
        <v>2.0263042810501401E-2</v>
      </c>
      <c r="N842" s="77">
        <v>23.852838678632398</v>
      </c>
      <c r="O842" s="77">
        <v>4.0005405220785599E-2</v>
      </c>
      <c r="P842" s="77">
        <v>21.2420855213126</v>
      </c>
      <c r="Q842" s="77">
        <v>21.2420855213126</v>
      </c>
      <c r="R842" s="77">
        <v>0</v>
      </c>
      <c r="S842" s="77">
        <v>8.4379298894119801E-3</v>
      </c>
      <c r="T842" s="77" t="s">
        <v>153</v>
      </c>
      <c r="U842" s="105">
        <v>-0.93076045465029</v>
      </c>
      <c r="V842" s="105">
        <v>-0.97744955551008095</v>
      </c>
      <c r="W842" s="101">
        <v>4.6687823530729498E-2</v>
      </c>
    </row>
    <row r="843" spans="2:23" x14ac:dyDescent="0.45">
      <c r="B843" s="55" t="s">
        <v>114</v>
      </c>
      <c r="C843" s="76" t="s">
        <v>137</v>
      </c>
      <c r="D843" s="55" t="s">
        <v>68</v>
      </c>
      <c r="E843" s="55" t="s">
        <v>166</v>
      </c>
      <c r="F843" s="70">
        <v>78</v>
      </c>
      <c r="G843" s="77">
        <v>50750</v>
      </c>
      <c r="H843" s="77">
        <v>77.98</v>
      </c>
      <c r="I843" s="77">
        <v>1</v>
      </c>
      <c r="J843" s="77">
        <v>-20.716283214777</v>
      </c>
      <c r="K843" s="77">
        <v>3.26164936578488E-3</v>
      </c>
      <c r="L843" s="77">
        <v>-44.580178606625502</v>
      </c>
      <c r="M843" s="77">
        <v>1.5104181666949599E-2</v>
      </c>
      <c r="N843" s="77">
        <v>23.863895391848502</v>
      </c>
      <c r="O843" s="77">
        <v>-1.18425323011647E-2</v>
      </c>
      <c r="P843" s="77">
        <v>21.2420855213099</v>
      </c>
      <c r="Q843" s="77">
        <v>21.2420855213099</v>
      </c>
      <c r="R843" s="77">
        <v>0</v>
      </c>
      <c r="S843" s="77">
        <v>3.4293190994392898E-3</v>
      </c>
      <c r="T843" s="77" t="s">
        <v>153</v>
      </c>
      <c r="U843" s="105">
        <v>-0.44632118633096102</v>
      </c>
      <c r="V843" s="105">
        <v>-0.46870969110719501</v>
      </c>
      <c r="W843" s="101">
        <v>2.23878922673773E-2</v>
      </c>
    </row>
    <row r="844" spans="2:23" x14ac:dyDescent="0.45">
      <c r="B844" s="55" t="s">
        <v>114</v>
      </c>
      <c r="C844" s="76" t="s">
        <v>137</v>
      </c>
      <c r="D844" s="55" t="s">
        <v>68</v>
      </c>
      <c r="E844" s="55" t="s">
        <v>166</v>
      </c>
      <c r="F844" s="70">
        <v>78</v>
      </c>
      <c r="G844" s="77">
        <v>50950</v>
      </c>
      <c r="H844" s="77">
        <v>78.09</v>
      </c>
      <c r="I844" s="77">
        <v>1</v>
      </c>
      <c r="J844" s="77">
        <v>64.990069525285705</v>
      </c>
      <c r="K844" s="77">
        <v>3.7168640404733E-2</v>
      </c>
      <c r="L844" s="77">
        <v>88.831906296024997</v>
      </c>
      <c r="M844" s="77">
        <v>6.9441746670434804E-2</v>
      </c>
      <c r="N844" s="77">
        <v>-23.841836770739299</v>
      </c>
      <c r="O844" s="77">
        <v>-3.2273106265701797E-2</v>
      </c>
      <c r="P844" s="77">
        <v>-21.2420855213111</v>
      </c>
      <c r="Q844" s="77">
        <v>-21.242085521311001</v>
      </c>
      <c r="R844" s="77">
        <v>0</v>
      </c>
      <c r="S844" s="77">
        <v>3.9707905361932999E-3</v>
      </c>
      <c r="T844" s="77" t="s">
        <v>153</v>
      </c>
      <c r="U844" s="105">
        <v>-0.37298926914008002</v>
      </c>
      <c r="V844" s="105">
        <v>-0.39169927504921997</v>
      </c>
      <c r="W844" s="101">
        <v>1.87094940373361E-2</v>
      </c>
    </row>
    <row r="845" spans="2:23" x14ac:dyDescent="0.45">
      <c r="B845" s="55" t="s">
        <v>114</v>
      </c>
      <c r="C845" s="76" t="s">
        <v>137</v>
      </c>
      <c r="D845" s="55" t="s">
        <v>68</v>
      </c>
      <c r="E845" s="55" t="s">
        <v>167</v>
      </c>
      <c r="F845" s="70">
        <v>78.180000000000007</v>
      </c>
      <c r="G845" s="77">
        <v>51300</v>
      </c>
      <c r="H845" s="77">
        <v>78.290000000000006</v>
      </c>
      <c r="I845" s="77">
        <v>1</v>
      </c>
      <c r="J845" s="77">
        <v>44.278774007219702</v>
      </c>
      <c r="K845" s="77">
        <v>3.0016936460287101E-2</v>
      </c>
      <c r="L845" s="77">
        <v>50.438729561600802</v>
      </c>
      <c r="M845" s="77">
        <v>3.8949641883158997E-2</v>
      </c>
      <c r="N845" s="77">
        <v>-6.1599555543811002</v>
      </c>
      <c r="O845" s="77">
        <v>-8.9327054228718304E-3</v>
      </c>
      <c r="P845" s="77">
        <v>-4.7035551763489902</v>
      </c>
      <c r="Q845" s="77">
        <v>-4.7035551763489796</v>
      </c>
      <c r="R845" s="77">
        <v>0</v>
      </c>
      <c r="S845" s="77">
        <v>3.3870973315644801E-4</v>
      </c>
      <c r="T845" s="77" t="s">
        <v>153</v>
      </c>
      <c r="U845" s="105">
        <v>-2.1255097776460501E-2</v>
      </c>
      <c r="V845" s="105">
        <v>-2.2321302726307401E-2</v>
      </c>
      <c r="W845" s="101">
        <v>1.0661757804145699E-3</v>
      </c>
    </row>
    <row r="846" spans="2:23" x14ac:dyDescent="0.45">
      <c r="B846" s="55" t="s">
        <v>114</v>
      </c>
      <c r="C846" s="76" t="s">
        <v>137</v>
      </c>
      <c r="D846" s="55" t="s">
        <v>68</v>
      </c>
      <c r="E846" s="55" t="s">
        <v>168</v>
      </c>
      <c r="F846" s="70">
        <v>78.930000000000007</v>
      </c>
      <c r="G846" s="77">
        <v>54750</v>
      </c>
      <c r="H846" s="77">
        <v>79.180000000000007</v>
      </c>
      <c r="I846" s="77">
        <v>1</v>
      </c>
      <c r="J846" s="77">
        <v>14.821302586956801</v>
      </c>
      <c r="K846" s="77">
        <v>2.3348831692666501E-2</v>
      </c>
      <c r="L846" s="77">
        <v>33.308574133476903</v>
      </c>
      <c r="M846" s="77">
        <v>0.11792462146749801</v>
      </c>
      <c r="N846" s="77">
        <v>-18.487271546520201</v>
      </c>
      <c r="O846" s="77">
        <v>-9.45757897748319E-2</v>
      </c>
      <c r="P846" s="77">
        <v>-15.6410573704615</v>
      </c>
      <c r="Q846" s="77">
        <v>-15.6410573704615</v>
      </c>
      <c r="R846" s="77">
        <v>0</v>
      </c>
      <c r="S846" s="77">
        <v>2.6003069996546498E-2</v>
      </c>
      <c r="T846" s="77" t="s">
        <v>154</v>
      </c>
      <c r="U846" s="105">
        <v>-2.8548711740193</v>
      </c>
      <c r="V846" s="105">
        <v>-2.9980781264843901</v>
      </c>
      <c r="W846" s="101">
        <v>0.14320303458279099</v>
      </c>
    </row>
    <row r="847" spans="2:23" x14ac:dyDescent="0.45">
      <c r="B847" s="55" t="s">
        <v>114</v>
      </c>
      <c r="C847" s="76" t="s">
        <v>137</v>
      </c>
      <c r="D847" s="55" t="s">
        <v>68</v>
      </c>
      <c r="E847" s="55" t="s">
        <v>169</v>
      </c>
      <c r="F847" s="70">
        <v>78.09</v>
      </c>
      <c r="G847" s="77">
        <v>53150</v>
      </c>
      <c r="H847" s="77">
        <v>78.81</v>
      </c>
      <c r="I847" s="77">
        <v>1</v>
      </c>
      <c r="J847" s="77">
        <v>103.911505358013</v>
      </c>
      <c r="K847" s="77">
        <v>0.47509444161381198</v>
      </c>
      <c r="L847" s="77">
        <v>105.36686805646499</v>
      </c>
      <c r="M847" s="77">
        <v>0.48849578289725598</v>
      </c>
      <c r="N847" s="77">
        <v>-1.45536269845181</v>
      </c>
      <c r="O847" s="77">
        <v>-1.3401341283444401E-2</v>
      </c>
      <c r="P847" s="77">
        <v>0.49635573757991303</v>
      </c>
      <c r="Q847" s="77">
        <v>0.49635573757991303</v>
      </c>
      <c r="R847" s="77">
        <v>0</v>
      </c>
      <c r="S847" s="77">
        <v>1.0840236802054E-5</v>
      </c>
      <c r="T847" s="77" t="s">
        <v>153</v>
      </c>
      <c r="U847" s="105">
        <v>-3.47408080091215E-3</v>
      </c>
      <c r="V847" s="105">
        <v>-3.6483487428927699E-3</v>
      </c>
      <c r="W847" s="101">
        <v>1.7426317432601201E-4</v>
      </c>
    </row>
    <row r="848" spans="2:23" x14ac:dyDescent="0.45">
      <c r="B848" s="55" t="s">
        <v>114</v>
      </c>
      <c r="C848" s="76" t="s">
        <v>137</v>
      </c>
      <c r="D848" s="55" t="s">
        <v>68</v>
      </c>
      <c r="E848" s="55" t="s">
        <v>169</v>
      </c>
      <c r="F848" s="70">
        <v>78.09</v>
      </c>
      <c r="G848" s="77">
        <v>54500</v>
      </c>
      <c r="H848" s="77">
        <v>78.040000000000006</v>
      </c>
      <c r="I848" s="77">
        <v>1</v>
      </c>
      <c r="J848" s="77">
        <v>-3.6050259436291499</v>
      </c>
      <c r="K848" s="77">
        <v>7.1960026144322702E-4</v>
      </c>
      <c r="L848" s="77">
        <v>18.74923781068</v>
      </c>
      <c r="M848" s="77">
        <v>1.94644330663169E-2</v>
      </c>
      <c r="N848" s="77">
        <v>-22.354263754309098</v>
      </c>
      <c r="O848" s="77">
        <v>-1.8744832804873698E-2</v>
      </c>
      <c r="P848" s="77">
        <v>-21.738441258887601</v>
      </c>
      <c r="Q848" s="77">
        <v>-21.738441258887601</v>
      </c>
      <c r="R848" s="77">
        <v>0</v>
      </c>
      <c r="S848" s="77">
        <v>2.61656376966314E-2</v>
      </c>
      <c r="T848" s="77" t="s">
        <v>153</v>
      </c>
      <c r="U848" s="105">
        <v>-2.5810285606278498</v>
      </c>
      <c r="V848" s="105">
        <v>-2.7104989331464502</v>
      </c>
      <c r="W848" s="101">
        <v>0.12946683044419</v>
      </c>
    </row>
    <row r="849" spans="2:23" x14ac:dyDescent="0.45">
      <c r="B849" s="55" t="s">
        <v>114</v>
      </c>
      <c r="C849" s="76" t="s">
        <v>137</v>
      </c>
      <c r="D849" s="55" t="s">
        <v>68</v>
      </c>
      <c r="E849" s="55" t="s">
        <v>170</v>
      </c>
      <c r="F849" s="70">
        <v>78.95</v>
      </c>
      <c r="G849" s="77">
        <v>51250</v>
      </c>
      <c r="H849" s="77">
        <v>78.95</v>
      </c>
      <c r="I849" s="77">
        <v>1</v>
      </c>
      <c r="J849" s="77">
        <v>0</v>
      </c>
      <c r="K849" s="77">
        <v>0</v>
      </c>
      <c r="L849" s="77">
        <v>0</v>
      </c>
      <c r="M849" s="77">
        <v>0</v>
      </c>
      <c r="N849" s="77">
        <v>0</v>
      </c>
      <c r="O849" s="77">
        <v>0</v>
      </c>
      <c r="P849" s="77">
        <v>0</v>
      </c>
      <c r="Q849" s="77">
        <v>0</v>
      </c>
      <c r="R849" s="77">
        <v>0</v>
      </c>
      <c r="S849" s="77">
        <v>0</v>
      </c>
      <c r="T849" s="77" t="s">
        <v>154</v>
      </c>
      <c r="U849" s="105">
        <v>0</v>
      </c>
      <c r="V849" s="105">
        <v>0</v>
      </c>
      <c r="W849" s="101">
        <v>0</v>
      </c>
    </row>
    <row r="850" spans="2:23" x14ac:dyDescent="0.45">
      <c r="B850" s="55" t="s">
        <v>114</v>
      </c>
      <c r="C850" s="76" t="s">
        <v>137</v>
      </c>
      <c r="D850" s="55" t="s">
        <v>68</v>
      </c>
      <c r="E850" s="55" t="s">
        <v>171</v>
      </c>
      <c r="F850" s="70">
        <v>78.290000000000006</v>
      </c>
      <c r="G850" s="77">
        <v>53200</v>
      </c>
      <c r="H850" s="77">
        <v>78.760000000000005</v>
      </c>
      <c r="I850" s="77">
        <v>1</v>
      </c>
      <c r="J850" s="77">
        <v>59.174492172301903</v>
      </c>
      <c r="K850" s="77">
        <v>0.17854763051110201</v>
      </c>
      <c r="L850" s="77">
        <v>65.310506980191207</v>
      </c>
      <c r="M850" s="77">
        <v>0.21749592379926999</v>
      </c>
      <c r="N850" s="77">
        <v>-6.1360148078892802</v>
      </c>
      <c r="O850" s="77">
        <v>-3.8948293288167297E-2</v>
      </c>
      <c r="P850" s="77">
        <v>-4.70355517634811</v>
      </c>
      <c r="Q850" s="77">
        <v>-4.70355517634811</v>
      </c>
      <c r="R850" s="77">
        <v>0</v>
      </c>
      <c r="S850" s="77">
        <v>1.12807376183154E-3</v>
      </c>
      <c r="T850" s="77" t="s">
        <v>154</v>
      </c>
      <c r="U850" s="105">
        <v>-0.17448777074538299</v>
      </c>
      <c r="V850" s="105">
        <v>-0.18324048159212</v>
      </c>
      <c r="W850" s="101">
        <v>8.7524713884537392E-3</v>
      </c>
    </row>
    <row r="851" spans="2:23" x14ac:dyDescent="0.45">
      <c r="B851" s="55" t="s">
        <v>114</v>
      </c>
      <c r="C851" s="76" t="s">
        <v>137</v>
      </c>
      <c r="D851" s="55" t="s">
        <v>68</v>
      </c>
      <c r="E851" s="55" t="s">
        <v>172</v>
      </c>
      <c r="F851" s="70">
        <v>79.099999999999994</v>
      </c>
      <c r="G851" s="77">
        <v>53100</v>
      </c>
      <c r="H851" s="77">
        <v>79.099999999999994</v>
      </c>
      <c r="I851" s="77">
        <v>1</v>
      </c>
      <c r="J851" s="77">
        <v>4.3452199999999999E-13</v>
      </c>
      <c r="K851" s="77">
        <v>0</v>
      </c>
      <c r="L851" s="77">
        <v>4.8255399999999999E-13</v>
      </c>
      <c r="M851" s="77">
        <v>0</v>
      </c>
      <c r="N851" s="77">
        <v>-4.8031999999999998E-14</v>
      </c>
      <c r="O851" s="77">
        <v>0</v>
      </c>
      <c r="P851" s="77">
        <v>-3.0360000000000003E-14</v>
      </c>
      <c r="Q851" s="77">
        <v>-3.0362000000000002E-14</v>
      </c>
      <c r="R851" s="77">
        <v>0</v>
      </c>
      <c r="S851" s="77">
        <v>0</v>
      </c>
      <c r="T851" s="77" t="s">
        <v>154</v>
      </c>
      <c r="U851" s="105">
        <v>0</v>
      </c>
      <c r="V851" s="105">
        <v>0</v>
      </c>
      <c r="W851" s="101">
        <v>0</v>
      </c>
    </row>
    <row r="852" spans="2:23" x14ac:dyDescent="0.45">
      <c r="B852" s="55" t="s">
        <v>114</v>
      </c>
      <c r="C852" s="76" t="s">
        <v>137</v>
      </c>
      <c r="D852" s="55" t="s">
        <v>68</v>
      </c>
      <c r="E852" s="55" t="s">
        <v>173</v>
      </c>
      <c r="F852" s="70">
        <v>79.099999999999994</v>
      </c>
      <c r="G852" s="77">
        <v>52000</v>
      </c>
      <c r="H852" s="77">
        <v>79.099999999999994</v>
      </c>
      <c r="I852" s="77">
        <v>1</v>
      </c>
      <c r="J852" s="77">
        <v>3.4761759999999999E-12</v>
      </c>
      <c r="K852" s="77">
        <v>0</v>
      </c>
      <c r="L852" s="77">
        <v>3.8604319999999999E-12</v>
      </c>
      <c r="M852" s="77">
        <v>0</v>
      </c>
      <c r="N852" s="77">
        <v>-3.8425599999999998E-13</v>
      </c>
      <c r="O852" s="77">
        <v>0</v>
      </c>
      <c r="P852" s="77">
        <v>-2.4287700000000001E-13</v>
      </c>
      <c r="Q852" s="77">
        <v>-2.4287700000000001E-13</v>
      </c>
      <c r="R852" s="77">
        <v>0</v>
      </c>
      <c r="S852" s="77">
        <v>0</v>
      </c>
      <c r="T852" s="77" t="s">
        <v>154</v>
      </c>
      <c r="U852" s="105">
        <v>0</v>
      </c>
      <c r="V852" s="105">
        <v>0</v>
      </c>
      <c r="W852" s="101">
        <v>0</v>
      </c>
    </row>
    <row r="853" spans="2:23" x14ac:dyDescent="0.45">
      <c r="B853" s="55" t="s">
        <v>114</v>
      </c>
      <c r="C853" s="76" t="s">
        <v>137</v>
      </c>
      <c r="D853" s="55" t="s">
        <v>68</v>
      </c>
      <c r="E853" s="55" t="s">
        <v>173</v>
      </c>
      <c r="F853" s="70">
        <v>79.099999999999994</v>
      </c>
      <c r="G853" s="77">
        <v>53050</v>
      </c>
      <c r="H853" s="77">
        <v>78.97</v>
      </c>
      <c r="I853" s="77">
        <v>1</v>
      </c>
      <c r="J853" s="77">
        <v>-88.663653299298602</v>
      </c>
      <c r="K853" s="77">
        <v>7.3895688113955305E-2</v>
      </c>
      <c r="L853" s="77">
        <v>-86.709834980340304</v>
      </c>
      <c r="M853" s="77">
        <v>7.0674797533787803E-2</v>
      </c>
      <c r="N853" s="77">
        <v>-1.9538183189582601</v>
      </c>
      <c r="O853" s="77">
        <v>3.2208905801674702E-3</v>
      </c>
      <c r="P853" s="77">
        <v>-3.1329222946173201</v>
      </c>
      <c r="Q853" s="77">
        <v>-3.1329222946173201</v>
      </c>
      <c r="R853" s="77">
        <v>0</v>
      </c>
      <c r="S853" s="77">
        <v>9.2262899778637006E-5</v>
      </c>
      <c r="T853" s="77" t="s">
        <v>153</v>
      </c>
      <c r="U853" s="105">
        <v>5.6670553897162496E-4</v>
      </c>
      <c r="V853" s="105">
        <v>-5.9513280179167001E-4</v>
      </c>
      <c r="W853" s="101">
        <v>1.1618065549749599E-3</v>
      </c>
    </row>
    <row r="854" spans="2:23" x14ac:dyDescent="0.45">
      <c r="B854" s="55" t="s">
        <v>114</v>
      </c>
      <c r="C854" s="76" t="s">
        <v>137</v>
      </c>
      <c r="D854" s="55" t="s">
        <v>68</v>
      </c>
      <c r="E854" s="55" t="s">
        <v>173</v>
      </c>
      <c r="F854" s="70">
        <v>79.099999999999994</v>
      </c>
      <c r="G854" s="77">
        <v>53050</v>
      </c>
      <c r="H854" s="77">
        <v>78.97</v>
      </c>
      <c r="I854" s="77">
        <v>2</v>
      </c>
      <c r="J854" s="77">
        <v>-78.725870792904104</v>
      </c>
      <c r="K854" s="77">
        <v>5.2680983222858697E-2</v>
      </c>
      <c r="L854" s="77">
        <v>-76.991044369591904</v>
      </c>
      <c r="M854" s="77">
        <v>5.0384777761524002E-2</v>
      </c>
      <c r="N854" s="77">
        <v>-1.73482642331214</v>
      </c>
      <c r="O854" s="77">
        <v>2.29620546133471E-3</v>
      </c>
      <c r="P854" s="77">
        <v>-2.7817716346244201</v>
      </c>
      <c r="Q854" s="77">
        <v>-2.7817716346244099</v>
      </c>
      <c r="R854" s="77">
        <v>0</v>
      </c>
      <c r="S854" s="77">
        <v>6.5775154131209003E-5</v>
      </c>
      <c r="T854" s="77" t="s">
        <v>153</v>
      </c>
      <c r="U854" s="105">
        <v>-4.4046836393981499E-2</v>
      </c>
      <c r="V854" s="105">
        <v>-4.6256327758465797E-2</v>
      </c>
      <c r="W854" s="101">
        <v>2.2094309168106899E-3</v>
      </c>
    </row>
    <row r="855" spans="2:23" x14ac:dyDescent="0.45">
      <c r="B855" s="55" t="s">
        <v>114</v>
      </c>
      <c r="C855" s="76" t="s">
        <v>137</v>
      </c>
      <c r="D855" s="55" t="s">
        <v>68</v>
      </c>
      <c r="E855" s="55" t="s">
        <v>173</v>
      </c>
      <c r="F855" s="70">
        <v>79.099999999999994</v>
      </c>
      <c r="G855" s="77">
        <v>53100</v>
      </c>
      <c r="H855" s="77">
        <v>79.099999999999994</v>
      </c>
      <c r="I855" s="77">
        <v>2</v>
      </c>
      <c r="J855" s="77">
        <v>3.041654E-12</v>
      </c>
      <c r="K855" s="77">
        <v>0</v>
      </c>
      <c r="L855" s="77">
        <v>3.3778780000000002E-12</v>
      </c>
      <c r="M855" s="77">
        <v>0</v>
      </c>
      <c r="N855" s="77">
        <v>-3.3622399999999999E-13</v>
      </c>
      <c r="O855" s="77">
        <v>0</v>
      </c>
      <c r="P855" s="77">
        <v>-2.12517E-13</v>
      </c>
      <c r="Q855" s="77">
        <v>-2.12517E-13</v>
      </c>
      <c r="R855" s="77">
        <v>0</v>
      </c>
      <c r="S855" s="77">
        <v>0</v>
      </c>
      <c r="T855" s="77" t="s">
        <v>154</v>
      </c>
      <c r="U855" s="105">
        <v>0</v>
      </c>
      <c r="V855" s="105">
        <v>0</v>
      </c>
      <c r="W855" s="101">
        <v>0</v>
      </c>
    </row>
    <row r="856" spans="2:23" x14ac:dyDescent="0.45">
      <c r="B856" s="55" t="s">
        <v>114</v>
      </c>
      <c r="C856" s="76" t="s">
        <v>137</v>
      </c>
      <c r="D856" s="55" t="s">
        <v>68</v>
      </c>
      <c r="E856" s="55" t="s">
        <v>174</v>
      </c>
      <c r="F856" s="70">
        <v>79.16</v>
      </c>
      <c r="G856" s="77">
        <v>53000</v>
      </c>
      <c r="H856" s="77">
        <v>79.099999999999994</v>
      </c>
      <c r="I856" s="77">
        <v>1</v>
      </c>
      <c r="J856" s="77">
        <v>-11.471250059689501</v>
      </c>
      <c r="K856" s="77">
        <v>0</v>
      </c>
      <c r="L856" s="77">
        <v>-15.422590472161399</v>
      </c>
      <c r="M856" s="77">
        <v>0</v>
      </c>
      <c r="N856" s="77">
        <v>3.95134041247195</v>
      </c>
      <c r="O856" s="77">
        <v>0</v>
      </c>
      <c r="P856" s="77">
        <v>2.6032917055163201</v>
      </c>
      <c r="Q856" s="77">
        <v>2.6032917055163098</v>
      </c>
      <c r="R856" s="77">
        <v>0</v>
      </c>
      <c r="S856" s="77">
        <v>0</v>
      </c>
      <c r="T856" s="77" t="s">
        <v>153</v>
      </c>
      <c r="U856" s="105">
        <v>0.237080424748326</v>
      </c>
      <c r="V856" s="105">
        <v>-0.24897292813913199</v>
      </c>
      <c r="W856" s="101">
        <v>0.48604005534988298</v>
      </c>
    </row>
    <row r="857" spans="2:23" x14ac:dyDescent="0.45">
      <c r="B857" s="55" t="s">
        <v>114</v>
      </c>
      <c r="C857" s="76" t="s">
        <v>137</v>
      </c>
      <c r="D857" s="55" t="s">
        <v>68</v>
      </c>
      <c r="E857" s="55" t="s">
        <v>174</v>
      </c>
      <c r="F857" s="70">
        <v>79.16</v>
      </c>
      <c r="G857" s="77">
        <v>53000</v>
      </c>
      <c r="H857" s="77">
        <v>79.099999999999994</v>
      </c>
      <c r="I857" s="77">
        <v>2</v>
      </c>
      <c r="J857" s="77">
        <v>-10.132937552726601</v>
      </c>
      <c r="K857" s="77">
        <v>0</v>
      </c>
      <c r="L857" s="77">
        <v>-13.6232882504104</v>
      </c>
      <c r="M857" s="77">
        <v>0</v>
      </c>
      <c r="N857" s="77">
        <v>3.49035069768374</v>
      </c>
      <c r="O857" s="77">
        <v>0</v>
      </c>
      <c r="P857" s="77">
        <v>2.2995743398728901</v>
      </c>
      <c r="Q857" s="77">
        <v>2.2995743398728798</v>
      </c>
      <c r="R857" s="77">
        <v>0</v>
      </c>
      <c r="S857" s="77">
        <v>0</v>
      </c>
      <c r="T857" s="77" t="s">
        <v>153</v>
      </c>
      <c r="U857" s="105">
        <v>0.209421041861032</v>
      </c>
      <c r="V857" s="105">
        <v>-0.21992608652291101</v>
      </c>
      <c r="W857" s="101">
        <v>0.42933538222575302</v>
      </c>
    </row>
    <row r="858" spans="2:23" x14ac:dyDescent="0.45">
      <c r="B858" s="55" t="s">
        <v>114</v>
      </c>
      <c r="C858" s="76" t="s">
        <v>137</v>
      </c>
      <c r="D858" s="55" t="s">
        <v>68</v>
      </c>
      <c r="E858" s="55" t="s">
        <v>174</v>
      </c>
      <c r="F858" s="70">
        <v>79.16</v>
      </c>
      <c r="G858" s="77">
        <v>53000</v>
      </c>
      <c r="H858" s="77">
        <v>79.099999999999994</v>
      </c>
      <c r="I858" s="77">
        <v>3</v>
      </c>
      <c r="J858" s="77">
        <v>-10.132937552726601</v>
      </c>
      <c r="K858" s="77">
        <v>0</v>
      </c>
      <c r="L858" s="77">
        <v>-13.6232882504104</v>
      </c>
      <c r="M858" s="77">
        <v>0</v>
      </c>
      <c r="N858" s="77">
        <v>3.49035069768374</v>
      </c>
      <c r="O858" s="77">
        <v>0</v>
      </c>
      <c r="P858" s="77">
        <v>2.2995743398728901</v>
      </c>
      <c r="Q858" s="77">
        <v>2.2995743398728798</v>
      </c>
      <c r="R858" s="77">
        <v>0</v>
      </c>
      <c r="S858" s="77">
        <v>0</v>
      </c>
      <c r="T858" s="77" t="s">
        <v>153</v>
      </c>
      <c r="U858" s="105">
        <v>0.209421041861032</v>
      </c>
      <c r="V858" s="105">
        <v>-0.21992608652291101</v>
      </c>
      <c r="W858" s="101">
        <v>0.42933538222575302</v>
      </c>
    </row>
    <row r="859" spans="2:23" x14ac:dyDescent="0.45">
      <c r="B859" s="55" t="s">
        <v>114</v>
      </c>
      <c r="C859" s="76" t="s">
        <v>137</v>
      </c>
      <c r="D859" s="55" t="s">
        <v>68</v>
      </c>
      <c r="E859" s="55" t="s">
        <v>174</v>
      </c>
      <c r="F859" s="70">
        <v>79.16</v>
      </c>
      <c r="G859" s="77">
        <v>53000</v>
      </c>
      <c r="H859" s="77">
        <v>79.099999999999994</v>
      </c>
      <c r="I859" s="77">
        <v>4</v>
      </c>
      <c r="J859" s="77">
        <v>-11.1215168261625</v>
      </c>
      <c r="K859" s="77">
        <v>0</v>
      </c>
      <c r="L859" s="77">
        <v>-14.9523895431323</v>
      </c>
      <c r="M859" s="77">
        <v>0</v>
      </c>
      <c r="N859" s="77">
        <v>3.8308727169698198</v>
      </c>
      <c r="O859" s="77">
        <v>0</v>
      </c>
      <c r="P859" s="77">
        <v>2.5239230559579799</v>
      </c>
      <c r="Q859" s="77">
        <v>2.5239230559579702</v>
      </c>
      <c r="R859" s="77">
        <v>0</v>
      </c>
      <c r="S859" s="77">
        <v>0</v>
      </c>
      <c r="T859" s="77" t="s">
        <v>153</v>
      </c>
      <c r="U859" s="105">
        <v>0.229852363018198</v>
      </c>
      <c r="V859" s="105">
        <v>-0.241382290086113</v>
      </c>
      <c r="W859" s="101">
        <v>0.471221760979468</v>
      </c>
    </row>
    <row r="860" spans="2:23" x14ac:dyDescent="0.45">
      <c r="B860" s="55" t="s">
        <v>114</v>
      </c>
      <c r="C860" s="76" t="s">
        <v>137</v>
      </c>
      <c r="D860" s="55" t="s">
        <v>68</v>
      </c>
      <c r="E860" s="55" t="s">
        <v>174</v>
      </c>
      <c r="F860" s="70">
        <v>79.16</v>
      </c>
      <c r="G860" s="77">
        <v>53204</v>
      </c>
      <c r="H860" s="77">
        <v>78.92</v>
      </c>
      <c r="I860" s="77">
        <v>1</v>
      </c>
      <c r="J860" s="77">
        <v>-8.5511582150165797</v>
      </c>
      <c r="K860" s="77">
        <v>9.3450308113717708E-3</v>
      </c>
      <c r="L860" s="77">
        <v>-12.0585920734183</v>
      </c>
      <c r="M860" s="77">
        <v>1.8583352348959099E-2</v>
      </c>
      <c r="N860" s="77">
        <v>3.5074338584017601</v>
      </c>
      <c r="O860" s="77">
        <v>-9.2383215375873608E-3</v>
      </c>
      <c r="P860" s="77">
        <v>2.6967746022952399</v>
      </c>
      <c r="Q860" s="77">
        <v>2.6967746022952301</v>
      </c>
      <c r="R860" s="77">
        <v>0</v>
      </c>
      <c r="S860" s="77">
        <v>9.2943741806371697E-4</v>
      </c>
      <c r="T860" s="77" t="s">
        <v>153</v>
      </c>
      <c r="U860" s="105">
        <v>0.11158719168549899</v>
      </c>
      <c r="V860" s="105">
        <v>-0.117184663753887</v>
      </c>
      <c r="W860" s="101">
        <v>0.22876559665662899</v>
      </c>
    </row>
    <row r="861" spans="2:23" x14ac:dyDescent="0.45">
      <c r="B861" s="55" t="s">
        <v>114</v>
      </c>
      <c r="C861" s="76" t="s">
        <v>137</v>
      </c>
      <c r="D861" s="55" t="s">
        <v>68</v>
      </c>
      <c r="E861" s="55" t="s">
        <v>174</v>
      </c>
      <c r="F861" s="70">
        <v>79.16</v>
      </c>
      <c r="G861" s="77">
        <v>53304</v>
      </c>
      <c r="H861" s="77">
        <v>79.38</v>
      </c>
      <c r="I861" s="77">
        <v>1</v>
      </c>
      <c r="J861" s="77">
        <v>16.8945580668105</v>
      </c>
      <c r="K861" s="77">
        <v>2.6458998753691398E-2</v>
      </c>
      <c r="L861" s="77">
        <v>14.6554628001618</v>
      </c>
      <c r="M861" s="77">
        <v>1.9910346082517998E-2</v>
      </c>
      <c r="N861" s="77">
        <v>2.2390952666487101</v>
      </c>
      <c r="O861" s="77">
        <v>6.54865267117344E-3</v>
      </c>
      <c r="P861" s="77">
        <v>1.72284207744887</v>
      </c>
      <c r="Q861" s="77">
        <v>1.72284207744886</v>
      </c>
      <c r="R861" s="77">
        <v>0</v>
      </c>
      <c r="S861" s="77">
        <v>2.75150733168886E-4</v>
      </c>
      <c r="T861" s="77" t="s">
        <v>154</v>
      </c>
      <c r="U861" s="105">
        <v>2.6510738581205E-2</v>
      </c>
      <c r="V861" s="105">
        <v>-2.7840578650474498E-2</v>
      </c>
      <c r="W861" s="101">
        <v>5.4349830278284703E-2</v>
      </c>
    </row>
    <row r="862" spans="2:23" x14ac:dyDescent="0.45">
      <c r="B862" s="55" t="s">
        <v>114</v>
      </c>
      <c r="C862" s="76" t="s">
        <v>137</v>
      </c>
      <c r="D862" s="55" t="s">
        <v>68</v>
      </c>
      <c r="E862" s="55" t="s">
        <v>174</v>
      </c>
      <c r="F862" s="70">
        <v>79.16</v>
      </c>
      <c r="G862" s="77">
        <v>53354</v>
      </c>
      <c r="H862" s="77">
        <v>79.23</v>
      </c>
      <c r="I862" s="77">
        <v>1</v>
      </c>
      <c r="J862" s="77">
        <v>14.7688691240533</v>
      </c>
      <c r="K862" s="77">
        <v>4.5805093992716903E-3</v>
      </c>
      <c r="L862" s="77">
        <v>20.945450703535901</v>
      </c>
      <c r="M862" s="77">
        <v>9.2129500086593295E-3</v>
      </c>
      <c r="N862" s="77">
        <v>-6.1765815794826704</v>
      </c>
      <c r="O862" s="77">
        <v>-4.63244060938764E-3</v>
      </c>
      <c r="P862" s="77">
        <v>-4.3761515927801398</v>
      </c>
      <c r="Q862" s="77">
        <v>-4.37615159278013</v>
      </c>
      <c r="R862" s="77">
        <v>0</v>
      </c>
      <c r="S862" s="77">
        <v>4.0216475802283498E-4</v>
      </c>
      <c r="T862" s="77" t="s">
        <v>154</v>
      </c>
      <c r="U862" s="105">
        <v>6.5494576503378199E-2</v>
      </c>
      <c r="V862" s="105">
        <v>-6.8779936203457501E-2</v>
      </c>
      <c r="W862" s="101">
        <v>0.13427083919986901</v>
      </c>
    </row>
    <row r="863" spans="2:23" x14ac:dyDescent="0.45">
      <c r="B863" s="55" t="s">
        <v>114</v>
      </c>
      <c r="C863" s="76" t="s">
        <v>137</v>
      </c>
      <c r="D863" s="55" t="s">
        <v>68</v>
      </c>
      <c r="E863" s="55" t="s">
        <v>174</v>
      </c>
      <c r="F863" s="70">
        <v>79.16</v>
      </c>
      <c r="G863" s="77">
        <v>53454</v>
      </c>
      <c r="H863" s="77">
        <v>79.3</v>
      </c>
      <c r="I863" s="77">
        <v>1</v>
      </c>
      <c r="J863" s="77">
        <v>11.905813310966099</v>
      </c>
      <c r="K863" s="77">
        <v>9.6672402386184693E-3</v>
      </c>
      <c r="L863" s="77">
        <v>18.589839298477202</v>
      </c>
      <c r="M863" s="77">
        <v>2.35687009347667E-2</v>
      </c>
      <c r="N863" s="77">
        <v>-6.6840259875110304</v>
      </c>
      <c r="O863" s="77">
        <v>-1.3901460696148201E-2</v>
      </c>
      <c r="P863" s="77">
        <v>-4.2480066641941301</v>
      </c>
      <c r="Q863" s="77">
        <v>-4.2480066641941203</v>
      </c>
      <c r="R863" s="77">
        <v>0</v>
      </c>
      <c r="S863" s="77">
        <v>1.2307072342183699E-3</v>
      </c>
      <c r="T863" s="77" t="s">
        <v>154</v>
      </c>
      <c r="U863" s="105">
        <v>-0.165649092704274</v>
      </c>
      <c r="V863" s="105">
        <v>-0.17395843498236699</v>
      </c>
      <c r="W863" s="101">
        <v>8.3091149495692594E-3</v>
      </c>
    </row>
    <row r="864" spans="2:23" x14ac:dyDescent="0.45">
      <c r="B864" s="55" t="s">
        <v>114</v>
      </c>
      <c r="C864" s="76" t="s">
        <v>137</v>
      </c>
      <c r="D864" s="55" t="s">
        <v>68</v>
      </c>
      <c r="E864" s="55" t="s">
        <v>174</v>
      </c>
      <c r="F864" s="70">
        <v>79.16</v>
      </c>
      <c r="G864" s="77">
        <v>53604</v>
      </c>
      <c r="H864" s="77">
        <v>79.33</v>
      </c>
      <c r="I864" s="77">
        <v>1</v>
      </c>
      <c r="J864" s="77">
        <v>20.255918312122802</v>
      </c>
      <c r="K864" s="77">
        <v>1.78481468600315E-2</v>
      </c>
      <c r="L864" s="77">
        <v>23.240282355166698</v>
      </c>
      <c r="M864" s="77">
        <v>2.34948164917325E-2</v>
      </c>
      <c r="N864" s="77">
        <v>-2.9843640430438998</v>
      </c>
      <c r="O864" s="77">
        <v>-5.6466696317009103E-3</v>
      </c>
      <c r="P864" s="77">
        <v>-2.15791042223292</v>
      </c>
      <c r="Q864" s="77">
        <v>-2.15791042223292</v>
      </c>
      <c r="R864" s="77">
        <v>0</v>
      </c>
      <c r="S864" s="77">
        <v>2.0256111648159401E-4</v>
      </c>
      <c r="T864" s="77" t="s">
        <v>154</v>
      </c>
      <c r="U864" s="105">
        <v>5.9871552353328902E-2</v>
      </c>
      <c r="V864" s="105">
        <v>-6.28748481342042E-2</v>
      </c>
      <c r="W864" s="101">
        <v>0.12274304236879301</v>
      </c>
    </row>
    <row r="865" spans="2:23" x14ac:dyDescent="0.45">
      <c r="B865" s="55" t="s">
        <v>114</v>
      </c>
      <c r="C865" s="76" t="s">
        <v>137</v>
      </c>
      <c r="D865" s="55" t="s">
        <v>68</v>
      </c>
      <c r="E865" s="55" t="s">
        <v>174</v>
      </c>
      <c r="F865" s="70">
        <v>79.16</v>
      </c>
      <c r="G865" s="77">
        <v>53654</v>
      </c>
      <c r="H865" s="77">
        <v>79.11</v>
      </c>
      <c r="I865" s="77">
        <v>1</v>
      </c>
      <c r="J865" s="77">
        <v>-12.4530901831747</v>
      </c>
      <c r="K865" s="77">
        <v>7.5632250257285103E-3</v>
      </c>
      <c r="L865" s="77">
        <v>-7.79975514099704</v>
      </c>
      <c r="M865" s="77">
        <v>2.96698051125629E-3</v>
      </c>
      <c r="N865" s="77">
        <v>-4.6533350421776998</v>
      </c>
      <c r="O865" s="77">
        <v>4.5962445144722202E-3</v>
      </c>
      <c r="P865" s="77">
        <v>-3.3639114417572098</v>
      </c>
      <c r="Q865" s="77">
        <v>-3.3639114417572098</v>
      </c>
      <c r="R865" s="77">
        <v>0</v>
      </c>
      <c r="S865" s="77">
        <v>5.5187645216803205E-4</v>
      </c>
      <c r="T865" s="77" t="s">
        <v>154</v>
      </c>
      <c r="U865" s="105">
        <v>0.131057057543887</v>
      </c>
      <c r="V865" s="105">
        <v>-0.137631183192954</v>
      </c>
      <c r="W865" s="101">
        <v>0.268680889914229</v>
      </c>
    </row>
    <row r="866" spans="2:23" x14ac:dyDescent="0.45">
      <c r="B866" s="55" t="s">
        <v>114</v>
      </c>
      <c r="C866" s="76" t="s">
        <v>137</v>
      </c>
      <c r="D866" s="55" t="s">
        <v>68</v>
      </c>
      <c r="E866" s="55" t="s">
        <v>175</v>
      </c>
      <c r="F866" s="70">
        <v>78.97</v>
      </c>
      <c r="G866" s="77">
        <v>53150</v>
      </c>
      <c r="H866" s="77">
        <v>78.81</v>
      </c>
      <c r="I866" s="77">
        <v>1</v>
      </c>
      <c r="J866" s="77">
        <v>-29.877605956113701</v>
      </c>
      <c r="K866" s="77">
        <v>2.4423487798618401E-2</v>
      </c>
      <c r="L866" s="77">
        <v>-14.2855913120185</v>
      </c>
      <c r="M866" s="77">
        <v>5.5835773395067302E-3</v>
      </c>
      <c r="N866" s="77">
        <v>-15.592014644095199</v>
      </c>
      <c r="O866" s="77">
        <v>1.8839910459111701E-2</v>
      </c>
      <c r="P866" s="77">
        <v>-13.652561445844601</v>
      </c>
      <c r="Q866" s="77">
        <v>-13.652561445844601</v>
      </c>
      <c r="R866" s="77">
        <v>0</v>
      </c>
      <c r="S866" s="77">
        <v>5.0996969951309402E-3</v>
      </c>
      <c r="T866" s="77" t="s">
        <v>153</v>
      </c>
      <c r="U866" s="105">
        <v>-1.0084418069358601</v>
      </c>
      <c r="V866" s="105">
        <v>-1.0590275844041901</v>
      </c>
      <c r="W866" s="101">
        <v>5.0584393533265701E-2</v>
      </c>
    </row>
    <row r="867" spans="2:23" x14ac:dyDescent="0.45">
      <c r="B867" s="55" t="s">
        <v>114</v>
      </c>
      <c r="C867" s="76" t="s">
        <v>137</v>
      </c>
      <c r="D867" s="55" t="s">
        <v>68</v>
      </c>
      <c r="E867" s="55" t="s">
        <v>175</v>
      </c>
      <c r="F867" s="70">
        <v>78.97</v>
      </c>
      <c r="G867" s="77">
        <v>53150</v>
      </c>
      <c r="H867" s="77">
        <v>78.81</v>
      </c>
      <c r="I867" s="77">
        <v>2</v>
      </c>
      <c r="J867" s="77">
        <v>-29.7898815576979</v>
      </c>
      <c r="K867" s="77">
        <v>2.4306900613841501E-2</v>
      </c>
      <c r="L867" s="77">
        <v>-14.243647024183399</v>
      </c>
      <c r="M867" s="77">
        <v>5.5569237522515701E-3</v>
      </c>
      <c r="N867" s="77">
        <v>-15.5462345335145</v>
      </c>
      <c r="O867" s="77">
        <v>1.8749976861589902E-2</v>
      </c>
      <c r="P867" s="77">
        <v>-13.6124758131044</v>
      </c>
      <c r="Q867" s="77">
        <v>-13.6124758131044</v>
      </c>
      <c r="R867" s="77">
        <v>0</v>
      </c>
      <c r="S867" s="77">
        <v>5.07535324371086E-3</v>
      </c>
      <c r="T867" s="77" t="s">
        <v>153</v>
      </c>
      <c r="U867" s="105">
        <v>-1.0082118507514299</v>
      </c>
      <c r="V867" s="105">
        <v>-1.0587860930847699</v>
      </c>
      <c r="W867" s="101">
        <v>5.0572858713855903E-2</v>
      </c>
    </row>
    <row r="868" spans="2:23" x14ac:dyDescent="0.45">
      <c r="B868" s="55" t="s">
        <v>114</v>
      </c>
      <c r="C868" s="76" t="s">
        <v>137</v>
      </c>
      <c r="D868" s="55" t="s">
        <v>68</v>
      </c>
      <c r="E868" s="55" t="s">
        <v>175</v>
      </c>
      <c r="F868" s="70">
        <v>78.97</v>
      </c>
      <c r="G868" s="77">
        <v>53900</v>
      </c>
      <c r="H868" s="77">
        <v>78.78</v>
      </c>
      <c r="I868" s="77">
        <v>1</v>
      </c>
      <c r="J868" s="77">
        <v>-21.701459121517999</v>
      </c>
      <c r="K868" s="77">
        <v>2.2087711083336899E-2</v>
      </c>
      <c r="L868" s="77">
        <v>-11.7857043847727</v>
      </c>
      <c r="M868" s="77">
        <v>6.5145426259422502E-3</v>
      </c>
      <c r="N868" s="77">
        <v>-9.91575473674534</v>
      </c>
      <c r="O868" s="77">
        <v>1.55731684573946E-2</v>
      </c>
      <c r="P868" s="77">
        <v>-9.4916880232243095</v>
      </c>
      <c r="Q868" s="77">
        <v>-9.4916880232243095</v>
      </c>
      <c r="R868" s="77">
        <v>0</v>
      </c>
      <c r="S868" s="77">
        <v>4.22532143776731E-3</v>
      </c>
      <c r="T868" s="77" t="s">
        <v>153</v>
      </c>
      <c r="U868" s="105">
        <v>-0.65565973790458998</v>
      </c>
      <c r="V868" s="105">
        <v>-0.68854914943876699</v>
      </c>
      <c r="W868" s="101">
        <v>3.2888511739570303E-2</v>
      </c>
    </row>
    <row r="869" spans="2:23" x14ac:dyDescent="0.45">
      <c r="B869" s="55" t="s">
        <v>114</v>
      </c>
      <c r="C869" s="76" t="s">
        <v>137</v>
      </c>
      <c r="D869" s="55" t="s">
        <v>68</v>
      </c>
      <c r="E869" s="55" t="s">
        <v>175</v>
      </c>
      <c r="F869" s="70">
        <v>78.97</v>
      </c>
      <c r="G869" s="77">
        <v>53900</v>
      </c>
      <c r="H869" s="77">
        <v>78.78</v>
      </c>
      <c r="I869" s="77">
        <v>2</v>
      </c>
      <c r="J869" s="77">
        <v>-21.724895589453201</v>
      </c>
      <c r="K869" s="77">
        <v>2.2116565201142101E-2</v>
      </c>
      <c r="L869" s="77">
        <v>-11.798432343810401</v>
      </c>
      <c r="M869" s="77">
        <v>6.5230528504510998E-3</v>
      </c>
      <c r="N869" s="77">
        <v>-9.9264632456428501</v>
      </c>
      <c r="O869" s="77">
        <v>1.5593512350690999E-2</v>
      </c>
      <c r="P869" s="77">
        <v>-9.5019385617201095</v>
      </c>
      <c r="Q869" s="77">
        <v>-9.5019385617201095</v>
      </c>
      <c r="R869" s="77">
        <v>0</v>
      </c>
      <c r="S869" s="77">
        <v>4.2308411551427796E-3</v>
      </c>
      <c r="T869" s="77" t="s">
        <v>153</v>
      </c>
      <c r="U869" s="105">
        <v>-0.65608973001136806</v>
      </c>
      <c r="V869" s="105">
        <v>-0.68900071094585902</v>
      </c>
      <c r="W869" s="101">
        <v>3.2910080549784101E-2</v>
      </c>
    </row>
    <row r="870" spans="2:23" x14ac:dyDescent="0.45">
      <c r="B870" s="55" t="s">
        <v>114</v>
      </c>
      <c r="C870" s="76" t="s">
        <v>137</v>
      </c>
      <c r="D870" s="55" t="s">
        <v>68</v>
      </c>
      <c r="E870" s="55" t="s">
        <v>176</v>
      </c>
      <c r="F870" s="70">
        <v>78.81</v>
      </c>
      <c r="G870" s="77">
        <v>53550</v>
      </c>
      <c r="H870" s="77">
        <v>78.7</v>
      </c>
      <c r="I870" s="77">
        <v>1</v>
      </c>
      <c r="J870" s="77">
        <v>-13.9899169826259</v>
      </c>
      <c r="K870" s="77">
        <v>4.8087857853314096E-3</v>
      </c>
      <c r="L870" s="77">
        <v>-0.63414387558326102</v>
      </c>
      <c r="M870" s="77">
        <v>9.8805418378700008E-6</v>
      </c>
      <c r="N870" s="77">
        <v>-13.355773107042699</v>
      </c>
      <c r="O870" s="77">
        <v>4.7989052434935396E-3</v>
      </c>
      <c r="P870" s="77">
        <v>-12.8385754605324</v>
      </c>
      <c r="Q870" s="77">
        <v>-12.838575460532301</v>
      </c>
      <c r="R870" s="77">
        <v>0</v>
      </c>
      <c r="S870" s="77">
        <v>4.0498490178566002E-3</v>
      </c>
      <c r="T870" s="77" t="s">
        <v>154</v>
      </c>
      <c r="U870" s="105">
        <v>-1.0911972593233501</v>
      </c>
      <c r="V870" s="105">
        <v>-1.1459342420173699</v>
      </c>
      <c r="W870" s="101">
        <v>5.4735485189522697E-2</v>
      </c>
    </row>
    <row r="871" spans="2:23" x14ac:dyDescent="0.45">
      <c r="B871" s="55" t="s">
        <v>114</v>
      </c>
      <c r="C871" s="76" t="s">
        <v>137</v>
      </c>
      <c r="D871" s="55" t="s">
        <v>68</v>
      </c>
      <c r="E871" s="55" t="s">
        <v>176</v>
      </c>
      <c r="F871" s="70">
        <v>78.81</v>
      </c>
      <c r="G871" s="77">
        <v>54200</v>
      </c>
      <c r="H871" s="77">
        <v>78.790000000000006</v>
      </c>
      <c r="I871" s="77">
        <v>1</v>
      </c>
      <c r="J871" s="77">
        <v>-3.8692229936650002</v>
      </c>
      <c r="K871" s="77">
        <v>9.8807851393059004E-5</v>
      </c>
      <c r="L871" s="77">
        <v>9.7158787940437996</v>
      </c>
      <c r="M871" s="77">
        <v>6.2302878488763001E-4</v>
      </c>
      <c r="N871" s="77">
        <v>-13.585101787708799</v>
      </c>
      <c r="O871" s="77">
        <v>-5.2422093349457097E-4</v>
      </c>
      <c r="P871" s="77">
        <v>-13.060742733841099</v>
      </c>
      <c r="Q871" s="77">
        <v>-13.060742733841</v>
      </c>
      <c r="R871" s="77">
        <v>0</v>
      </c>
      <c r="S871" s="77">
        <v>1.12584780501325E-3</v>
      </c>
      <c r="T871" s="77" t="s">
        <v>154</v>
      </c>
      <c r="U871" s="105">
        <v>-0.31301064531349398</v>
      </c>
      <c r="V871" s="105">
        <v>-0.32871198448858902</v>
      </c>
      <c r="W871" s="101">
        <v>1.57009096149523E-2</v>
      </c>
    </row>
    <row r="872" spans="2:23" x14ac:dyDescent="0.45">
      <c r="B872" s="55" t="s">
        <v>114</v>
      </c>
      <c r="C872" s="76" t="s">
        <v>137</v>
      </c>
      <c r="D872" s="55" t="s">
        <v>68</v>
      </c>
      <c r="E872" s="55" t="s">
        <v>177</v>
      </c>
      <c r="F872" s="70">
        <v>78.89</v>
      </c>
      <c r="G872" s="77">
        <v>53150</v>
      </c>
      <c r="H872" s="77">
        <v>78.81</v>
      </c>
      <c r="I872" s="77">
        <v>1</v>
      </c>
      <c r="J872" s="77">
        <v>-12.6592919258004</v>
      </c>
      <c r="K872" s="77">
        <v>0</v>
      </c>
      <c r="L872" s="77">
        <v>-14.6359714154058</v>
      </c>
      <c r="M872" s="77">
        <v>0</v>
      </c>
      <c r="N872" s="77">
        <v>1.9766794896054001</v>
      </c>
      <c r="O872" s="77">
        <v>0</v>
      </c>
      <c r="P872" s="77">
        <v>0.303240194158445</v>
      </c>
      <c r="Q872" s="77">
        <v>0.303240194158445</v>
      </c>
      <c r="R872" s="77">
        <v>0</v>
      </c>
      <c r="S872" s="77">
        <v>0</v>
      </c>
      <c r="T872" s="77" t="s">
        <v>154</v>
      </c>
      <c r="U872" s="105">
        <v>0.158134359168428</v>
      </c>
      <c r="V872" s="105">
        <v>-0.16606674500167301</v>
      </c>
      <c r="W872" s="101">
        <v>0.32419223461629898</v>
      </c>
    </row>
    <row r="873" spans="2:23" x14ac:dyDescent="0.45">
      <c r="B873" s="55" t="s">
        <v>114</v>
      </c>
      <c r="C873" s="76" t="s">
        <v>137</v>
      </c>
      <c r="D873" s="55" t="s">
        <v>68</v>
      </c>
      <c r="E873" s="55" t="s">
        <v>177</v>
      </c>
      <c r="F873" s="70">
        <v>78.89</v>
      </c>
      <c r="G873" s="77">
        <v>53150</v>
      </c>
      <c r="H873" s="77">
        <v>78.81</v>
      </c>
      <c r="I873" s="77">
        <v>2</v>
      </c>
      <c r="J873" s="77">
        <v>-10.6288615611321</v>
      </c>
      <c r="K873" s="77">
        <v>0</v>
      </c>
      <c r="L873" s="77">
        <v>-12.288500407355899</v>
      </c>
      <c r="M873" s="77">
        <v>0</v>
      </c>
      <c r="N873" s="77">
        <v>1.6596388462237499</v>
      </c>
      <c r="O873" s="77">
        <v>0</v>
      </c>
      <c r="P873" s="77">
        <v>0.254603342933578</v>
      </c>
      <c r="Q873" s="77">
        <v>0.254603342933578</v>
      </c>
      <c r="R873" s="77">
        <v>0</v>
      </c>
      <c r="S873" s="77">
        <v>0</v>
      </c>
      <c r="T873" s="77" t="s">
        <v>154</v>
      </c>
      <c r="U873" s="105">
        <v>0.13277110769789599</v>
      </c>
      <c r="V873" s="105">
        <v>-0.139431214073927</v>
      </c>
      <c r="W873" s="101">
        <v>0.272194874810332</v>
      </c>
    </row>
    <row r="874" spans="2:23" x14ac:dyDescent="0.45">
      <c r="B874" s="55" t="s">
        <v>114</v>
      </c>
      <c r="C874" s="76" t="s">
        <v>137</v>
      </c>
      <c r="D874" s="55" t="s">
        <v>68</v>
      </c>
      <c r="E874" s="55" t="s">
        <v>177</v>
      </c>
      <c r="F874" s="70">
        <v>78.89</v>
      </c>
      <c r="G874" s="77">
        <v>53150</v>
      </c>
      <c r="H874" s="77">
        <v>78.81</v>
      </c>
      <c r="I874" s="77">
        <v>3</v>
      </c>
      <c r="J874" s="77">
        <v>-13.0049381217265</v>
      </c>
      <c r="K874" s="77">
        <v>0</v>
      </c>
      <c r="L874" s="77">
        <v>-15.035588382379199</v>
      </c>
      <c r="M874" s="77">
        <v>0</v>
      </c>
      <c r="N874" s="77">
        <v>2.03065026065264</v>
      </c>
      <c r="O874" s="77">
        <v>0</v>
      </c>
      <c r="P874" s="77">
        <v>0.31151978990339502</v>
      </c>
      <c r="Q874" s="77">
        <v>0.31151978990339402</v>
      </c>
      <c r="R874" s="77">
        <v>0</v>
      </c>
      <c r="S874" s="77">
        <v>0</v>
      </c>
      <c r="T874" s="77" t="s">
        <v>154</v>
      </c>
      <c r="U874" s="105">
        <v>0.162452020852207</v>
      </c>
      <c r="V874" s="105">
        <v>-0.17060099059898801</v>
      </c>
      <c r="W874" s="101">
        <v>0.33304389972527598</v>
      </c>
    </row>
    <row r="875" spans="2:23" x14ac:dyDescent="0.45">
      <c r="B875" s="55" t="s">
        <v>114</v>
      </c>
      <c r="C875" s="76" t="s">
        <v>137</v>
      </c>
      <c r="D875" s="55" t="s">
        <v>68</v>
      </c>
      <c r="E875" s="55" t="s">
        <v>177</v>
      </c>
      <c r="F875" s="70">
        <v>78.89</v>
      </c>
      <c r="G875" s="77">
        <v>53654</v>
      </c>
      <c r="H875" s="77">
        <v>79.11</v>
      </c>
      <c r="I875" s="77">
        <v>1</v>
      </c>
      <c r="J875" s="77">
        <v>50.345480819420501</v>
      </c>
      <c r="K875" s="77">
        <v>7.9588557582673206E-2</v>
      </c>
      <c r="L875" s="77">
        <v>46.516820139551001</v>
      </c>
      <c r="M875" s="77">
        <v>6.7943777055113605E-2</v>
      </c>
      <c r="N875" s="77">
        <v>3.8286606798694902</v>
      </c>
      <c r="O875" s="77">
        <v>1.1644780527559601E-2</v>
      </c>
      <c r="P875" s="77">
        <v>2.7609109319949598</v>
      </c>
      <c r="Q875" s="77">
        <v>2.7609109319949598</v>
      </c>
      <c r="R875" s="77">
        <v>0</v>
      </c>
      <c r="S875" s="77">
        <v>2.3935055607645199E-4</v>
      </c>
      <c r="T875" s="77" t="s">
        <v>154</v>
      </c>
      <c r="U875" s="105">
        <v>7.7632312105924597E-2</v>
      </c>
      <c r="V875" s="105">
        <v>-8.1526528745429497E-2</v>
      </c>
      <c r="W875" s="101">
        <v>0.15915448655433301</v>
      </c>
    </row>
    <row r="876" spans="2:23" x14ac:dyDescent="0.45">
      <c r="B876" s="55" t="s">
        <v>114</v>
      </c>
      <c r="C876" s="76" t="s">
        <v>137</v>
      </c>
      <c r="D876" s="55" t="s">
        <v>68</v>
      </c>
      <c r="E876" s="55" t="s">
        <v>177</v>
      </c>
      <c r="F876" s="70">
        <v>78.89</v>
      </c>
      <c r="G876" s="77">
        <v>53654</v>
      </c>
      <c r="H876" s="77">
        <v>79.11</v>
      </c>
      <c r="I876" s="77">
        <v>2</v>
      </c>
      <c r="J876" s="77">
        <v>50.345480819420501</v>
      </c>
      <c r="K876" s="77">
        <v>7.9588557582673206E-2</v>
      </c>
      <c r="L876" s="77">
        <v>46.516820139551001</v>
      </c>
      <c r="M876" s="77">
        <v>6.7943777055113605E-2</v>
      </c>
      <c r="N876" s="77">
        <v>3.8286606798694902</v>
      </c>
      <c r="O876" s="77">
        <v>1.1644780527559601E-2</v>
      </c>
      <c r="P876" s="77">
        <v>2.7609109319949598</v>
      </c>
      <c r="Q876" s="77">
        <v>2.7609109319949598</v>
      </c>
      <c r="R876" s="77">
        <v>0</v>
      </c>
      <c r="S876" s="77">
        <v>2.3935055607645199E-4</v>
      </c>
      <c r="T876" s="77" t="s">
        <v>154</v>
      </c>
      <c r="U876" s="105">
        <v>7.7632312105924597E-2</v>
      </c>
      <c r="V876" s="105">
        <v>-8.1526528745429497E-2</v>
      </c>
      <c r="W876" s="101">
        <v>0.15915448655433301</v>
      </c>
    </row>
    <row r="877" spans="2:23" x14ac:dyDescent="0.45">
      <c r="B877" s="55" t="s">
        <v>114</v>
      </c>
      <c r="C877" s="76" t="s">
        <v>137</v>
      </c>
      <c r="D877" s="55" t="s">
        <v>68</v>
      </c>
      <c r="E877" s="55" t="s">
        <v>177</v>
      </c>
      <c r="F877" s="70">
        <v>78.89</v>
      </c>
      <c r="G877" s="77">
        <v>53704</v>
      </c>
      <c r="H877" s="77">
        <v>78.89</v>
      </c>
      <c r="I877" s="77">
        <v>1</v>
      </c>
      <c r="J877" s="77">
        <v>-8.2057375267164492</v>
      </c>
      <c r="K877" s="77">
        <v>2.8145665653377498E-3</v>
      </c>
      <c r="L877" s="77">
        <v>-2.0528962458494999</v>
      </c>
      <c r="M877" s="77">
        <v>1.7616120924212001E-4</v>
      </c>
      <c r="N877" s="77">
        <v>-6.1528412808669497</v>
      </c>
      <c r="O877" s="77">
        <v>2.6384053560956299E-3</v>
      </c>
      <c r="P877" s="77">
        <v>-2.9454255082654801</v>
      </c>
      <c r="Q877" s="77">
        <v>-2.9454255082654699</v>
      </c>
      <c r="R877" s="77">
        <v>0</v>
      </c>
      <c r="S877" s="77">
        <v>3.62637213554171E-4</v>
      </c>
      <c r="T877" s="77" t="s">
        <v>154</v>
      </c>
      <c r="U877" s="105">
        <v>0.20814379854238399</v>
      </c>
      <c r="V877" s="105">
        <v>-0.218584773720188</v>
      </c>
      <c r="W877" s="101">
        <v>0.426716897743325</v>
      </c>
    </row>
    <row r="878" spans="2:23" x14ac:dyDescent="0.45">
      <c r="B878" s="55" t="s">
        <v>114</v>
      </c>
      <c r="C878" s="76" t="s">
        <v>137</v>
      </c>
      <c r="D878" s="55" t="s">
        <v>68</v>
      </c>
      <c r="E878" s="55" t="s">
        <v>177</v>
      </c>
      <c r="F878" s="70">
        <v>78.89</v>
      </c>
      <c r="G878" s="77">
        <v>58004</v>
      </c>
      <c r="H878" s="77">
        <v>77.34</v>
      </c>
      <c r="I878" s="77">
        <v>1</v>
      </c>
      <c r="J878" s="77">
        <v>-56.612535640727003</v>
      </c>
      <c r="K878" s="77">
        <v>0.678814592796254</v>
      </c>
      <c r="L878" s="77">
        <v>-49.346591300903903</v>
      </c>
      <c r="M878" s="77">
        <v>0.515751230265307</v>
      </c>
      <c r="N878" s="77">
        <v>-7.2659443398230703</v>
      </c>
      <c r="O878" s="77">
        <v>0.163063362530946</v>
      </c>
      <c r="P878" s="77">
        <v>-3.44575968272038</v>
      </c>
      <c r="Q878" s="77">
        <v>-3.4457596827203698</v>
      </c>
      <c r="R878" s="77">
        <v>0</v>
      </c>
      <c r="S878" s="77">
        <v>2.5147564237467698E-3</v>
      </c>
      <c r="T878" s="77" t="s">
        <v>154</v>
      </c>
      <c r="U878" s="105">
        <v>1.4754808373791399</v>
      </c>
      <c r="V878" s="105">
        <v>-1.5494943746850001</v>
      </c>
      <c r="W878" s="101">
        <v>3.0248924542325102</v>
      </c>
    </row>
    <row r="879" spans="2:23" x14ac:dyDescent="0.45">
      <c r="B879" s="55" t="s">
        <v>114</v>
      </c>
      <c r="C879" s="76" t="s">
        <v>137</v>
      </c>
      <c r="D879" s="55" t="s">
        <v>68</v>
      </c>
      <c r="E879" s="55" t="s">
        <v>178</v>
      </c>
      <c r="F879" s="70">
        <v>78.760000000000005</v>
      </c>
      <c r="G879" s="77">
        <v>53050</v>
      </c>
      <c r="H879" s="77">
        <v>78.97</v>
      </c>
      <c r="I879" s="77">
        <v>1</v>
      </c>
      <c r="J879" s="77">
        <v>58.967908171648602</v>
      </c>
      <c r="K879" s="77">
        <v>8.3800862078773505E-2</v>
      </c>
      <c r="L879" s="77">
        <v>87.278155613026101</v>
      </c>
      <c r="M879" s="77">
        <v>0.1835811823778</v>
      </c>
      <c r="N879" s="77">
        <v>-28.310247441377498</v>
      </c>
      <c r="O879" s="77">
        <v>-9.9780320299026004E-2</v>
      </c>
      <c r="P879" s="77">
        <v>-24.125022734656302</v>
      </c>
      <c r="Q879" s="77">
        <v>-24.125022734656302</v>
      </c>
      <c r="R879" s="77">
        <v>0</v>
      </c>
      <c r="S879" s="77">
        <v>1.40266029989392E-2</v>
      </c>
      <c r="T879" s="77" t="s">
        <v>153</v>
      </c>
      <c r="U879" s="105">
        <v>-1.9240229976935801</v>
      </c>
      <c r="V879" s="105">
        <v>-2.0205364489764102</v>
      </c>
      <c r="W879" s="101">
        <v>9.6510810849967002E-2</v>
      </c>
    </row>
    <row r="880" spans="2:23" x14ac:dyDescent="0.45">
      <c r="B880" s="55" t="s">
        <v>114</v>
      </c>
      <c r="C880" s="76" t="s">
        <v>137</v>
      </c>
      <c r="D880" s="55" t="s">
        <v>68</v>
      </c>
      <c r="E880" s="55" t="s">
        <v>178</v>
      </c>
      <c r="F880" s="70">
        <v>78.760000000000005</v>
      </c>
      <c r="G880" s="77">
        <v>53204</v>
      </c>
      <c r="H880" s="77">
        <v>78.92</v>
      </c>
      <c r="I880" s="77">
        <v>1</v>
      </c>
      <c r="J880" s="77">
        <v>9.7027901651054709</v>
      </c>
      <c r="K880" s="77">
        <v>0</v>
      </c>
      <c r="L880" s="77">
        <v>12.5829984054617</v>
      </c>
      <c r="M880" s="77">
        <v>0</v>
      </c>
      <c r="N880" s="77">
        <v>-2.8802082403562799</v>
      </c>
      <c r="O880" s="77">
        <v>0</v>
      </c>
      <c r="P880" s="77">
        <v>-2.2098083398720498</v>
      </c>
      <c r="Q880" s="77">
        <v>-2.2098083398720498</v>
      </c>
      <c r="R880" s="77">
        <v>0</v>
      </c>
      <c r="S880" s="77">
        <v>0</v>
      </c>
      <c r="T880" s="77" t="s">
        <v>154</v>
      </c>
      <c r="U880" s="105">
        <v>0.46083331845699399</v>
      </c>
      <c r="V880" s="105">
        <v>-0.48394978540344902</v>
      </c>
      <c r="W880" s="101">
        <v>0.94475725630945195</v>
      </c>
    </row>
    <row r="881" spans="2:23" x14ac:dyDescent="0.45">
      <c r="B881" s="55" t="s">
        <v>114</v>
      </c>
      <c r="C881" s="76" t="s">
        <v>137</v>
      </c>
      <c r="D881" s="55" t="s">
        <v>68</v>
      </c>
      <c r="E881" s="55" t="s">
        <v>178</v>
      </c>
      <c r="F881" s="70">
        <v>78.760000000000005</v>
      </c>
      <c r="G881" s="77">
        <v>53204</v>
      </c>
      <c r="H881" s="77">
        <v>78.92</v>
      </c>
      <c r="I881" s="77">
        <v>2</v>
      </c>
      <c r="J881" s="77">
        <v>9.7027901651054709</v>
      </c>
      <c r="K881" s="77">
        <v>0</v>
      </c>
      <c r="L881" s="77">
        <v>12.5829984054617</v>
      </c>
      <c r="M881" s="77">
        <v>0</v>
      </c>
      <c r="N881" s="77">
        <v>-2.8802082403562799</v>
      </c>
      <c r="O881" s="77">
        <v>0</v>
      </c>
      <c r="P881" s="77">
        <v>-2.2098083398720498</v>
      </c>
      <c r="Q881" s="77">
        <v>-2.2098083398720498</v>
      </c>
      <c r="R881" s="77">
        <v>0</v>
      </c>
      <c r="S881" s="77">
        <v>0</v>
      </c>
      <c r="T881" s="77" t="s">
        <v>154</v>
      </c>
      <c r="U881" s="105">
        <v>0.46083331845699399</v>
      </c>
      <c r="V881" s="105">
        <v>-0.48394978540344902</v>
      </c>
      <c r="W881" s="101">
        <v>0.94475725630945195</v>
      </c>
    </row>
    <row r="882" spans="2:23" x14ac:dyDescent="0.45">
      <c r="B882" s="55" t="s">
        <v>114</v>
      </c>
      <c r="C882" s="76" t="s">
        <v>137</v>
      </c>
      <c r="D882" s="55" t="s">
        <v>68</v>
      </c>
      <c r="E882" s="55" t="s">
        <v>179</v>
      </c>
      <c r="F882" s="70">
        <v>78.92</v>
      </c>
      <c r="G882" s="77">
        <v>53254</v>
      </c>
      <c r="H882" s="77">
        <v>79.25</v>
      </c>
      <c r="I882" s="77">
        <v>1</v>
      </c>
      <c r="J882" s="77">
        <v>19.098908526272499</v>
      </c>
      <c r="K882" s="77">
        <v>3.8446579546725201E-2</v>
      </c>
      <c r="L882" s="77">
        <v>19.0989085432455</v>
      </c>
      <c r="M882" s="77">
        <v>3.8446579615059401E-2</v>
      </c>
      <c r="N882" s="77">
        <v>-1.6973006334000001E-8</v>
      </c>
      <c r="O882" s="77">
        <v>-6.8334172999999997E-11</v>
      </c>
      <c r="P882" s="77">
        <v>0</v>
      </c>
      <c r="Q882" s="77">
        <v>0</v>
      </c>
      <c r="R882" s="77">
        <v>0</v>
      </c>
      <c r="S882" s="77">
        <v>0</v>
      </c>
      <c r="T882" s="77" t="s">
        <v>154</v>
      </c>
      <c r="U882" s="105">
        <v>1.96884022E-10</v>
      </c>
      <c r="V882" s="105">
        <v>0</v>
      </c>
      <c r="W882" s="101">
        <v>1.9687863560999999E-10</v>
      </c>
    </row>
    <row r="883" spans="2:23" x14ac:dyDescent="0.45">
      <c r="B883" s="55" t="s">
        <v>114</v>
      </c>
      <c r="C883" s="76" t="s">
        <v>137</v>
      </c>
      <c r="D883" s="55" t="s">
        <v>68</v>
      </c>
      <c r="E883" s="55" t="s">
        <v>179</v>
      </c>
      <c r="F883" s="70">
        <v>78.92</v>
      </c>
      <c r="G883" s="77">
        <v>53304</v>
      </c>
      <c r="H883" s="77">
        <v>79.38</v>
      </c>
      <c r="I883" s="77">
        <v>1</v>
      </c>
      <c r="J883" s="77">
        <v>23.984813948288799</v>
      </c>
      <c r="K883" s="77">
        <v>6.4085222834930899E-2</v>
      </c>
      <c r="L883" s="77">
        <v>26.226905607085701</v>
      </c>
      <c r="M883" s="77">
        <v>7.6626554358340204E-2</v>
      </c>
      <c r="N883" s="77">
        <v>-2.24209165879686</v>
      </c>
      <c r="O883" s="77">
        <v>-1.25413315234093E-2</v>
      </c>
      <c r="P883" s="77">
        <v>-1.7228420774489199</v>
      </c>
      <c r="Q883" s="77">
        <v>-1.7228420774489099</v>
      </c>
      <c r="R883" s="77">
        <v>0</v>
      </c>
      <c r="S883" s="77">
        <v>3.30655789374494E-4</v>
      </c>
      <c r="T883" s="77" t="s">
        <v>154</v>
      </c>
      <c r="U883" s="105">
        <v>3.8715772968696702E-2</v>
      </c>
      <c r="V883" s="105">
        <v>-4.0657845840367503E-2</v>
      </c>
      <c r="W883" s="101">
        <v>7.93714472909125E-2</v>
      </c>
    </row>
    <row r="884" spans="2:23" x14ac:dyDescent="0.45">
      <c r="B884" s="55" t="s">
        <v>114</v>
      </c>
      <c r="C884" s="76" t="s">
        <v>137</v>
      </c>
      <c r="D884" s="55" t="s">
        <v>68</v>
      </c>
      <c r="E884" s="55" t="s">
        <v>179</v>
      </c>
      <c r="F884" s="70">
        <v>78.92</v>
      </c>
      <c r="G884" s="77">
        <v>54104</v>
      </c>
      <c r="H884" s="77">
        <v>79.19</v>
      </c>
      <c r="I884" s="77">
        <v>1</v>
      </c>
      <c r="J884" s="77">
        <v>17.298815708954098</v>
      </c>
      <c r="K884" s="77">
        <v>2.9894977590742399E-2</v>
      </c>
      <c r="L884" s="77">
        <v>17.298815741486901</v>
      </c>
      <c r="M884" s="77">
        <v>2.98949777031856E-2</v>
      </c>
      <c r="N884" s="77">
        <v>-3.2532784799E-8</v>
      </c>
      <c r="O884" s="77">
        <v>-1.12443171E-10</v>
      </c>
      <c r="P884" s="77">
        <v>-4.4469999999999999E-15</v>
      </c>
      <c r="Q884" s="77">
        <v>-4.4469999999999999E-15</v>
      </c>
      <c r="R884" s="77">
        <v>0</v>
      </c>
      <c r="S884" s="77">
        <v>0</v>
      </c>
      <c r="T884" s="77" t="s">
        <v>154</v>
      </c>
      <c r="U884" s="105">
        <v>-1.05342995E-10</v>
      </c>
      <c r="V884" s="105">
        <v>0</v>
      </c>
      <c r="W884" s="101">
        <v>-1.0534587699E-10</v>
      </c>
    </row>
    <row r="885" spans="2:23" x14ac:dyDescent="0.45">
      <c r="B885" s="55" t="s">
        <v>114</v>
      </c>
      <c r="C885" s="76" t="s">
        <v>137</v>
      </c>
      <c r="D885" s="55" t="s">
        <v>68</v>
      </c>
      <c r="E885" s="55" t="s">
        <v>180</v>
      </c>
      <c r="F885" s="70">
        <v>79.25</v>
      </c>
      <c r="G885" s="77">
        <v>54104</v>
      </c>
      <c r="H885" s="77">
        <v>79.19</v>
      </c>
      <c r="I885" s="77">
        <v>1</v>
      </c>
      <c r="J885" s="77">
        <v>-3.7828415366868402</v>
      </c>
      <c r="K885" s="77">
        <v>1.25354637203145E-3</v>
      </c>
      <c r="L885" s="77">
        <v>-3.7828415197423699</v>
      </c>
      <c r="M885" s="77">
        <v>1.2535463608014401E-3</v>
      </c>
      <c r="N885" s="77">
        <v>-1.6944466663E-8</v>
      </c>
      <c r="O885" s="77">
        <v>1.1230010000000001E-11</v>
      </c>
      <c r="P885" s="77">
        <v>0</v>
      </c>
      <c r="Q885" s="77">
        <v>0</v>
      </c>
      <c r="R885" s="77">
        <v>0</v>
      </c>
      <c r="S885" s="77">
        <v>0</v>
      </c>
      <c r="T885" s="77" t="s">
        <v>154</v>
      </c>
      <c r="U885" s="105">
        <v>-1.2702658799999999E-10</v>
      </c>
      <c r="V885" s="105">
        <v>0</v>
      </c>
      <c r="W885" s="101">
        <v>-1.2703006322E-10</v>
      </c>
    </row>
    <row r="886" spans="2:23" x14ac:dyDescent="0.45">
      <c r="B886" s="55" t="s">
        <v>114</v>
      </c>
      <c r="C886" s="76" t="s">
        <v>137</v>
      </c>
      <c r="D886" s="55" t="s">
        <v>68</v>
      </c>
      <c r="E886" s="55" t="s">
        <v>181</v>
      </c>
      <c r="F886" s="70">
        <v>79.23</v>
      </c>
      <c r="G886" s="77">
        <v>53404</v>
      </c>
      <c r="H886" s="77">
        <v>79.180000000000007</v>
      </c>
      <c r="I886" s="77">
        <v>1</v>
      </c>
      <c r="J886" s="77">
        <v>-9.79258157523698</v>
      </c>
      <c r="K886" s="77">
        <v>9.3209603598255909E-3</v>
      </c>
      <c r="L886" s="77">
        <v>-3.6142906219838</v>
      </c>
      <c r="M886" s="77">
        <v>1.26973299925555E-3</v>
      </c>
      <c r="N886" s="77">
        <v>-6.17829095325318</v>
      </c>
      <c r="O886" s="77">
        <v>8.0512273605700402E-3</v>
      </c>
      <c r="P886" s="77">
        <v>-4.3761515927808201</v>
      </c>
      <c r="Q886" s="77">
        <v>-4.3761515927808103</v>
      </c>
      <c r="R886" s="77">
        <v>0</v>
      </c>
      <c r="S886" s="77">
        <v>1.86144830856341E-3</v>
      </c>
      <c r="T886" s="77" t="s">
        <v>154</v>
      </c>
      <c r="U886" s="105">
        <v>0.328782915431308</v>
      </c>
      <c r="V886" s="105">
        <v>-0.34527542821787199</v>
      </c>
      <c r="W886" s="101">
        <v>0.674039902636278</v>
      </c>
    </row>
    <row r="887" spans="2:23" x14ac:dyDescent="0.45">
      <c r="B887" s="55" t="s">
        <v>114</v>
      </c>
      <c r="C887" s="76" t="s">
        <v>137</v>
      </c>
      <c r="D887" s="55" t="s">
        <v>68</v>
      </c>
      <c r="E887" s="55" t="s">
        <v>182</v>
      </c>
      <c r="F887" s="70">
        <v>79.180000000000007</v>
      </c>
      <c r="G887" s="77">
        <v>53854</v>
      </c>
      <c r="H887" s="77">
        <v>77.739999999999995</v>
      </c>
      <c r="I887" s="77">
        <v>1</v>
      </c>
      <c r="J887" s="77">
        <v>-52.6136040628041</v>
      </c>
      <c r="K887" s="77">
        <v>0.54652401477103496</v>
      </c>
      <c r="L887" s="77">
        <v>-46.370282790071201</v>
      </c>
      <c r="M887" s="77">
        <v>0.42451460317233403</v>
      </c>
      <c r="N887" s="77">
        <v>-6.2433212727328797</v>
      </c>
      <c r="O887" s="77">
        <v>0.122009411598701</v>
      </c>
      <c r="P887" s="77">
        <v>-4.37615159278044</v>
      </c>
      <c r="Q887" s="77">
        <v>-4.3761515927804302</v>
      </c>
      <c r="R887" s="77">
        <v>0</v>
      </c>
      <c r="S887" s="77">
        <v>3.7809232464980501E-3</v>
      </c>
      <c r="T887" s="77" t="s">
        <v>154</v>
      </c>
      <c r="U887" s="105">
        <v>0.58247580129866094</v>
      </c>
      <c r="V887" s="105">
        <v>-0.61169413701473796</v>
      </c>
      <c r="W887" s="101">
        <v>1.1941372679912401</v>
      </c>
    </row>
    <row r="888" spans="2:23" x14ac:dyDescent="0.45">
      <c r="B888" s="55" t="s">
        <v>114</v>
      </c>
      <c r="C888" s="76" t="s">
        <v>137</v>
      </c>
      <c r="D888" s="55" t="s">
        <v>68</v>
      </c>
      <c r="E888" s="55" t="s">
        <v>183</v>
      </c>
      <c r="F888" s="70">
        <v>79.3</v>
      </c>
      <c r="G888" s="77">
        <v>53754</v>
      </c>
      <c r="H888" s="77">
        <v>78.16</v>
      </c>
      <c r="I888" s="77">
        <v>1</v>
      </c>
      <c r="J888" s="77">
        <v>-45.220863850523997</v>
      </c>
      <c r="K888" s="77">
        <v>0.33168708274227299</v>
      </c>
      <c r="L888" s="77">
        <v>-38.498143936710903</v>
      </c>
      <c r="M888" s="77">
        <v>0.240397769441932</v>
      </c>
      <c r="N888" s="77">
        <v>-6.7227199138130604</v>
      </c>
      <c r="O888" s="77">
        <v>9.1289313300341499E-2</v>
      </c>
      <c r="P888" s="77">
        <v>-4.2480066641941097</v>
      </c>
      <c r="Q888" s="77">
        <v>-4.2480066641941097</v>
      </c>
      <c r="R888" s="77">
        <v>0</v>
      </c>
      <c r="S888" s="77">
        <v>2.9269899324079001E-3</v>
      </c>
      <c r="T888" s="77" t="s">
        <v>154</v>
      </c>
      <c r="U888" s="105">
        <v>-0.47669306561101199</v>
      </c>
      <c r="V888" s="105">
        <v>-0.50060509421974597</v>
      </c>
      <c r="W888" s="101">
        <v>2.3911374419029699E-2</v>
      </c>
    </row>
    <row r="889" spans="2:23" x14ac:dyDescent="0.45">
      <c r="B889" s="55" t="s">
        <v>114</v>
      </c>
      <c r="C889" s="76" t="s">
        <v>137</v>
      </c>
      <c r="D889" s="55" t="s">
        <v>68</v>
      </c>
      <c r="E889" s="55" t="s">
        <v>184</v>
      </c>
      <c r="F889" s="70">
        <v>78.7</v>
      </c>
      <c r="G889" s="77">
        <v>54050</v>
      </c>
      <c r="H889" s="77">
        <v>78.45</v>
      </c>
      <c r="I889" s="77">
        <v>1</v>
      </c>
      <c r="J889" s="77">
        <v>-61.842193615698299</v>
      </c>
      <c r="K889" s="77">
        <v>5.3312929342149103E-2</v>
      </c>
      <c r="L889" s="77">
        <v>-27.743974451707999</v>
      </c>
      <c r="M889" s="77">
        <v>1.0730009970175701E-2</v>
      </c>
      <c r="N889" s="77">
        <v>-34.098219163990301</v>
      </c>
      <c r="O889" s="77">
        <v>4.25829193719734E-2</v>
      </c>
      <c r="P889" s="77">
        <v>-32.063354502825597</v>
      </c>
      <c r="Q889" s="77">
        <v>-32.063354502825497</v>
      </c>
      <c r="R889" s="77">
        <v>0</v>
      </c>
      <c r="S889" s="77">
        <v>1.43311383055157E-2</v>
      </c>
      <c r="T889" s="77" t="s">
        <v>153</v>
      </c>
      <c r="U889" s="105">
        <v>-5.1786019013447602</v>
      </c>
      <c r="V889" s="105">
        <v>-5.4383725708834003</v>
      </c>
      <c r="W889" s="101">
        <v>0.259763562684586</v>
      </c>
    </row>
    <row r="890" spans="2:23" x14ac:dyDescent="0.45">
      <c r="B890" s="55" t="s">
        <v>114</v>
      </c>
      <c r="C890" s="76" t="s">
        <v>137</v>
      </c>
      <c r="D890" s="55" t="s">
        <v>68</v>
      </c>
      <c r="E890" s="55" t="s">
        <v>184</v>
      </c>
      <c r="F890" s="70">
        <v>78.7</v>
      </c>
      <c r="G890" s="77">
        <v>54850</v>
      </c>
      <c r="H890" s="77">
        <v>78.77</v>
      </c>
      <c r="I890" s="77">
        <v>1</v>
      </c>
      <c r="J890" s="77">
        <v>6.4739087727139903</v>
      </c>
      <c r="K890" s="77">
        <v>1.0892797497850299E-3</v>
      </c>
      <c r="L890" s="77">
        <v>-0.65403588401629797</v>
      </c>
      <c r="M890" s="77">
        <v>1.111755874773E-5</v>
      </c>
      <c r="N890" s="77">
        <v>7.12794465673029</v>
      </c>
      <c r="O890" s="77">
        <v>1.0781621910373E-3</v>
      </c>
      <c r="P890" s="77">
        <v>6.1640363084545804</v>
      </c>
      <c r="Q890" s="77">
        <v>6.1640363084545804</v>
      </c>
      <c r="R890" s="77">
        <v>0</v>
      </c>
      <c r="S890" s="77">
        <v>9.8749898047448704E-4</v>
      </c>
      <c r="T890" s="77" t="s">
        <v>154</v>
      </c>
      <c r="U890" s="105">
        <v>-0.41406702585974903</v>
      </c>
      <c r="V890" s="105">
        <v>-0.43483758721792698</v>
      </c>
      <c r="W890" s="101">
        <v>2.07699931133167E-2</v>
      </c>
    </row>
    <row r="891" spans="2:23" x14ac:dyDescent="0.45">
      <c r="B891" s="55" t="s">
        <v>114</v>
      </c>
      <c r="C891" s="76" t="s">
        <v>137</v>
      </c>
      <c r="D891" s="55" t="s">
        <v>68</v>
      </c>
      <c r="E891" s="55" t="s">
        <v>185</v>
      </c>
      <c r="F891" s="70">
        <v>79.33</v>
      </c>
      <c r="G891" s="77">
        <v>53654</v>
      </c>
      <c r="H891" s="77">
        <v>79.11</v>
      </c>
      <c r="I891" s="77">
        <v>1</v>
      </c>
      <c r="J891" s="77">
        <v>-37.631503523439399</v>
      </c>
      <c r="K891" s="77">
        <v>5.5795524262924501E-2</v>
      </c>
      <c r="L891" s="77">
        <v>-34.645711461937402</v>
      </c>
      <c r="M891" s="77">
        <v>4.7292817714530699E-2</v>
      </c>
      <c r="N891" s="77">
        <v>-2.9857920615019502</v>
      </c>
      <c r="O891" s="77">
        <v>8.5027065483938395E-3</v>
      </c>
      <c r="P891" s="77">
        <v>-2.1579104222326801</v>
      </c>
      <c r="Q891" s="77">
        <v>-2.1579104222326801</v>
      </c>
      <c r="R891" s="77">
        <v>0</v>
      </c>
      <c r="S891" s="77">
        <v>1.83469149180989E-4</v>
      </c>
      <c r="T891" s="77" t="s">
        <v>154</v>
      </c>
      <c r="U891" s="105">
        <v>1.6710159233333698E-2</v>
      </c>
      <c r="V891" s="105">
        <v>-1.7548379535808199E-2</v>
      </c>
      <c r="W891" s="101">
        <v>3.4257601517698598E-2</v>
      </c>
    </row>
    <row r="892" spans="2:23" x14ac:dyDescent="0.45">
      <c r="B892" s="55" t="s">
        <v>114</v>
      </c>
      <c r="C892" s="76" t="s">
        <v>137</v>
      </c>
      <c r="D892" s="55" t="s">
        <v>68</v>
      </c>
      <c r="E892" s="55" t="s">
        <v>186</v>
      </c>
      <c r="F892" s="70">
        <v>78.89</v>
      </c>
      <c r="G892" s="77">
        <v>58004</v>
      </c>
      <c r="H892" s="77">
        <v>77.34</v>
      </c>
      <c r="I892" s="77">
        <v>1</v>
      </c>
      <c r="J892" s="77">
        <v>-56.546750794366403</v>
      </c>
      <c r="K892" s="77">
        <v>0.65901196873497603</v>
      </c>
      <c r="L892" s="77">
        <v>-50.324059582206601</v>
      </c>
      <c r="M892" s="77">
        <v>0.52195051150098004</v>
      </c>
      <c r="N892" s="77">
        <v>-6.2226912121598001</v>
      </c>
      <c r="O892" s="77">
        <v>0.13706145723399599</v>
      </c>
      <c r="P892" s="77">
        <v>-2.9454255082654801</v>
      </c>
      <c r="Q892" s="77">
        <v>-2.9454255082654801</v>
      </c>
      <c r="R892" s="77">
        <v>0</v>
      </c>
      <c r="S892" s="77">
        <v>1.7880270266391199E-3</v>
      </c>
      <c r="T892" s="77" t="s">
        <v>154</v>
      </c>
      <c r="U892" s="105">
        <v>1.0613843529859399</v>
      </c>
      <c r="V892" s="105">
        <v>-1.11462585122534</v>
      </c>
      <c r="W892" s="101">
        <v>2.1759506725214299</v>
      </c>
    </row>
    <row r="893" spans="2:23" x14ac:dyDescent="0.45">
      <c r="B893" s="55" t="s">
        <v>114</v>
      </c>
      <c r="C893" s="76" t="s">
        <v>137</v>
      </c>
      <c r="D893" s="55" t="s">
        <v>68</v>
      </c>
      <c r="E893" s="55" t="s">
        <v>187</v>
      </c>
      <c r="F893" s="70">
        <v>78.16</v>
      </c>
      <c r="G893" s="77">
        <v>53854</v>
      </c>
      <c r="H893" s="77">
        <v>77.739999999999995</v>
      </c>
      <c r="I893" s="77">
        <v>1</v>
      </c>
      <c r="J893" s="77">
        <v>-58.302234188431598</v>
      </c>
      <c r="K893" s="77">
        <v>0.168257950312455</v>
      </c>
      <c r="L893" s="77">
        <v>-55.098264576296302</v>
      </c>
      <c r="M893" s="77">
        <v>0.150273028586318</v>
      </c>
      <c r="N893" s="77">
        <v>-3.2039696121353001</v>
      </c>
      <c r="O893" s="77">
        <v>1.79849217261372E-2</v>
      </c>
      <c r="P893" s="77">
        <v>-4.8323630416997503</v>
      </c>
      <c r="Q893" s="77">
        <v>-4.8323630416997503</v>
      </c>
      <c r="R893" s="77">
        <v>0</v>
      </c>
      <c r="S893" s="77">
        <v>1.15591076205589E-3</v>
      </c>
      <c r="T893" s="77" t="s">
        <v>153</v>
      </c>
      <c r="U893" s="105">
        <v>5.6257411455558001E-2</v>
      </c>
      <c r="V893" s="105">
        <v>-5.9079413555492698E-2</v>
      </c>
      <c r="W893" s="101">
        <v>0.115333669604848</v>
      </c>
    </row>
    <row r="894" spans="2:23" x14ac:dyDescent="0.45">
      <c r="B894" s="55" t="s">
        <v>114</v>
      </c>
      <c r="C894" s="76" t="s">
        <v>137</v>
      </c>
      <c r="D894" s="55" t="s">
        <v>68</v>
      </c>
      <c r="E894" s="55" t="s">
        <v>187</v>
      </c>
      <c r="F894" s="70">
        <v>78.16</v>
      </c>
      <c r="G894" s="77">
        <v>58104</v>
      </c>
      <c r="H894" s="77">
        <v>77.47</v>
      </c>
      <c r="I894" s="77">
        <v>1</v>
      </c>
      <c r="J894" s="77">
        <v>-28.2603753250932</v>
      </c>
      <c r="K894" s="77">
        <v>0.102546507655343</v>
      </c>
      <c r="L894" s="77">
        <v>-24.674802616987499</v>
      </c>
      <c r="M894" s="77">
        <v>7.8175811529648503E-2</v>
      </c>
      <c r="N894" s="77">
        <v>-3.5855727081056701</v>
      </c>
      <c r="O894" s="77">
        <v>2.43706961256949E-2</v>
      </c>
      <c r="P894" s="77">
        <v>0.58435637750645097</v>
      </c>
      <c r="Q894" s="77">
        <v>0.58435637750644998</v>
      </c>
      <c r="R894" s="77">
        <v>0</v>
      </c>
      <c r="S894" s="77">
        <v>4.3845053069727999E-5</v>
      </c>
      <c r="T894" s="77" t="s">
        <v>154</v>
      </c>
      <c r="U894" s="105">
        <v>-0.57763944957195701</v>
      </c>
      <c r="V894" s="105">
        <v>-0.60661518268020498</v>
      </c>
      <c r="W894" s="101">
        <v>2.89749403847804E-2</v>
      </c>
    </row>
    <row r="895" spans="2:23" x14ac:dyDescent="0.45">
      <c r="B895" s="55" t="s">
        <v>114</v>
      </c>
      <c r="C895" s="76" t="s">
        <v>137</v>
      </c>
      <c r="D895" s="55" t="s">
        <v>68</v>
      </c>
      <c r="E895" s="55" t="s">
        <v>188</v>
      </c>
      <c r="F895" s="70">
        <v>78.17</v>
      </c>
      <c r="G895" s="77">
        <v>54050</v>
      </c>
      <c r="H895" s="77">
        <v>78.45</v>
      </c>
      <c r="I895" s="77">
        <v>1</v>
      </c>
      <c r="J895" s="77">
        <v>55.459164255275098</v>
      </c>
      <c r="K895" s="77">
        <v>6.48669115987556E-2</v>
      </c>
      <c r="L895" s="77">
        <v>17.601388182102401</v>
      </c>
      <c r="M895" s="77">
        <v>6.5338689826125104E-3</v>
      </c>
      <c r="N895" s="77">
        <v>37.857776073172602</v>
      </c>
      <c r="O895" s="77">
        <v>5.8333042616143103E-2</v>
      </c>
      <c r="P895" s="77">
        <v>34.692501005638299</v>
      </c>
      <c r="Q895" s="77">
        <v>34.692501005638299</v>
      </c>
      <c r="R895" s="77">
        <v>0</v>
      </c>
      <c r="S895" s="77">
        <v>2.53832834128929E-2</v>
      </c>
      <c r="T895" s="77" t="s">
        <v>153</v>
      </c>
      <c r="U895" s="105">
        <v>-6.03211673321821</v>
      </c>
      <c r="V895" s="105">
        <v>-6.3347016842097901</v>
      </c>
      <c r="W895" s="101">
        <v>0.30257667281649397</v>
      </c>
    </row>
    <row r="896" spans="2:23" x14ac:dyDescent="0.45">
      <c r="B896" s="55" t="s">
        <v>114</v>
      </c>
      <c r="C896" s="76" t="s">
        <v>137</v>
      </c>
      <c r="D896" s="55" t="s">
        <v>68</v>
      </c>
      <c r="E896" s="55" t="s">
        <v>188</v>
      </c>
      <c r="F896" s="70">
        <v>78.17</v>
      </c>
      <c r="G896" s="77">
        <v>56000</v>
      </c>
      <c r="H896" s="77">
        <v>78.400000000000006</v>
      </c>
      <c r="I896" s="77">
        <v>1</v>
      </c>
      <c r="J896" s="77">
        <v>15.318936220546901</v>
      </c>
      <c r="K896" s="77">
        <v>2.26620632551514E-2</v>
      </c>
      <c r="L896" s="77">
        <v>41.787489973947501</v>
      </c>
      <c r="M896" s="77">
        <v>0.168629985320429</v>
      </c>
      <c r="N896" s="77">
        <v>-26.468553753400499</v>
      </c>
      <c r="O896" s="77">
        <v>-0.14596792206527701</v>
      </c>
      <c r="P896" s="77">
        <v>-26.057121451697402</v>
      </c>
      <c r="Q896" s="77">
        <v>-26.057121451697402</v>
      </c>
      <c r="R896" s="77">
        <v>0</v>
      </c>
      <c r="S896" s="77">
        <v>6.5568478461115604E-2</v>
      </c>
      <c r="T896" s="77" t="s">
        <v>153</v>
      </c>
      <c r="U896" s="105">
        <v>-5.3393314155980196</v>
      </c>
      <c r="V896" s="105">
        <v>-5.6071646499616001</v>
      </c>
      <c r="W896" s="101">
        <v>0.267825906932393</v>
      </c>
    </row>
    <row r="897" spans="2:23" x14ac:dyDescent="0.45">
      <c r="B897" s="55" t="s">
        <v>114</v>
      </c>
      <c r="C897" s="76" t="s">
        <v>137</v>
      </c>
      <c r="D897" s="55" t="s">
        <v>68</v>
      </c>
      <c r="E897" s="55" t="s">
        <v>188</v>
      </c>
      <c r="F897" s="70">
        <v>78.17</v>
      </c>
      <c r="G897" s="77">
        <v>58450</v>
      </c>
      <c r="H897" s="77">
        <v>78.010000000000005</v>
      </c>
      <c r="I897" s="77">
        <v>1</v>
      </c>
      <c r="J897" s="77">
        <v>-48.007191970821701</v>
      </c>
      <c r="K897" s="77">
        <v>5.8953982502018699E-2</v>
      </c>
      <c r="L897" s="77">
        <v>-26.434870909647699</v>
      </c>
      <c r="M897" s="77">
        <v>1.7875365392249098E-2</v>
      </c>
      <c r="N897" s="77">
        <v>-21.572321061174001</v>
      </c>
      <c r="O897" s="77">
        <v>4.1078617109769601E-2</v>
      </c>
      <c r="P897" s="77">
        <v>-23.6507230018968</v>
      </c>
      <c r="Q897" s="77">
        <v>-23.650723001896701</v>
      </c>
      <c r="R897" s="77">
        <v>0</v>
      </c>
      <c r="S897" s="77">
        <v>1.43083443479485E-2</v>
      </c>
      <c r="T897" s="77" t="s">
        <v>153</v>
      </c>
      <c r="U897" s="105">
        <v>-0.24374215968585899</v>
      </c>
      <c r="V897" s="105">
        <v>-0.25596883113553098</v>
      </c>
      <c r="W897" s="101">
        <v>1.22263369501317E-2</v>
      </c>
    </row>
    <row r="898" spans="2:23" x14ac:dyDescent="0.45">
      <c r="B898" s="55" t="s">
        <v>114</v>
      </c>
      <c r="C898" s="76" t="s">
        <v>137</v>
      </c>
      <c r="D898" s="55" t="s">
        <v>68</v>
      </c>
      <c r="E898" s="55" t="s">
        <v>189</v>
      </c>
      <c r="F898" s="70">
        <v>77.739999999999995</v>
      </c>
      <c r="G898" s="77">
        <v>53850</v>
      </c>
      <c r="H898" s="77">
        <v>78.17</v>
      </c>
      <c r="I898" s="77">
        <v>1</v>
      </c>
      <c r="J898" s="77">
        <v>6.8953540273372003</v>
      </c>
      <c r="K898" s="77">
        <v>0</v>
      </c>
      <c r="L898" s="77">
        <v>9.9760806870352994</v>
      </c>
      <c r="M898" s="77">
        <v>0</v>
      </c>
      <c r="N898" s="77">
        <v>-3.0807266596981</v>
      </c>
      <c r="O898" s="77">
        <v>0</v>
      </c>
      <c r="P898" s="77">
        <v>-4.5322810868265604</v>
      </c>
      <c r="Q898" s="77">
        <v>-4.5322810868265497</v>
      </c>
      <c r="R898" s="77">
        <v>0</v>
      </c>
      <c r="S898" s="77">
        <v>0</v>
      </c>
      <c r="T898" s="77" t="s">
        <v>153</v>
      </c>
      <c r="U898" s="105">
        <v>1.3247124636701999</v>
      </c>
      <c r="V898" s="105">
        <v>-1.3911631100395301</v>
      </c>
      <c r="W898" s="101">
        <v>2.7158012722831999</v>
      </c>
    </row>
    <row r="899" spans="2:23" x14ac:dyDescent="0.45">
      <c r="B899" s="55" t="s">
        <v>114</v>
      </c>
      <c r="C899" s="76" t="s">
        <v>137</v>
      </c>
      <c r="D899" s="55" t="s">
        <v>68</v>
      </c>
      <c r="E899" s="55" t="s">
        <v>189</v>
      </c>
      <c r="F899" s="70">
        <v>77.739999999999995</v>
      </c>
      <c r="G899" s="77">
        <v>53850</v>
      </c>
      <c r="H899" s="77">
        <v>78.17</v>
      </c>
      <c r="I899" s="77">
        <v>2</v>
      </c>
      <c r="J899" s="77">
        <v>15.948795956368199</v>
      </c>
      <c r="K899" s="77">
        <v>0</v>
      </c>
      <c r="L899" s="77">
        <v>23.0744461692593</v>
      </c>
      <c r="M899" s="77">
        <v>0</v>
      </c>
      <c r="N899" s="77">
        <v>-7.1256502128910197</v>
      </c>
      <c r="O899" s="77">
        <v>0</v>
      </c>
      <c r="P899" s="77">
        <v>-10.4830623611343</v>
      </c>
      <c r="Q899" s="77">
        <v>-10.4830623611342</v>
      </c>
      <c r="R899" s="77">
        <v>0</v>
      </c>
      <c r="S899" s="77">
        <v>0</v>
      </c>
      <c r="T899" s="77" t="s">
        <v>153</v>
      </c>
      <c r="U899" s="105">
        <v>3.0640295915431799</v>
      </c>
      <c r="V899" s="105">
        <v>-3.2177284148249399</v>
      </c>
      <c r="W899" s="101">
        <v>6.2815861488701197</v>
      </c>
    </row>
    <row r="900" spans="2:23" x14ac:dyDescent="0.45">
      <c r="B900" s="55" t="s">
        <v>114</v>
      </c>
      <c r="C900" s="76" t="s">
        <v>137</v>
      </c>
      <c r="D900" s="55" t="s">
        <v>68</v>
      </c>
      <c r="E900" s="55" t="s">
        <v>189</v>
      </c>
      <c r="F900" s="70">
        <v>77.739999999999995</v>
      </c>
      <c r="G900" s="77">
        <v>58004</v>
      </c>
      <c r="H900" s="77">
        <v>77.34</v>
      </c>
      <c r="I900" s="77">
        <v>1</v>
      </c>
      <c r="J900" s="77">
        <v>-49.790921853135202</v>
      </c>
      <c r="K900" s="77">
        <v>8.4290620565490706E-2</v>
      </c>
      <c r="L900" s="77">
        <v>-50.481188794625297</v>
      </c>
      <c r="M900" s="77">
        <v>8.6643914352032406E-2</v>
      </c>
      <c r="N900" s="77">
        <v>0.69026694149002499</v>
      </c>
      <c r="O900" s="77">
        <v>-2.3532937865416901E-3</v>
      </c>
      <c r="P900" s="77">
        <v>5.8068288134788002</v>
      </c>
      <c r="Q900" s="77">
        <v>5.8068288134787904</v>
      </c>
      <c r="R900" s="77">
        <v>0</v>
      </c>
      <c r="S900" s="77">
        <v>1.14645486954762E-3</v>
      </c>
      <c r="T900" s="77" t="s">
        <v>153</v>
      </c>
      <c r="U900" s="105">
        <v>9.3632376387561694E-2</v>
      </c>
      <c r="V900" s="105">
        <v>-9.8329193321563604E-2</v>
      </c>
      <c r="W900" s="101">
        <v>0.191956317988977</v>
      </c>
    </row>
    <row r="901" spans="2:23" x14ac:dyDescent="0.45">
      <c r="B901" s="55" t="s">
        <v>114</v>
      </c>
      <c r="C901" s="76" t="s">
        <v>137</v>
      </c>
      <c r="D901" s="55" t="s">
        <v>68</v>
      </c>
      <c r="E901" s="55" t="s">
        <v>190</v>
      </c>
      <c r="F901" s="70">
        <v>78.78</v>
      </c>
      <c r="G901" s="77">
        <v>54000</v>
      </c>
      <c r="H901" s="77">
        <v>78.27</v>
      </c>
      <c r="I901" s="77">
        <v>1</v>
      </c>
      <c r="J901" s="77">
        <v>-52.1664184902817</v>
      </c>
      <c r="K901" s="77">
        <v>0.16491291421705401</v>
      </c>
      <c r="L901" s="77">
        <v>-39.401338064526897</v>
      </c>
      <c r="M901" s="77">
        <v>9.4079405741273103E-2</v>
      </c>
      <c r="N901" s="77">
        <v>-12.7650804257548</v>
      </c>
      <c r="O901" s="77">
        <v>7.0833508475781196E-2</v>
      </c>
      <c r="P901" s="77">
        <v>-12.829590276488601</v>
      </c>
      <c r="Q901" s="77">
        <v>-12.829590276488499</v>
      </c>
      <c r="R901" s="77">
        <v>0</v>
      </c>
      <c r="S901" s="77">
        <v>9.9746622317517502E-3</v>
      </c>
      <c r="T901" s="77" t="s">
        <v>153</v>
      </c>
      <c r="U901" s="105">
        <v>-0.94798976407432001</v>
      </c>
      <c r="V901" s="105">
        <v>-0.995543127012956</v>
      </c>
      <c r="W901" s="101">
        <v>4.7552061964933001E-2</v>
      </c>
    </row>
    <row r="902" spans="2:23" x14ac:dyDescent="0.45">
      <c r="B902" s="55" t="s">
        <v>114</v>
      </c>
      <c r="C902" s="76" t="s">
        <v>137</v>
      </c>
      <c r="D902" s="55" t="s">
        <v>68</v>
      </c>
      <c r="E902" s="55" t="s">
        <v>190</v>
      </c>
      <c r="F902" s="70">
        <v>78.78</v>
      </c>
      <c r="G902" s="77">
        <v>54850</v>
      </c>
      <c r="H902" s="77">
        <v>78.77</v>
      </c>
      <c r="I902" s="77">
        <v>1</v>
      </c>
      <c r="J902" s="77">
        <v>2.9696705256053599</v>
      </c>
      <c r="K902" s="77">
        <v>6.9316892220903006E-5</v>
      </c>
      <c r="L902" s="77">
        <v>10.097442139061</v>
      </c>
      <c r="M902" s="77">
        <v>8.0139253472824698E-4</v>
      </c>
      <c r="N902" s="77">
        <v>-7.1277716134556703</v>
      </c>
      <c r="O902" s="77">
        <v>-7.3207564250734496E-4</v>
      </c>
      <c r="P902" s="77">
        <v>-6.1640363084543397</v>
      </c>
      <c r="Q902" s="77">
        <v>-6.1640363084543299</v>
      </c>
      <c r="R902" s="77">
        <v>0</v>
      </c>
      <c r="S902" s="77">
        <v>2.98643400789875E-4</v>
      </c>
      <c r="T902" s="77" t="s">
        <v>154</v>
      </c>
      <c r="U902" s="105">
        <v>-0.12894697487310899</v>
      </c>
      <c r="V902" s="105">
        <v>-0.13541525388661399</v>
      </c>
      <c r="W902" s="101">
        <v>6.4681020531314904E-3</v>
      </c>
    </row>
    <row r="903" spans="2:23" x14ac:dyDescent="0.45">
      <c r="B903" s="55" t="s">
        <v>114</v>
      </c>
      <c r="C903" s="76" t="s">
        <v>137</v>
      </c>
      <c r="D903" s="55" t="s">
        <v>68</v>
      </c>
      <c r="E903" s="55" t="s">
        <v>135</v>
      </c>
      <c r="F903" s="70">
        <v>78.27</v>
      </c>
      <c r="G903" s="77">
        <v>54250</v>
      </c>
      <c r="H903" s="77">
        <v>78.069999999999993</v>
      </c>
      <c r="I903" s="77">
        <v>1</v>
      </c>
      <c r="J903" s="77">
        <v>-97.140736157197594</v>
      </c>
      <c r="K903" s="77">
        <v>0.12833398764780701</v>
      </c>
      <c r="L903" s="77">
        <v>-93.418623723134402</v>
      </c>
      <c r="M903" s="77">
        <v>0.11868773391321399</v>
      </c>
      <c r="N903" s="77">
        <v>-3.72211243406315</v>
      </c>
      <c r="O903" s="77">
        <v>9.6462537345927205E-3</v>
      </c>
      <c r="P903" s="77">
        <v>-2.6291465028104999</v>
      </c>
      <c r="Q903" s="77">
        <v>-2.6291465028104901</v>
      </c>
      <c r="R903" s="77">
        <v>0</v>
      </c>
      <c r="S903" s="77">
        <v>9.4008794132073006E-5</v>
      </c>
      <c r="T903" s="77" t="s">
        <v>153</v>
      </c>
      <c r="U903" s="105">
        <v>9.6251676204714906E-3</v>
      </c>
      <c r="V903" s="105">
        <v>-1.0107988328613199E-2</v>
      </c>
      <c r="W903" s="101">
        <v>1.97326160857525E-2</v>
      </c>
    </row>
    <row r="904" spans="2:23" x14ac:dyDescent="0.45">
      <c r="B904" s="55" t="s">
        <v>114</v>
      </c>
      <c r="C904" s="76" t="s">
        <v>137</v>
      </c>
      <c r="D904" s="55" t="s">
        <v>68</v>
      </c>
      <c r="E904" s="55" t="s">
        <v>191</v>
      </c>
      <c r="F904" s="70">
        <v>78.45</v>
      </c>
      <c r="G904" s="77">
        <v>54250</v>
      </c>
      <c r="H904" s="77">
        <v>78.069999999999993</v>
      </c>
      <c r="I904" s="77">
        <v>1</v>
      </c>
      <c r="J904" s="77">
        <v>-38.791410099064599</v>
      </c>
      <c r="K904" s="77">
        <v>8.8781636350954998E-2</v>
      </c>
      <c r="L904" s="77">
        <v>-42.5094262229482</v>
      </c>
      <c r="M904" s="77">
        <v>0.10661602775045199</v>
      </c>
      <c r="N904" s="77">
        <v>3.7180161238835501</v>
      </c>
      <c r="O904" s="77">
        <v>-1.7834391399497201E-2</v>
      </c>
      <c r="P904" s="77">
        <v>2.6291465028104901</v>
      </c>
      <c r="Q904" s="77">
        <v>2.6291465028104799</v>
      </c>
      <c r="R904" s="77">
        <v>0</v>
      </c>
      <c r="S904" s="77">
        <v>4.0783226866119698E-4</v>
      </c>
      <c r="T904" s="77" t="s">
        <v>153</v>
      </c>
      <c r="U904" s="105">
        <v>1.7126656151134002E-2</v>
      </c>
      <c r="V904" s="105">
        <v>-1.7985768903976199E-2</v>
      </c>
      <c r="W904" s="101">
        <v>3.5111464442887902E-2</v>
      </c>
    </row>
    <row r="905" spans="2:23" x14ac:dyDescent="0.45">
      <c r="B905" s="55" t="s">
        <v>114</v>
      </c>
      <c r="C905" s="76" t="s">
        <v>137</v>
      </c>
      <c r="D905" s="55" t="s">
        <v>68</v>
      </c>
      <c r="E905" s="55" t="s">
        <v>192</v>
      </c>
      <c r="F905" s="70">
        <v>78.790000000000006</v>
      </c>
      <c r="G905" s="77">
        <v>53550</v>
      </c>
      <c r="H905" s="77">
        <v>78.7</v>
      </c>
      <c r="I905" s="77">
        <v>1</v>
      </c>
      <c r="J905" s="77">
        <v>-18.086367380250898</v>
      </c>
      <c r="K905" s="77">
        <v>5.7899653247372304E-3</v>
      </c>
      <c r="L905" s="77">
        <v>-4.4988118382212603</v>
      </c>
      <c r="M905" s="77">
        <v>3.5823575081624001E-4</v>
      </c>
      <c r="N905" s="77">
        <v>-13.5875555420296</v>
      </c>
      <c r="O905" s="77">
        <v>5.4317295739209903E-3</v>
      </c>
      <c r="P905" s="77">
        <v>-13.060742733841501</v>
      </c>
      <c r="Q905" s="77">
        <v>-13.060742733841501</v>
      </c>
      <c r="R905" s="77">
        <v>0</v>
      </c>
      <c r="S905" s="77">
        <v>3.0193191134448199E-3</v>
      </c>
      <c r="T905" s="77" t="s">
        <v>154</v>
      </c>
      <c r="U905" s="105">
        <v>-0.79515845348430203</v>
      </c>
      <c r="V905" s="105">
        <v>-0.83504544379288004</v>
      </c>
      <c r="W905" s="101">
        <v>3.9885899072916002E-2</v>
      </c>
    </row>
    <row r="906" spans="2:23" x14ac:dyDescent="0.45">
      <c r="B906" s="55" t="s">
        <v>114</v>
      </c>
      <c r="C906" s="76" t="s">
        <v>137</v>
      </c>
      <c r="D906" s="55" t="s">
        <v>68</v>
      </c>
      <c r="E906" s="55" t="s">
        <v>193</v>
      </c>
      <c r="F906" s="70">
        <v>78.040000000000006</v>
      </c>
      <c r="G906" s="77">
        <v>58200</v>
      </c>
      <c r="H906" s="77">
        <v>78.069999999999993</v>
      </c>
      <c r="I906" s="77">
        <v>1</v>
      </c>
      <c r="J906" s="77">
        <v>14.229228995807301</v>
      </c>
      <c r="K906" s="77">
        <v>3.5715876958587502E-3</v>
      </c>
      <c r="L906" s="77">
        <v>36.564114071958599</v>
      </c>
      <c r="M906" s="77">
        <v>2.3583523483977398E-2</v>
      </c>
      <c r="N906" s="77">
        <v>-22.334885076151298</v>
      </c>
      <c r="O906" s="77">
        <v>-2.00119357881186E-2</v>
      </c>
      <c r="P906" s="77">
        <v>-21.738441258891299</v>
      </c>
      <c r="Q906" s="77">
        <v>-21.738441258891299</v>
      </c>
      <c r="R906" s="77">
        <v>0</v>
      </c>
      <c r="S906" s="77">
        <v>8.3359553723809793E-3</v>
      </c>
      <c r="T906" s="77" t="s">
        <v>153</v>
      </c>
      <c r="U906" s="105">
        <v>-0.89198509565735196</v>
      </c>
      <c r="V906" s="105">
        <v>-0.93672913467244301</v>
      </c>
      <c r="W906" s="101">
        <v>4.4742814899391498E-2</v>
      </c>
    </row>
    <row r="907" spans="2:23" x14ac:dyDescent="0.45">
      <c r="B907" s="55" t="s">
        <v>114</v>
      </c>
      <c r="C907" s="76" t="s">
        <v>137</v>
      </c>
      <c r="D907" s="55" t="s">
        <v>68</v>
      </c>
      <c r="E907" s="55" t="s">
        <v>194</v>
      </c>
      <c r="F907" s="70">
        <v>79.180000000000007</v>
      </c>
      <c r="G907" s="77">
        <v>53000</v>
      </c>
      <c r="H907" s="77">
        <v>79.099999999999994</v>
      </c>
      <c r="I907" s="77">
        <v>1</v>
      </c>
      <c r="J907" s="77">
        <v>-18.891282872720801</v>
      </c>
      <c r="K907" s="77">
        <v>8.8220876552272797E-3</v>
      </c>
      <c r="L907" s="77">
        <v>-0.44689064569334502</v>
      </c>
      <c r="M907" s="77">
        <v>4.9368620804270001E-6</v>
      </c>
      <c r="N907" s="77">
        <v>-18.4443922270275</v>
      </c>
      <c r="O907" s="77">
        <v>8.8171507931468496E-3</v>
      </c>
      <c r="P907" s="77">
        <v>-15.641057370461301</v>
      </c>
      <c r="Q907" s="77">
        <v>-15.641057370461301</v>
      </c>
      <c r="R907" s="77">
        <v>0</v>
      </c>
      <c r="S907" s="77">
        <v>6.0475669424650798E-3</v>
      </c>
      <c r="T907" s="77" t="s">
        <v>154</v>
      </c>
      <c r="U907" s="105">
        <v>-0.77776206439278694</v>
      </c>
      <c r="V907" s="105">
        <v>-0.81677641151929603</v>
      </c>
      <c r="W907" s="101">
        <v>3.9013279764780799E-2</v>
      </c>
    </row>
    <row r="908" spans="2:23" x14ac:dyDescent="0.45">
      <c r="B908" s="55" t="s">
        <v>114</v>
      </c>
      <c r="C908" s="76" t="s">
        <v>137</v>
      </c>
      <c r="D908" s="55" t="s">
        <v>68</v>
      </c>
      <c r="E908" s="55" t="s">
        <v>195</v>
      </c>
      <c r="F908" s="70">
        <v>78.400000000000006</v>
      </c>
      <c r="G908" s="77">
        <v>56100</v>
      </c>
      <c r="H908" s="77">
        <v>78.22</v>
      </c>
      <c r="I908" s="77">
        <v>1</v>
      </c>
      <c r="J908" s="77">
        <v>-12.332589939004601</v>
      </c>
      <c r="K908" s="77">
        <v>1.41902558705193E-2</v>
      </c>
      <c r="L908" s="77">
        <v>14.0608519237603</v>
      </c>
      <c r="M908" s="77">
        <v>1.8446115051484701E-2</v>
      </c>
      <c r="N908" s="77">
        <v>-26.393441862764899</v>
      </c>
      <c r="O908" s="77">
        <v>-4.2558591809653702E-3</v>
      </c>
      <c r="P908" s="77">
        <v>-26.057121451699199</v>
      </c>
      <c r="Q908" s="77">
        <v>-26.0571214516991</v>
      </c>
      <c r="R908" s="77">
        <v>0</v>
      </c>
      <c r="S908" s="77">
        <v>6.3348234859924496E-2</v>
      </c>
      <c r="T908" s="77" t="s">
        <v>153</v>
      </c>
      <c r="U908" s="105">
        <v>-5.0840958677592596</v>
      </c>
      <c r="V908" s="105">
        <v>-5.3391258956946901</v>
      </c>
      <c r="W908" s="101">
        <v>0.25502305077673199</v>
      </c>
    </row>
    <row r="909" spans="2:23" x14ac:dyDescent="0.45">
      <c r="B909" s="55" t="s">
        <v>114</v>
      </c>
      <c r="C909" s="76" t="s">
        <v>137</v>
      </c>
      <c r="D909" s="55" t="s">
        <v>68</v>
      </c>
      <c r="E909" s="55" t="s">
        <v>136</v>
      </c>
      <c r="F909" s="70">
        <v>78.099999999999994</v>
      </c>
      <c r="G909" s="77">
        <v>56100</v>
      </c>
      <c r="H909" s="77">
        <v>78.22</v>
      </c>
      <c r="I909" s="77">
        <v>1</v>
      </c>
      <c r="J909" s="77">
        <v>7.7153135281762797</v>
      </c>
      <c r="K909" s="77">
        <v>4.9168527904237501E-3</v>
      </c>
      <c r="L909" s="77">
        <v>-20.554260963378699</v>
      </c>
      <c r="M909" s="77">
        <v>3.4896653373805799E-2</v>
      </c>
      <c r="N909" s="77">
        <v>28.269574491555002</v>
      </c>
      <c r="O909" s="77">
        <v>-2.9979800583382E-2</v>
      </c>
      <c r="P909" s="77">
        <v>27.538971364031301</v>
      </c>
      <c r="Q909" s="77">
        <v>27.538971364031301</v>
      </c>
      <c r="R909" s="77">
        <v>0</v>
      </c>
      <c r="S909" s="77">
        <v>6.2643422356966197E-2</v>
      </c>
      <c r="T909" s="77" t="s">
        <v>153</v>
      </c>
      <c r="U909" s="105">
        <v>-5.73557015258387</v>
      </c>
      <c r="V909" s="105">
        <v>-6.0232796400298199</v>
      </c>
      <c r="W909" s="101">
        <v>0.28770161623655</v>
      </c>
    </row>
    <row r="910" spans="2:23" x14ac:dyDescent="0.45">
      <c r="B910" s="55" t="s">
        <v>114</v>
      </c>
      <c r="C910" s="76" t="s">
        <v>137</v>
      </c>
      <c r="D910" s="55" t="s">
        <v>68</v>
      </c>
      <c r="E910" s="55" t="s">
        <v>196</v>
      </c>
      <c r="F910" s="70">
        <v>77.34</v>
      </c>
      <c r="G910" s="77">
        <v>58054</v>
      </c>
      <c r="H910" s="77">
        <v>77.42</v>
      </c>
      <c r="I910" s="77">
        <v>1</v>
      </c>
      <c r="J910" s="77">
        <v>8.0800827717360004</v>
      </c>
      <c r="K910" s="77">
        <v>3.6691708530134899E-3</v>
      </c>
      <c r="L910" s="77">
        <v>14.5531237368272</v>
      </c>
      <c r="M910" s="77">
        <v>1.19027896700664E-2</v>
      </c>
      <c r="N910" s="77">
        <v>-6.4730409650911698</v>
      </c>
      <c r="O910" s="77">
        <v>-8.23361881705292E-3</v>
      </c>
      <c r="P910" s="77">
        <v>-0.29233298514461997</v>
      </c>
      <c r="Q910" s="77">
        <v>-0.29233298514461897</v>
      </c>
      <c r="R910" s="77">
        <v>0</v>
      </c>
      <c r="S910" s="77">
        <v>4.8027718702399998E-6</v>
      </c>
      <c r="T910" s="77" t="s">
        <v>153</v>
      </c>
      <c r="U910" s="105">
        <v>-0.119274146856272</v>
      </c>
      <c r="V910" s="105">
        <v>-0.12525721440573101</v>
      </c>
      <c r="W910" s="101">
        <v>5.9829038635899404E-3</v>
      </c>
    </row>
    <row r="911" spans="2:23" x14ac:dyDescent="0.45">
      <c r="B911" s="55" t="s">
        <v>114</v>
      </c>
      <c r="C911" s="76" t="s">
        <v>137</v>
      </c>
      <c r="D911" s="55" t="s">
        <v>68</v>
      </c>
      <c r="E911" s="55" t="s">
        <v>196</v>
      </c>
      <c r="F911" s="70">
        <v>77.34</v>
      </c>
      <c r="G911" s="77">
        <v>58104</v>
      </c>
      <c r="H911" s="77">
        <v>77.47</v>
      </c>
      <c r="I911" s="77">
        <v>1</v>
      </c>
      <c r="J911" s="77">
        <v>7.5640637106900304</v>
      </c>
      <c r="K911" s="77">
        <v>5.1150263478523797E-3</v>
      </c>
      <c r="L911" s="77">
        <v>14.0279186367605</v>
      </c>
      <c r="M911" s="77">
        <v>1.75923556143938E-2</v>
      </c>
      <c r="N911" s="77">
        <v>-6.4638549260704803</v>
      </c>
      <c r="O911" s="77">
        <v>-1.2477329266541401E-2</v>
      </c>
      <c r="P911" s="77">
        <v>-0.29202339236180702</v>
      </c>
      <c r="Q911" s="77">
        <v>-0.29202339236180702</v>
      </c>
      <c r="R911" s="77">
        <v>0</v>
      </c>
      <c r="S911" s="77">
        <v>7.6238229547730004E-6</v>
      </c>
      <c r="T911" s="77" t="s">
        <v>153</v>
      </c>
      <c r="U911" s="105">
        <v>-0.12550653148750701</v>
      </c>
      <c r="V911" s="105">
        <v>-0.13180222988971699</v>
      </c>
      <c r="W911" s="101">
        <v>6.2955261633287699E-3</v>
      </c>
    </row>
    <row r="912" spans="2:23" x14ac:dyDescent="0.45">
      <c r="B912" s="55" t="s">
        <v>114</v>
      </c>
      <c r="C912" s="76" t="s">
        <v>137</v>
      </c>
      <c r="D912" s="55" t="s">
        <v>68</v>
      </c>
      <c r="E912" s="55" t="s">
        <v>197</v>
      </c>
      <c r="F912" s="70">
        <v>77.42</v>
      </c>
      <c r="G912" s="77">
        <v>58104</v>
      </c>
      <c r="H912" s="77">
        <v>77.47</v>
      </c>
      <c r="I912" s="77">
        <v>1</v>
      </c>
      <c r="J912" s="77">
        <v>6.71589511160564</v>
      </c>
      <c r="K912" s="77">
        <v>1.5064484548129599E-3</v>
      </c>
      <c r="L912" s="77">
        <v>13.182670236468599</v>
      </c>
      <c r="M912" s="77">
        <v>5.8043453384200297E-3</v>
      </c>
      <c r="N912" s="77">
        <v>-6.4667751248629299</v>
      </c>
      <c r="O912" s="77">
        <v>-4.2978968836070797E-3</v>
      </c>
      <c r="P912" s="77">
        <v>-0.29233298514459599</v>
      </c>
      <c r="Q912" s="77">
        <v>-0.29233298514459499</v>
      </c>
      <c r="R912" s="77">
        <v>0</v>
      </c>
      <c r="S912" s="77">
        <v>2.8543163783989998E-6</v>
      </c>
      <c r="T912" s="77" t="s">
        <v>153</v>
      </c>
      <c r="U912" s="105">
        <v>-9.5118679078223193E-3</v>
      </c>
      <c r="V912" s="105">
        <v>-9.9890052398764508E-3</v>
      </c>
      <c r="W912" s="101">
        <v>4.7712427844269901E-4</v>
      </c>
    </row>
    <row r="913" spans="2:23" x14ac:dyDescent="0.45">
      <c r="B913" s="55" t="s">
        <v>114</v>
      </c>
      <c r="C913" s="76" t="s">
        <v>137</v>
      </c>
      <c r="D913" s="55" t="s">
        <v>68</v>
      </c>
      <c r="E913" s="55" t="s">
        <v>198</v>
      </c>
      <c r="F913" s="70">
        <v>77.95</v>
      </c>
      <c r="G913" s="77">
        <v>58200</v>
      </c>
      <c r="H913" s="77">
        <v>78.069999999999993</v>
      </c>
      <c r="I913" s="77">
        <v>1</v>
      </c>
      <c r="J913" s="77">
        <v>17.089436498036001</v>
      </c>
      <c r="K913" s="77">
        <v>1.19593999906455E-2</v>
      </c>
      <c r="L913" s="77">
        <v>-5.2408599313182096</v>
      </c>
      <c r="M913" s="77">
        <v>1.1247577949665801E-3</v>
      </c>
      <c r="N913" s="77">
        <v>22.330296429354199</v>
      </c>
      <c r="O913" s="77">
        <v>1.08346421956789E-2</v>
      </c>
      <c r="P913" s="77">
        <v>21.738441258891299</v>
      </c>
      <c r="Q913" s="77">
        <v>21.738441258891299</v>
      </c>
      <c r="R913" s="77">
        <v>0</v>
      </c>
      <c r="S913" s="77">
        <v>1.93513249715987E-2</v>
      </c>
      <c r="T913" s="77" t="s">
        <v>153</v>
      </c>
      <c r="U913" s="105">
        <v>-1.83442513383737</v>
      </c>
      <c r="V913" s="105">
        <v>-1.9264441486822199</v>
      </c>
      <c r="W913" s="101">
        <v>9.2016497371617698E-2</v>
      </c>
    </row>
    <row r="914" spans="2:23" x14ac:dyDescent="0.45">
      <c r="B914" s="55" t="s">
        <v>114</v>
      </c>
      <c r="C914" s="76" t="s">
        <v>137</v>
      </c>
      <c r="D914" s="55" t="s">
        <v>68</v>
      </c>
      <c r="E914" s="55" t="s">
        <v>198</v>
      </c>
      <c r="F914" s="70">
        <v>77.95</v>
      </c>
      <c r="G914" s="77">
        <v>58300</v>
      </c>
      <c r="H914" s="77">
        <v>77.86</v>
      </c>
      <c r="I914" s="77">
        <v>1</v>
      </c>
      <c r="J914" s="77">
        <v>-18.9318698790537</v>
      </c>
      <c r="K914" s="77">
        <v>1.3773915240222499E-2</v>
      </c>
      <c r="L914" s="77">
        <v>5.7000688390561098</v>
      </c>
      <c r="M914" s="77">
        <v>1.24862085871027E-3</v>
      </c>
      <c r="N914" s="77">
        <v>-24.631938718109801</v>
      </c>
      <c r="O914" s="77">
        <v>1.25252943815122E-2</v>
      </c>
      <c r="P914" s="77">
        <v>-25.3595590235937</v>
      </c>
      <c r="Q914" s="77">
        <v>-25.359559023593601</v>
      </c>
      <c r="R914" s="77">
        <v>0</v>
      </c>
      <c r="S914" s="77">
        <v>2.4714610997667599E-2</v>
      </c>
      <c r="T914" s="77" t="s">
        <v>153</v>
      </c>
      <c r="U914" s="105">
        <v>-1.2410914258382499</v>
      </c>
      <c r="V914" s="105">
        <v>-1.30334744721054</v>
      </c>
      <c r="W914" s="101">
        <v>6.2254318160529301E-2</v>
      </c>
    </row>
    <row r="915" spans="2:23" x14ac:dyDescent="0.45">
      <c r="B915" s="55" t="s">
        <v>114</v>
      </c>
      <c r="C915" s="76" t="s">
        <v>137</v>
      </c>
      <c r="D915" s="55" t="s">
        <v>68</v>
      </c>
      <c r="E915" s="55" t="s">
        <v>198</v>
      </c>
      <c r="F915" s="70">
        <v>77.95</v>
      </c>
      <c r="G915" s="77">
        <v>58500</v>
      </c>
      <c r="H915" s="77">
        <v>77.930000000000007</v>
      </c>
      <c r="I915" s="77">
        <v>1</v>
      </c>
      <c r="J915" s="77">
        <v>-16.560047659246798</v>
      </c>
      <c r="K915" s="77">
        <v>1.4287652798627001E-3</v>
      </c>
      <c r="L915" s="77">
        <v>-18.850221233916201</v>
      </c>
      <c r="M915" s="77">
        <v>1.8512736793571201E-3</v>
      </c>
      <c r="N915" s="77">
        <v>2.2901735746693999</v>
      </c>
      <c r="O915" s="77">
        <v>-4.2250839949442201E-4</v>
      </c>
      <c r="P915" s="77">
        <v>3.6211177647040702</v>
      </c>
      <c r="Q915" s="77">
        <v>3.62111776470406</v>
      </c>
      <c r="R915" s="77">
        <v>0</v>
      </c>
      <c r="S915" s="77">
        <v>6.8316093041107006E-5</v>
      </c>
      <c r="T915" s="77" t="s">
        <v>153</v>
      </c>
      <c r="U915" s="105">
        <v>1.2873166836783601E-2</v>
      </c>
      <c r="V915" s="105">
        <v>-1.3518914710819899E-2</v>
      </c>
      <c r="W915" s="101">
        <v>2.63913595081526E-2</v>
      </c>
    </row>
    <row r="916" spans="2:23" x14ac:dyDescent="0.45">
      <c r="B916" s="55" t="s">
        <v>114</v>
      </c>
      <c r="C916" s="76" t="s">
        <v>137</v>
      </c>
      <c r="D916" s="55" t="s">
        <v>68</v>
      </c>
      <c r="E916" s="55" t="s">
        <v>199</v>
      </c>
      <c r="F916" s="70">
        <v>77.86</v>
      </c>
      <c r="G916" s="77">
        <v>58304</v>
      </c>
      <c r="H916" s="77">
        <v>77.86</v>
      </c>
      <c r="I916" s="77">
        <v>1</v>
      </c>
      <c r="J916" s="77">
        <v>12.9147265215639</v>
      </c>
      <c r="K916" s="77">
        <v>0</v>
      </c>
      <c r="L916" s="77">
        <v>12.9147265215639</v>
      </c>
      <c r="M916" s="77">
        <v>0</v>
      </c>
      <c r="N916" s="77">
        <v>0</v>
      </c>
      <c r="O916" s="77">
        <v>0</v>
      </c>
      <c r="P916" s="77">
        <v>0</v>
      </c>
      <c r="Q916" s="77">
        <v>0</v>
      </c>
      <c r="R916" s="77">
        <v>0</v>
      </c>
      <c r="S916" s="77">
        <v>0</v>
      </c>
      <c r="T916" s="77" t="s">
        <v>153</v>
      </c>
      <c r="U916" s="105">
        <v>0</v>
      </c>
      <c r="V916" s="105">
        <v>0</v>
      </c>
      <c r="W916" s="101">
        <v>0</v>
      </c>
    </row>
    <row r="917" spans="2:23" x14ac:dyDescent="0.45">
      <c r="B917" s="55" t="s">
        <v>114</v>
      </c>
      <c r="C917" s="76" t="s">
        <v>137</v>
      </c>
      <c r="D917" s="55" t="s">
        <v>68</v>
      </c>
      <c r="E917" s="55" t="s">
        <v>199</v>
      </c>
      <c r="F917" s="70">
        <v>77.86</v>
      </c>
      <c r="G917" s="77">
        <v>58350</v>
      </c>
      <c r="H917" s="77">
        <v>77.239999999999995</v>
      </c>
      <c r="I917" s="77">
        <v>1</v>
      </c>
      <c r="J917" s="77">
        <v>-59.536115979334198</v>
      </c>
      <c r="K917" s="77">
        <v>0.25627090035691302</v>
      </c>
      <c r="L917" s="77">
        <v>-15.4468706612567</v>
      </c>
      <c r="M917" s="77">
        <v>1.7251200296210301E-2</v>
      </c>
      <c r="N917" s="77">
        <v>-44.089245318077602</v>
      </c>
      <c r="O917" s="77">
        <v>0.239019700060702</v>
      </c>
      <c r="P917" s="77">
        <v>-45.3891642607866</v>
      </c>
      <c r="Q917" s="77">
        <v>-45.389164260786501</v>
      </c>
      <c r="R917" s="77">
        <v>0</v>
      </c>
      <c r="S917" s="77">
        <v>0.14895074159475999</v>
      </c>
      <c r="T917" s="77" t="s">
        <v>153</v>
      </c>
      <c r="U917" s="105">
        <v>-8.7993543575008406</v>
      </c>
      <c r="V917" s="105">
        <v>-9.2407503590668494</v>
      </c>
      <c r="W917" s="101">
        <v>0.44138392577251401</v>
      </c>
    </row>
    <row r="918" spans="2:23" x14ac:dyDescent="0.45">
      <c r="B918" s="55" t="s">
        <v>114</v>
      </c>
      <c r="C918" s="76" t="s">
        <v>137</v>
      </c>
      <c r="D918" s="55" t="s">
        <v>68</v>
      </c>
      <c r="E918" s="55" t="s">
        <v>199</v>
      </c>
      <c r="F918" s="70">
        <v>77.86</v>
      </c>
      <c r="G918" s="77">
        <v>58600</v>
      </c>
      <c r="H918" s="77">
        <v>77.87</v>
      </c>
      <c r="I918" s="77">
        <v>1</v>
      </c>
      <c r="J918" s="77">
        <v>19.594586512647702</v>
      </c>
      <c r="K918" s="77">
        <v>1.4743596311102801E-3</v>
      </c>
      <c r="L918" s="77">
        <v>0.26378945610945298</v>
      </c>
      <c r="M918" s="77">
        <v>2.6720592827300001E-7</v>
      </c>
      <c r="N918" s="77">
        <v>19.330797056538302</v>
      </c>
      <c r="O918" s="77">
        <v>1.47409242518201E-3</v>
      </c>
      <c r="P918" s="77">
        <v>20.0296052371977</v>
      </c>
      <c r="Q918" s="77">
        <v>20.0296052371977</v>
      </c>
      <c r="R918" s="77">
        <v>0</v>
      </c>
      <c r="S918" s="77">
        <v>1.54055073007864E-3</v>
      </c>
      <c r="T918" s="77" t="s">
        <v>154</v>
      </c>
      <c r="U918" s="105">
        <v>-7.8527763878684403E-2</v>
      </c>
      <c r="V918" s="105">
        <v>-8.2466898453759596E-2</v>
      </c>
      <c r="W918" s="101">
        <v>3.9390268075026099E-3</v>
      </c>
    </row>
    <row r="919" spans="2:23" x14ac:dyDescent="0.45">
      <c r="B919" s="55" t="s">
        <v>114</v>
      </c>
      <c r="C919" s="76" t="s">
        <v>137</v>
      </c>
      <c r="D919" s="55" t="s">
        <v>68</v>
      </c>
      <c r="E919" s="55" t="s">
        <v>200</v>
      </c>
      <c r="F919" s="70">
        <v>77.86</v>
      </c>
      <c r="G919" s="77">
        <v>58300</v>
      </c>
      <c r="H919" s="77">
        <v>77.86</v>
      </c>
      <c r="I919" s="77">
        <v>2</v>
      </c>
      <c r="J919" s="77">
        <v>-7.9591734784361101</v>
      </c>
      <c r="K919" s="77">
        <v>0</v>
      </c>
      <c r="L919" s="77">
        <v>-7.9591734784361003</v>
      </c>
      <c r="M919" s="77">
        <v>0</v>
      </c>
      <c r="N919" s="77">
        <v>-5.5509999999999997E-15</v>
      </c>
      <c r="O919" s="77">
        <v>0</v>
      </c>
      <c r="P919" s="77">
        <v>-4.5219999999999997E-15</v>
      </c>
      <c r="Q919" s="77">
        <v>-4.5230000000000003E-15</v>
      </c>
      <c r="R919" s="77">
        <v>0</v>
      </c>
      <c r="S919" s="77">
        <v>0</v>
      </c>
      <c r="T919" s="77" t="s">
        <v>153</v>
      </c>
      <c r="U919" s="105">
        <v>0</v>
      </c>
      <c r="V919" s="105">
        <v>0</v>
      </c>
      <c r="W919" s="101">
        <v>0</v>
      </c>
    </row>
    <row r="920" spans="2:23" x14ac:dyDescent="0.45">
      <c r="B920" s="55" t="s">
        <v>114</v>
      </c>
      <c r="C920" s="76" t="s">
        <v>137</v>
      </c>
      <c r="D920" s="55" t="s">
        <v>68</v>
      </c>
      <c r="E920" s="55" t="s">
        <v>201</v>
      </c>
      <c r="F920" s="70">
        <v>78.010000000000005</v>
      </c>
      <c r="G920" s="77">
        <v>58500</v>
      </c>
      <c r="H920" s="77">
        <v>77.930000000000007</v>
      </c>
      <c r="I920" s="77">
        <v>1</v>
      </c>
      <c r="J920" s="77">
        <v>-48.052948017060203</v>
      </c>
      <c r="K920" s="77">
        <v>3.2558109965137097E-2</v>
      </c>
      <c r="L920" s="77">
        <v>-26.448740320194698</v>
      </c>
      <c r="M920" s="77">
        <v>9.8634556898037802E-3</v>
      </c>
      <c r="N920" s="77">
        <v>-21.6042076968656</v>
      </c>
      <c r="O920" s="77">
        <v>2.2694654275333299E-2</v>
      </c>
      <c r="P920" s="77">
        <v>-23.650723001895798</v>
      </c>
      <c r="Q920" s="77">
        <v>-23.650723001895699</v>
      </c>
      <c r="R920" s="77">
        <v>0</v>
      </c>
      <c r="S920" s="77">
        <v>7.8869294490248806E-3</v>
      </c>
      <c r="T920" s="77" t="s">
        <v>153</v>
      </c>
      <c r="U920" s="105">
        <v>4.11655780985321E-2</v>
      </c>
      <c r="V920" s="105">
        <v>-4.3230538871404801E-2</v>
      </c>
      <c r="W920" s="101">
        <v>8.4393808045351099E-2</v>
      </c>
    </row>
    <row r="921" spans="2:23" x14ac:dyDescent="0.45">
      <c r="B921" s="55" t="s">
        <v>114</v>
      </c>
      <c r="C921" s="76" t="s">
        <v>137</v>
      </c>
      <c r="D921" s="55" t="s">
        <v>68</v>
      </c>
      <c r="E921" s="55" t="s">
        <v>202</v>
      </c>
      <c r="F921" s="70">
        <v>77.930000000000007</v>
      </c>
      <c r="G921" s="77">
        <v>58600</v>
      </c>
      <c r="H921" s="77">
        <v>77.87</v>
      </c>
      <c r="I921" s="77">
        <v>1</v>
      </c>
      <c r="J921" s="77">
        <v>-12.433518442874901</v>
      </c>
      <c r="K921" s="77">
        <v>7.0617799581100798E-3</v>
      </c>
      <c r="L921" s="77">
        <v>6.8940962298412201</v>
      </c>
      <c r="M921" s="77">
        <v>2.1711047499058801E-3</v>
      </c>
      <c r="N921" s="77">
        <v>-19.327614672716098</v>
      </c>
      <c r="O921" s="77">
        <v>4.8906752082041897E-3</v>
      </c>
      <c r="P921" s="77">
        <v>-20.029605237193302</v>
      </c>
      <c r="Q921" s="77">
        <v>-20.029605237193302</v>
      </c>
      <c r="R921" s="77">
        <v>0</v>
      </c>
      <c r="S921" s="77">
        <v>1.8326134726552399E-2</v>
      </c>
      <c r="T921" s="77" t="s">
        <v>154</v>
      </c>
      <c r="U921" s="105">
        <v>-0.77867328164390304</v>
      </c>
      <c r="V921" s="105">
        <v>-0.81773333753890398</v>
      </c>
      <c r="W921" s="101">
        <v>3.9058987282763302E-2</v>
      </c>
    </row>
    <row r="922" spans="2:23" x14ac:dyDescent="0.45">
      <c r="B922" s="55" t="s">
        <v>114</v>
      </c>
      <c r="C922" s="76" t="s">
        <v>115</v>
      </c>
      <c r="D922" s="55" t="s">
        <v>69</v>
      </c>
      <c r="E922" s="55" t="s">
        <v>116</v>
      </c>
      <c r="F922" s="70">
        <v>81.48</v>
      </c>
      <c r="G922" s="77">
        <v>50050</v>
      </c>
      <c r="H922" s="77">
        <v>79.95</v>
      </c>
      <c r="I922" s="77">
        <v>1</v>
      </c>
      <c r="J922" s="77">
        <v>-51.621315020454503</v>
      </c>
      <c r="K922" s="77">
        <v>0.48765111009270301</v>
      </c>
      <c r="L922" s="77">
        <v>5.6188415557026499</v>
      </c>
      <c r="M922" s="77">
        <v>5.7775626183406504E-3</v>
      </c>
      <c r="N922" s="77">
        <v>-57.240156576157098</v>
      </c>
      <c r="O922" s="77">
        <v>0.48187354747436201</v>
      </c>
      <c r="P922" s="77">
        <v>-40.8364602500899</v>
      </c>
      <c r="Q922" s="77">
        <v>-40.8364602500898</v>
      </c>
      <c r="R922" s="77">
        <v>0</v>
      </c>
      <c r="S922" s="77">
        <v>0.30517381689356299</v>
      </c>
      <c r="T922" s="77" t="s">
        <v>131</v>
      </c>
      <c r="U922" s="105">
        <v>-48.549818530316799</v>
      </c>
      <c r="V922" s="105">
        <v>-49.376139771284798</v>
      </c>
      <c r="W922" s="101">
        <v>0.82651060932556997</v>
      </c>
    </row>
    <row r="923" spans="2:23" x14ac:dyDescent="0.45">
      <c r="B923" s="55" t="s">
        <v>114</v>
      </c>
      <c r="C923" s="76" t="s">
        <v>115</v>
      </c>
      <c r="D923" s="55" t="s">
        <v>69</v>
      </c>
      <c r="E923" s="55" t="s">
        <v>132</v>
      </c>
      <c r="F923" s="70">
        <v>52.06</v>
      </c>
      <c r="G923" s="77">
        <v>56050</v>
      </c>
      <c r="H923" s="77">
        <v>78.8</v>
      </c>
      <c r="I923" s="77">
        <v>1</v>
      </c>
      <c r="J923" s="77">
        <v>6.9352396757648203</v>
      </c>
      <c r="K923" s="77">
        <v>1.53912157952968E-3</v>
      </c>
      <c r="L923" s="77">
        <v>-15.2821688083844</v>
      </c>
      <c r="M923" s="77">
        <v>7.47342987161464E-3</v>
      </c>
      <c r="N923" s="77">
        <v>22.2174084841492</v>
      </c>
      <c r="O923" s="77">
        <v>-5.9343082920849596E-3</v>
      </c>
      <c r="P923" s="77">
        <v>19.194533408414198</v>
      </c>
      <c r="Q923" s="77">
        <v>19.194533408414099</v>
      </c>
      <c r="R923" s="77">
        <v>0</v>
      </c>
      <c r="S923" s="77">
        <v>1.17897636085353E-2</v>
      </c>
      <c r="T923" s="77" t="s">
        <v>131</v>
      </c>
      <c r="U923" s="105">
        <v>-439.59818090932202</v>
      </c>
      <c r="V923" s="105">
        <v>-447.08017209636301</v>
      </c>
      <c r="W923" s="101">
        <v>7.4837058378476504</v>
      </c>
    </row>
    <row r="924" spans="2:23" x14ac:dyDescent="0.45">
      <c r="B924" s="55" t="s">
        <v>114</v>
      </c>
      <c r="C924" s="76" t="s">
        <v>115</v>
      </c>
      <c r="D924" s="55" t="s">
        <v>69</v>
      </c>
      <c r="E924" s="55" t="s">
        <v>118</v>
      </c>
      <c r="F924" s="70">
        <v>79.95</v>
      </c>
      <c r="G924" s="77">
        <v>51450</v>
      </c>
      <c r="H924" s="77">
        <v>79.38</v>
      </c>
      <c r="I924" s="77">
        <v>10</v>
      </c>
      <c r="J924" s="77">
        <v>-16.4161531050318</v>
      </c>
      <c r="K924" s="77">
        <v>4.6988290831401602E-2</v>
      </c>
      <c r="L924" s="77">
        <v>7.1991630180672503</v>
      </c>
      <c r="M924" s="77">
        <v>9.0367210413009099E-3</v>
      </c>
      <c r="N924" s="77">
        <v>-23.615316123099099</v>
      </c>
      <c r="O924" s="77">
        <v>3.7951569790100698E-2</v>
      </c>
      <c r="P924" s="77">
        <v>-17.940051969834101</v>
      </c>
      <c r="Q924" s="77">
        <v>-17.940051969833998</v>
      </c>
      <c r="R924" s="77">
        <v>0</v>
      </c>
      <c r="S924" s="77">
        <v>5.6116975221665401E-2</v>
      </c>
      <c r="T924" s="77" t="s">
        <v>133</v>
      </c>
      <c r="U924" s="105">
        <v>-10.4373183828382</v>
      </c>
      <c r="V924" s="105">
        <v>-10.614962257513</v>
      </c>
      <c r="W924" s="101">
        <v>0.177684585390114</v>
      </c>
    </row>
    <row r="925" spans="2:23" x14ac:dyDescent="0.45">
      <c r="B925" s="55" t="s">
        <v>114</v>
      </c>
      <c r="C925" s="76" t="s">
        <v>115</v>
      </c>
      <c r="D925" s="55" t="s">
        <v>69</v>
      </c>
      <c r="E925" s="55" t="s">
        <v>134</v>
      </c>
      <c r="F925" s="70">
        <v>79.38</v>
      </c>
      <c r="G925" s="77">
        <v>54000</v>
      </c>
      <c r="H925" s="77">
        <v>79.099999999999994</v>
      </c>
      <c r="I925" s="77">
        <v>10</v>
      </c>
      <c r="J925" s="77">
        <v>-33.1568443321584</v>
      </c>
      <c r="K925" s="77">
        <v>5.2594163439044703E-2</v>
      </c>
      <c r="L925" s="77">
        <v>-9.4984134014214892</v>
      </c>
      <c r="M925" s="77">
        <v>4.3161179657834796E-3</v>
      </c>
      <c r="N925" s="77">
        <v>-23.658430930736898</v>
      </c>
      <c r="O925" s="77">
        <v>4.82780454732612E-2</v>
      </c>
      <c r="P925" s="77">
        <v>-17.940051969837199</v>
      </c>
      <c r="Q925" s="77">
        <v>-17.9400519698371</v>
      </c>
      <c r="R925" s="77">
        <v>0</v>
      </c>
      <c r="S925" s="77">
        <v>1.53970870303131E-2</v>
      </c>
      <c r="T925" s="77" t="s">
        <v>133</v>
      </c>
      <c r="U925" s="105">
        <v>-2.7988083373051502</v>
      </c>
      <c r="V925" s="105">
        <v>-2.8464442471504001</v>
      </c>
      <c r="W925" s="101">
        <v>4.7646826585089397E-2</v>
      </c>
    </row>
    <row r="926" spans="2:23" x14ac:dyDescent="0.45">
      <c r="B926" s="55" t="s">
        <v>114</v>
      </c>
      <c r="C926" s="76" t="s">
        <v>115</v>
      </c>
      <c r="D926" s="55" t="s">
        <v>69</v>
      </c>
      <c r="E926" s="55" t="s">
        <v>135</v>
      </c>
      <c r="F926" s="70">
        <v>79.099999999999994</v>
      </c>
      <c r="G926" s="77">
        <v>56100</v>
      </c>
      <c r="H926" s="77">
        <v>78.959999999999994</v>
      </c>
      <c r="I926" s="77">
        <v>10</v>
      </c>
      <c r="J926" s="77">
        <v>0.79662738900901497</v>
      </c>
      <c r="K926" s="77">
        <v>1.1600765799685199E-4</v>
      </c>
      <c r="L926" s="77">
        <v>30.9887521876609</v>
      </c>
      <c r="M926" s="77">
        <v>0.175543344920702</v>
      </c>
      <c r="N926" s="77">
        <v>-30.1921247986519</v>
      </c>
      <c r="O926" s="77">
        <v>-0.17542733726270501</v>
      </c>
      <c r="P926" s="77">
        <v>-28.027452766455301</v>
      </c>
      <c r="Q926" s="77">
        <v>-28.027452766455301</v>
      </c>
      <c r="R926" s="77">
        <v>0</v>
      </c>
      <c r="S926" s="77">
        <v>0.143596366247671</v>
      </c>
      <c r="T926" s="77" t="s">
        <v>133</v>
      </c>
      <c r="U926" s="105">
        <v>-18.090919935682798</v>
      </c>
      <c r="V926" s="105">
        <v>-18.398828633676601</v>
      </c>
      <c r="W926" s="101">
        <v>0.30797926154892602</v>
      </c>
    </row>
    <row r="927" spans="2:23" x14ac:dyDescent="0.45">
      <c r="B927" s="55" t="s">
        <v>114</v>
      </c>
      <c r="C927" s="76" t="s">
        <v>115</v>
      </c>
      <c r="D927" s="55" t="s">
        <v>69</v>
      </c>
      <c r="E927" s="55" t="s">
        <v>136</v>
      </c>
      <c r="F927" s="70">
        <v>78.8</v>
      </c>
      <c r="G927" s="77">
        <v>56100</v>
      </c>
      <c r="H927" s="77">
        <v>78.959999999999994</v>
      </c>
      <c r="I927" s="77">
        <v>10</v>
      </c>
      <c r="J927" s="77">
        <v>10.12376944405</v>
      </c>
      <c r="K927" s="77">
        <v>7.3485837461253201E-3</v>
      </c>
      <c r="L927" s="77">
        <v>-17.283335669163801</v>
      </c>
      <c r="M927" s="77">
        <v>2.1417771705859401E-2</v>
      </c>
      <c r="N927" s="77">
        <v>27.407105113213799</v>
      </c>
      <c r="O927" s="77">
        <v>-1.4069187959733999E-2</v>
      </c>
      <c r="P927" s="77">
        <v>26.521526418499501</v>
      </c>
      <c r="Q927" s="77">
        <v>26.521526418499501</v>
      </c>
      <c r="R927" s="77">
        <v>0</v>
      </c>
      <c r="S927" s="77">
        <v>5.0433160767766098E-2</v>
      </c>
      <c r="T927" s="77" t="s">
        <v>133</v>
      </c>
      <c r="U927" s="105">
        <v>-5.4949143643779301</v>
      </c>
      <c r="V927" s="105">
        <v>-5.5884381837048798</v>
      </c>
      <c r="W927" s="101">
        <v>9.3545252216706801E-2</v>
      </c>
    </row>
    <row r="928" spans="2:23" x14ac:dyDescent="0.45">
      <c r="B928" s="55" t="s">
        <v>114</v>
      </c>
      <c r="C928" s="76" t="s">
        <v>137</v>
      </c>
      <c r="D928" s="55" t="s">
        <v>69</v>
      </c>
      <c r="E928" s="55" t="s">
        <v>138</v>
      </c>
      <c r="F928" s="70">
        <v>81.39</v>
      </c>
      <c r="G928" s="77">
        <v>50000</v>
      </c>
      <c r="H928" s="77">
        <v>80.06</v>
      </c>
      <c r="I928" s="77">
        <v>1</v>
      </c>
      <c r="J928" s="77">
        <v>-86.596440727773697</v>
      </c>
      <c r="K928" s="77">
        <v>0.71464932000230397</v>
      </c>
      <c r="L928" s="77">
        <v>-5.6244021740061401</v>
      </c>
      <c r="M928" s="77">
        <v>3.0147106523661601E-3</v>
      </c>
      <c r="N928" s="77">
        <v>-80.972038553767604</v>
      </c>
      <c r="O928" s="77">
        <v>0.71163460934993805</v>
      </c>
      <c r="P928" s="77">
        <v>-58.769539749897802</v>
      </c>
      <c r="Q928" s="77">
        <v>-58.769539749897703</v>
      </c>
      <c r="R928" s="77">
        <v>0</v>
      </c>
      <c r="S928" s="77">
        <v>0.32915274387013199</v>
      </c>
      <c r="T928" s="77" t="s">
        <v>139</v>
      </c>
      <c r="U928" s="105">
        <v>-50.3017988145902</v>
      </c>
      <c r="V928" s="105">
        <v>-51.1579388801485</v>
      </c>
      <c r="W928" s="101">
        <v>0.85633626750752501</v>
      </c>
    </row>
    <row r="929" spans="2:23" x14ac:dyDescent="0.45">
      <c r="B929" s="55" t="s">
        <v>114</v>
      </c>
      <c r="C929" s="76" t="s">
        <v>137</v>
      </c>
      <c r="D929" s="55" t="s">
        <v>69</v>
      </c>
      <c r="E929" s="55" t="s">
        <v>140</v>
      </c>
      <c r="F929" s="70">
        <v>51.84</v>
      </c>
      <c r="G929" s="77">
        <v>56050</v>
      </c>
      <c r="H929" s="77">
        <v>78.8</v>
      </c>
      <c r="I929" s="77">
        <v>1</v>
      </c>
      <c r="J929" s="77">
        <v>34.0492620175892</v>
      </c>
      <c r="K929" s="77">
        <v>6.6314948353507805E-2</v>
      </c>
      <c r="L929" s="77">
        <v>0.55012352679724197</v>
      </c>
      <c r="M929" s="77">
        <v>1.7310773178890001E-5</v>
      </c>
      <c r="N929" s="77">
        <v>33.499138490791999</v>
      </c>
      <c r="O929" s="77">
        <v>6.6297637580328903E-2</v>
      </c>
      <c r="P929" s="77">
        <v>34.707659179447603</v>
      </c>
      <c r="Q929" s="77">
        <v>34.707659179447496</v>
      </c>
      <c r="R929" s="77">
        <v>0</v>
      </c>
      <c r="S929" s="77">
        <v>6.8904355846994794E-2</v>
      </c>
      <c r="T929" s="77" t="s">
        <v>139</v>
      </c>
      <c r="U929" s="105">
        <v>-711.35706368937497</v>
      </c>
      <c r="V929" s="105">
        <v>-723.46440969875403</v>
      </c>
      <c r="W929" s="101">
        <v>12.110120654535701</v>
      </c>
    </row>
    <row r="930" spans="2:23" x14ac:dyDescent="0.45">
      <c r="B930" s="55" t="s">
        <v>114</v>
      </c>
      <c r="C930" s="76" t="s">
        <v>137</v>
      </c>
      <c r="D930" s="55" t="s">
        <v>69</v>
      </c>
      <c r="E930" s="55" t="s">
        <v>151</v>
      </c>
      <c r="F930" s="70">
        <v>50.86</v>
      </c>
      <c r="G930" s="77">
        <v>58350</v>
      </c>
      <c r="H930" s="77">
        <v>78.05</v>
      </c>
      <c r="I930" s="77">
        <v>1</v>
      </c>
      <c r="J930" s="77">
        <v>59.016276803716302</v>
      </c>
      <c r="K930" s="77">
        <v>0.247983970057428</v>
      </c>
      <c r="L930" s="77">
        <v>14.732034460345099</v>
      </c>
      <c r="M930" s="77">
        <v>1.54527381610647E-2</v>
      </c>
      <c r="N930" s="77">
        <v>44.284242343371197</v>
      </c>
      <c r="O930" s="77">
        <v>0.23253123189636299</v>
      </c>
      <c r="P930" s="77">
        <v>45.703807412137699</v>
      </c>
      <c r="Q930" s="77">
        <v>45.7038074121376</v>
      </c>
      <c r="R930" s="77">
        <v>0</v>
      </c>
      <c r="S930" s="77">
        <v>0.14872526645196299</v>
      </c>
      <c r="T930" s="77" t="s">
        <v>139</v>
      </c>
      <c r="U930" s="105">
        <v>-915.79500761106101</v>
      </c>
      <c r="V930" s="105">
        <v>-931.38190144649104</v>
      </c>
      <c r="W930" s="101">
        <v>15.5904658899039</v>
      </c>
    </row>
    <row r="931" spans="2:23" x14ac:dyDescent="0.45">
      <c r="B931" s="55" t="s">
        <v>114</v>
      </c>
      <c r="C931" s="76" t="s">
        <v>137</v>
      </c>
      <c r="D931" s="55" t="s">
        <v>69</v>
      </c>
      <c r="E931" s="55" t="s">
        <v>152</v>
      </c>
      <c r="F931" s="70">
        <v>80.06</v>
      </c>
      <c r="G931" s="77">
        <v>50050</v>
      </c>
      <c r="H931" s="77">
        <v>79.95</v>
      </c>
      <c r="I931" s="77">
        <v>1</v>
      </c>
      <c r="J931" s="77">
        <v>-7.3068996847947396</v>
      </c>
      <c r="K931" s="77">
        <v>3.09132633591154E-3</v>
      </c>
      <c r="L931" s="77">
        <v>41.558897784963101</v>
      </c>
      <c r="M931" s="77">
        <v>0.100001520937348</v>
      </c>
      <c r="N931" s="77">
        <v>-48.865797469757801</v>
      </c>
      <c r="O931" s="77">
        <v>-9.6910194601436794E-2</v>
      </c>
      <c r="P931" s="77">
        <v>-35.315413241173502</v>
      </c>
      <c r="Q931" s="77">
        <v>-35.315413241173403</v>
      </c>
      <c r="R931" s="77">
        <v>0</v>
      </c>
      <c r="S931" s="77">
        <v>7.2211630077661806E-2</v>
      </c>
      <c r="T931" s="77" t="s">
        <v>153</v>
      </c>
      <c r="U931" s="105">
        <v>-13.128537840761201</v>
      </c>
      <c r="V931" s="105">
        <v>-13.3519864551757</v>
      </c>
      <c r="W931" s="101">
        <v>0.22349982221963599</v>
      </c>
    </row>
    <row r="932" spans="2:23" x14ac:dyDescent="0.45">
      <c r="B932" s="55" t="s">
        <v>114</v>
      </c>
      <c r="C932" s="76" t="s">
        <v>137</v>
      </c>
      <c r="D932" s="55" t="s">
        <v>69</v>
      </c>
      <c r="E932" s="55" t="s">
        <v>152</v>
      </c>
      <c r="F932" s="70">
        <v>80.06</v>
      </c>
      <c r="G932" s="77">
        <v>51150</v>
      </c>
      <c r="H932" s="77">
        <v>79.319999999999993</v>
      </c>
      <c r="I932" s="77">
        <v>1</v>
      </c>
      <c r="J932" s="77">
        <v>-134.90781343331801</v>
      </c>
      <c r="K932" s="77">
        <v>0.63700413438755898</v>
      </c>
      <c r="L932" s="77">
        <v>-102.359062182914</v>
      </c>
      <c r="M932" s="77">
        <v>0.36670821638380002</v>
      </c>
      <c r="N932" s="77">
        <v>-32.548751250403299</v>
      </c>
      <c r="O932" s="77">
        <v>0.27029591800375902</v>
      </c>
      <c r="P932" s="77">
        <v>-23.4541265087311</v>
      </c>
      <c r="Q932" s="77">
        <v>-23.4541265087311</v>
      </c>
      <c r="R932" s="77">
        <v>0</v>
      </c>
      <c r="S932" s="77">
        <v>1.9253361760064799E-2</v>
      </c>
      <c r="T932" s="77" t="s">
        <v>153</v>
      </c>
      <c r="U932" s="105">
        <v>-2.54619421957918</v>
      </c>
      <c r="V932" s="105">
        <v>-2.5895306198162702</v>
      </c>
      <c r="W932" s="101">
        <v>4.3346331656657203E-2</v>
      </c>
    </row>
    <row r="933" spans="2:23" x14ac:dyDescent="0.45">
      <c r="B933" s="55" t="s">
        <v>114</v>
      </c>
      <c r="C933" s="76" t="s">
        <v>137</v>
      </c>
      <c r="D933" s="55" t="s">
        <v>69</v>
      </c>
      <c r="E933" s="55" t="s">
        <v>152</v>
      </c>
      <c r="F933" s="70">
        <v>80.06</v>
      </c>
      <c r="G933" s="77">
        <v>51200</v>
      </c>
      <c r="H933" s="77">
        <v>80.06</v>
      </c>
      <c r="I933" s="77">
        <v>1</v>
      </c>
      <c r="J933" s="77">
        <v>0</v>
      </c>
      <c r="K933" s="77">
        <v>0</v>
      </c>
      <c r="L933" s="77">
        <v>0</v>
      </c>
      <c r="M933" s="77">
        <v>0</v>
      </c>
      <c r="N933" s="77">
        <v>0</v>
      </c>
      <c r="O933" s="77">
        <v>0</v>
      </c>
      <c r="P933" s="77">
        <v>0</v>
      </c>
      <c r="Q933" s="77">
        <v>0</v>
      </c>
      <c r="R933" s="77">
        <v>0</v>
      </c>
      <c r="S933" s="77">
        <v>0</v>
      </c>
      <c r="T933" s="77" t="s">
        <v>154</v>
      </c>
      <c r="U933" s="105">
        <v>0</v>
      </c>
      <c r="V933" s="105">
        <v>0</v>
      </c>
      <c r="W933" s="101">
        <v>0</v>
      </c>
    </row>
    <row r="934" spans="2:23" x14ac:dyDescent="0.45">
      <c r="B934" s="55" t="s">
        <v>114</v>
      </c>
      <c r="C934" s="76" t="s">
        <v>137</v>
      </c>
      <c r="D934" s="55" t="s">
        <v>69</v>
      </c>
      <c r="E934" s="55" t="s">
        <v>118</v>
      </c>
      <c r="F934" s="70">
        <v>79.95</v>
      </c>
      <c r="G934" s="77">
        <v>50054</v>
      </c>
      <c r="H934" s="77">
        <v>79.95</v>
      </c>
      <c r="I934" s="77">
        <v>1</v>
      </c>
      <c r="J934" s="77">
        <v>73.506700317451504</v>
      </c>
      <c r="K934" s="77">
        <v>0</v>
      </c>
      <c r="L934" s="77">
        <v>73.506700010769094</v>
      </c>
      <c r="M934" s="77">
        <v>0</v>
      </c>
      <c r="N934" s="77">
        <v>3.0668245720699999E-7</v>
      </c>
      <c r="O934" s="77">
        <v>0</v>
      </c>
      <c r="P934" s="77">
        <v>2.272E-14</v>
      </c>
      <c r="Q934" s="77">
        <v>2.2719E-14</v>
      </c>
      <c r="R934" s="77">
        <v>0</v>
      </c>
      <c r="S934" s="77">
        <v>0</v>
      </c>
      <c r="T934" s="77" t="s">
        <v>154</v>
      </c>
      <c r="U934" s="105">
        <v>0</v>
      </c>
      <c r="V934" s="105">
        <v>0</v>
      </c>
      <c r="W934" s="101">
        <v>0</v>
      </c>
    </row>
    <row r="935" spans="2:23" x14ac:dyDescent="0.45">
      <c r="B935" s="55" t="s">
        <v>114</v>
      </c>
      <c r="C935" s="76" t="s">
        <v>137</v>
      </c>
      <c r="D935" s="55" t="s">
        <v>69</v>
      </c>
      <c r="E935" s="55" t="s">
        <v>118</v>
      </c>
      <c r="F935" s="70">
        <v>79.95</v>
      </c>
      <c r="G935" s="77">
        <v>50100</v>
      </c>
      <c r="H935" s="77">
        <v>79.78</v>
      </c>
      <c r="I935" s="77">
        <v>1</v>
      </c>
      <c r="J935" s="77">
        <v>-121.19704028197</v>
      </c>
      <c r="K935" s="77">
        <v>0.117069118907682</v>
      </c>
      <c r="L935" s="77">
        <v>-77.715584460957203</v>
      </c>
      <c r="M935" s="77">
        <v>4.8136505182822101E-2</v>
      </c>
      <c r="N935" s="77">
        <v>-43.481455821012702</v>
      </c>
      <c r="O935" s="77">
        <v>6.8932613724859995E-2</v>
      </c>
      <c r="P935" s="77">
        <v>-30.741780298992399</v>
      </c>
      <c r="Q935" s="77">
        <v>-30.7417802989923</v>
      </c>
      <c r="R935" s="77">
        <v>0</v>
      </c>
      <c r="S935" s="77">
        <v>7.5321047359335697E-3</v>
      </c>
      <c r="T935" s="77" t="s">
        <v>153</v>
      </c>
      <c r="U935" s="105">
        <v>-1.88654429443628</v>
      </c>
      <c r="V935" s="105">
        <v>-1.9186534077081701</v>
      </c>
      <c r="W935" s="101">
        <v>3.2116471729766401E-2</v>
      </c>
    </row>
    <row r="936" spans="2:23" x14ac:dyDescent="0.45">
      <c r="B936" s="55" t="s">
        <v>114</v>
      </c>
      <c r="C936" s="76" t="s">
        <v>137</v>
      </c>
      <c r="D936" s="55" t="s">
        <v>69</v>
      </c>
      <c r="E936" s="55" t="s">
        <v>118</v>
      </c>
      <c r="F936" s="70">
        <v>79.95</v>
      </c>
      <c r="G936" s="77">
        <v>50900</v>
      </c>
      <c r="H936" s="77">
        <v>79.849999999999994</v>
      </c>
      <c r="I936" s="77">
        <v>1</v>
      </c>
      <c r="J936" s="77">
        <v>-14.0192498980644</v>
      </c>
      <c r="K936" s="77">
        <v>1.38560254231587E-2</v>
      </c>
      <c r="L936" s="77">
        <v>25.220363254808099</v>
      </c>
      <c r="M936" s="77">
        <v>4.4842703950665599E-2</v>
      </c>
      <c r="N936" s="77">
        <v>-39.2396131528726</v>
      </c>
      <c r="O936" s="77">
        <v>-3.0986678527506899E-2</v>
      </c>
      <c r="P936" s="77">
        <v>-27.470041222429501</v>
      </c>
      <c r="Q936" s="77">
        <v>-27.470041222429501</v>
      </c>
      <c r="R936" s="77">
        <v>0</v>
      </c>
      <c r="S936" s="77">
        <v>5.3199523115719398E-2</v>
      </c>
      <c r="T936" s="77" t="s">
        <v>153</v>
      </c>
      <c r="U936" s="105">
        <v>-6.3997969296353903</v>
      </c>
      <c r="V936" s="105">
        <v>-6.50872191228052</v>
      </c>
      <c r="W936" s="101">
        <v>0.10894994502543399</v>
      </c>
    </row>
    <row r="937" spans="2:23" x14ac:dyDescent="0.45">
      <c r="B937" s="55" t="s">
        <v>114</v>
      </c>
      <c r="C937" s="76" t="s">
        <v>137</v>
      </c>
      <c r="D937" s="55" t="s">
        <v>69</v>
      </c>
      <c r="E937" s="55" t="s">
        <v>155</v>
      </c>
      <c r="F937" s="70">
        <v>79.95</v>
      </c>
      <c r="G937" s="77">
        <v>50454</v>
      </c>
      <c r="H937" s="77">
        <v>79.95</v>
      </c>
      <c r="I937" s="77">
        <v>1</v>
      </c>
      <c r="J937" s="77">
        <v>1.9083399999999999E-13</v>
      </c>
      <c r="K937" s="77">
        <v>0</v>
      </c>
      <c r="L937" s="77">
        <v>2.5460100000000002E-13</v>
      </c>
      <c r="M937" s="77">
        <v>0</v>
      </c>
      <c r="N937" s="77">
        <v>-6.3767E-14</v>
      </c>
      <c r="O937" s="77">
        <v>0</v>
      </c>
      <c r="P937" s="77">
        <v>1.4425999999999999E-14</v>
      </c>
      <c r="Q937" s="77">
        <v>1.4424999999999999E-14</v>
      </c>
      <c r="R937" s="77">
        <v>0</v>
      </c>
      <c r="S937" s="77">
        <v>0</v>
      </c>
      <c r="T937" s="77" t="s">
        <v>154</v>
      </c>
      <c r="U937" s="105">
        <v>0</v>
      </c>
      <c r="V937" s="105">
        <v>0</v>
      </c>
      <c r="W937" s="101">
        <v>0</v>
      </c>
    </row>
    <row r="938" spans="2:23" x14ac:dyDescent="0.45">
      <c r="B938" s="55" t="s">
        <v>114</v>
      </c>
      <c r="C938" s="76" t="s">
        <v>137</v>
      </c>
      <c r="D938" s="55" t="s">
        <v>69</v>
      </c>
      <c r="E938" s="55" t="s">
        <v>155</v>
      </c>
      <c r="F938" s="70">
        <v>79.95</v>
      </c>
      <c r="G938" s="77">
        <v>50604</v>
      </c>
      <c r="H938" s="77">
        <v>79.95</v>
      </c>
      <c r="I938" s="77">
        <v>1</v>
      </c>
      <c r="J938" s="77">
        <v>9.5416999999999996E-14</v>
      </c>
      <c r="K938" s="77">
        <v>0</v>
      </c>
      <c r="L938" s="77">
        <v>1.2730099999999999E-13</v>
      </c>
      <c r="M938" s="77">
        <v>0</v>
      </c>
      <c r="N938" s="77">
        <v>-3.1883000000000002E-14</v>
      </c>
      <c r="O938" s="77">
        <v>0</v>
      </c>
      <c r="P938" s="77">
        <v>7.2129999999999995E-15</v>
      </c>
      <c r="Q938" s="77">
        <v>7.2129999999999995E-15</v>
      </c>
      <c r="R938" s="77">
        <v>0</v>
      </c>
      <c r="S938" s="77">
        <v>0</v>
      </c>
      <c r="T938" s="77" t="s">
        <v>154</v>
      </c>
      <c r="U938" s="105">
        <v>0</v>
      </c>
      <c r="V938" s="105">
        <v>0</v>
      </c>
      <c r="W938" s="101">
        <v>0</v>
      </c>
    </row>
    <row r="939" spans="2:23" x14ac:dyDescent="0.45">
      <c r="B939" s="55" t="s">
        <v>114</v>
      </c>
      <c r="C939" s="76" t="s">
        <v>137</v>
      </c>
      <c r="D939" s="55" t="s">
        <v>69</v>
      </c>
      <c r="E939" s="55" t="s">
        <v>156</v>
      </c>
      <c r="F939" s="70">
        <v>79.78</v>
      </c>
      <c r="G939" s="77">
        <v>50103</v>
      </c>
      <c r="H939" s="77">
        <v>79.78</v>
      </c>
      <c r="I939" s="77">
        <v>1</v>
      </c>
      <c r="J939" s="77">
        <v>0</v>
      </c>
      <c r="K939" s="77">
        <v>0</v>
      </c>
      <c r="L939" s="77">
        <v>0</v>
      </c>
      <c r="M939" s="77">
        <v>0</v>
      </c>
      <c r="N939" s="77">
        <v>0</v>
      </c>
      <c r="O939" s="77">
        <v>0</v>
      </c>
      <c r="P939" s="77">
        <v>0</v>
      </c>
      <c r="Q939" s="77">
        <v>0</v>
      </c>
      <c r="R939" s="77">
        <v>0</v>
      </c>
      <c r="S939" s="77">
        <v>0</v>
      </c>
      <c r="T939" s="77" t="s">
        <v>154</v>
      </c>
      <c r="U939" s="105">
        <v>0</v>
      </c>
      <c r="V939" s="105">
        <v>0</v>
      </c>
      <c r="W939" s="101">
        <v>0</v>
      </c>
    </row>
    <row r="940" spans="2:23" x14ac:dyDescent="0.45">
      <c r="B940" s="55" t="s">
        <v>114</v>
      </c>
      <c r="C940" s="76" t="s">
        <v>137</v>
      </c>
      <c r="D940" s="55" t="s">
        <v>69</v>
      </c>
      <c r="E940" s="55" t="s">
        <v>156</v>
      </c>
      <c r="F940" s="70">
        <v>79.78</v>
      </c>
      <c r="G940" s="77">
        <v>50200</v>
      </c>
      <c r="H940" s="77">
        <v>79.45</v>
      </c>
      <c r="I940" s="77">
        <v>1</v>
      </c>
      <c r="J940" s="77">
        <v>-119.363831134992</v>
      </c>
      <c r="K940" s="77">
        <v>0.236512221441498</v>
      </c>
      <c r="L940" s="77">
        <v>-75.777312989431806</v>
      </c>
      <c r="M940" s="77">
        <v>9.5320539320711994E-2</v>
      </c>
      <c r="N940" s="77">
        <v>-43.586518145559701</v>
      </c>
      <c r="O940" s="77">
        <v>0.14119168212078601</v>
      </c>
      <c r="P940" s="77">
        <v>-30.741780298988701</v>
      </c>
      <c r="Q940" s="77">
        <v>-30.741780298988601</v>
      </c>
      <c r="R940" s="77">
        <v>0</v>
      </c>
      <c r="S940" s="77">
        <v>1.5687947128791398E-2</v>
      </c>
      <c r="T940" s="77" t="s">
        <v>153</v>
      </c>
      <c r="U940" s="105">
        <v>-3.1425752159882401</v>
      </c>
      <c r="V940" s="105">
        <v>-3.1960620616844602</v>
      </c>
      <c r="W940" s="101">
        <v>5.34991032972853E-2</v>
      </c>
    </row>
    <row r="941" spans="2:23" x14ac:dyDescent="0.45">
      <c r="B941" s="55" t="s">
        <v>114</v>
      </c>
      <c r="C941" s="76" t="s">
        <v>137</v>
      </c>
      <c r="D941" s="55" t="s">
        <v>69</v>
      </c>
      <c r="E941" s="55" t="s">
        <v>157</v>
      </c>
      <c r="F941" s="70">
        <v>79.37</v>
      </c>
      <c r="G941" s="77">
        <v>50800</v>
      </c>
      <c r="H941" s="77">
        <v>78.849999999999994</v>
      </c>
      <c r="I941" s="77">
        <v>1</v>
      </c>
      <c r="J941" s="77">
        <v>-61.338874210516103</v>
      </c>
      <c r="K941" s="77">
        <v>0.19098234216262999</v>
      </c>
      <c r="L941" s="77">
        <v>-25.6013778824823</v>
      </c>
      <c r="M941" s="77">
        <v>3.3269654691688799E-2</v>
      </c>
      <c r="N941" s="77">
        <v>-35.737496328033799</v>
      </c>
      <c r="O941" s="77">
        <v>0.157712687470941</v>
      </c>
      <c r="P941" s="77">
        <v>-25.9604780928648</v>
      </c>
      <c r="Q941" s="77">
        <v>-25.960478092864701</v>
      </c>
      <c r="R941" s="77">
        <v>0</v>
      </c>
      <c r="S941" s="77">
        <v>3.4209520421841298E-2</v>
      </c>
      <c r="T941" s="77" t="s">
        <v>153</v>
      </c>
      <c r="U941" s="105">
        <v>-6.1068473847517604</v>
      </c>
      <c r="V941" s="105">
        <v>-6.2107863460522896</v>
      </c>
      <c r="W941" s="101">
        <v>0.103962781032386</v>
      </c>
    </row>
    <row r="942" spans="2:23" x14ac:dyDescent="0.45">
      <c r="B942" s="55" t="s">
        <v>114</v>
      </c>
      <c r="C942" s="76" t="s">
        <v>137</v>
      </c>
      <c r="D942" s="55" t="s">
        <v>69</v>
      </c>
      <c r="E942" s="55" t="s">
        <v>158</v>
      </c>
      <c r="F942" s="70">
        <v>79.45</v>
      </c>
      <c r="G942" s="77">
        <v>50150</v>
      </c>
      <c r="H942" s="77">
        <v>79.37</v>
      </c>
      <c r="I942" s="77">
        <v>1</v>
      </c>
      <c r="J942" s="77">
        <v>-94.410116385577993</v>
      </c>
      <c r="K942" s="77">
        <v>4.6527269796398402E-2</v>
      </c>
      <c r="L942" s="77">
        <v>-58.765729550114997</v>
      </c>
      <c r="M942" s="77">
        <v>1.80268052610889E-2</v>
      </c>
      <c r="N942" s="77">
        <v>-35.644386835463102</v>
      </c>
      <c r="O942" s="77">
        <v>2.8500464535309501E-2</v>
      </c>
      <c r="P942" s="77">
        <v>-25.960478092861599</v>
      </c>
      <c r="Q942" s="77">
        <v>-25.960478092861599</v>
      </c>
      <c r="R942" s="77">
        <v>0</v>
      </c>
      <c r="S942" s="77">
        <v>3.5180003270679399E-3</v>
      </c>
      <c r="T942" s="77" t="s">
        <v>153</v>
      </c>
      <c r="U942" s="105">
        <v>-0.58832905808805502</v>
      </c>
      <c r="V942" s="105">
        <v>-0.59834245900475003</v>
      </c>
      <c r="W942" s="101">
        <v>1.00156956916461E-2</v>
      </c>
    </row>
    <row r="943" spans="2:23" x14ac:dyDescent="0.45">
      <c r="B943" s="55" t="s">
        <v>114</v>
      </c>
      <c r="C943" s="76" t="s">
        <v>137</v>
      </c>
      <c r="D943" s="55" t="s">
        <v>69</v>
      </c>
      <c r="E943" s="55" t="s">
        <v>158</v>
      </c>
      <c r="F943" s="70">
        <v>79.45</v>
      </c>
      <c r="G943" s="77">
        <v>50250</v>
      </c>
      <c r="H943" s="77">
        <v>79.03</v>
      </c>
      <c r="I943" s="77">
        <v>1</v>
      </c>
      <c r="J943" s="77">
        <v>-48.791597801515699</v>
      </c>
      <c r="K943" s="77">
        <v>0.117531210191148</v>
      </c>
      <c r="L943" s="77">
        <v>-81.455399917892706</v>
      </c>
      <c r="M943" s="77">
        <v>0.32756907001844798</v>
      </c>
      <c r="N943" s="77">
        <v>32.663802116376999</v>
      </c>
      <c r="O943" s="77">
        <v>-0.2100378598273</v>
      </c>
      <c r="P943" s="77">
        <v>23.454126508732401</v>
      </c>
      <c r="Q943" s="77">
        <v>23.454126508732401</v>
      </c>
      <c r="R943" s="77">
        <v>0</v>
      </c>
      <c r="S943" s="77">
        <v>2.71582420027001E-2</v>
      </c>
      <c r="T943" s="77" t="s">
        <v>153</v>
      </c>
      <c r="U943" s="105">
        <v>-2.9246031238368602</v>
      </c>
      <c r="V943" s="105">
        <v>-2.9743800695759801</v>
      </c>
      <c r="W943" s="101">
        <v>4.9788353140979201E-2</v>
      </c>
    </row>
    <row r="944" spans="2:23" x14ac:dyDescent="0.45">
      <c r="B944" s="55" t="s">
        <v>114</v>
      </c>
      <c r="C944" s="76" t="s">
        <v>137</v>
      </c>
      <c r="D944" s="55" t="s">
        <v>69</v>
      </c>
      <c r="E944" s="55" t="s">
        <v>158</v>
      </c>
      <c r="F944" s="70">
        <v>79.45</v>
      </c>
      <c r="G944" s="77">
        <v>50900</v>
      </c>
      <c r="H944" s="77">
        <v>79.849999999999994</v>
      </c>
      <c r="I944" s="77">
        <v>1</v>
      </c>
      <c r="J944" s="77">
        <v>26.543402033787601</v>
      </c>
      <c r="K944" s="77">
        <v>6.72847342908552E-2</v>
      </c>
      <c r="L944" s="77">
        <v>43.825801260316702</v>
      </c>
      <c r="M944" s="77">
        <v>0.18342693175838801</v>
      </c>
      <c r="N944" s="77">
        <v>-17.282399226529101</v>
      </c>
      <c r="O944" s="77">
        <v>-0.116142197467533</v>
      </c>
      <c r="P944" s="77">
        <v>-12.0171846237181</v>
      </c>
      <c r="Q944" s="77">
        <v>-12.017184623718</v>
      </c>
      <c r="R944" s="77">
        <v>0</v>
      </c>
      <c r="S944" s="77">
        <v>1.37914153597903E-2</v>
      </c>
      <c r="T944" s="77" t="s">
        <v>154</v>
      </c>
      <c r="U944" s="105">
        <v>-2.3377663376775</v>
      </c>
      <c r="V944" s="105">
        <v>-2.3775552810704998</v>
      </c>
      <c r="W944" s="101">
        <v>3.9798061840500797E-2</v>
      </c>
    </row>
    <row r="945" spans="2:23" x14ac:dyDescent="0.45">
      <c r="B945" s="55" t="s">
        <v>114</v>
      </c>
      <c r="C945" s="76" t="s">
        <v>137</v>
      </c>
      <c r="D945" s="55" t="s">
        <v>69</v>
      </c>
      <c r="E945" s="55" t="s">
        <v>158</v>
      </c>
      <c r="F945" s="70">
        <v>79.45</v>
      </c>
      <c r="G945" s="77">
        <v>53050</v>
      </c>
      <c r="H945" s="77">
        <v>79.819999999999993</v>
      </c>
      <c r="I945" s="77">
        <v>1</v>
      </c>
      <c r="J945" s="77">
        <v>11.4934949495495</v>
      </c>
      <c r="K945" s="77">
        <v>2.65125555293729E-2</v>
      </c>
      <c r="L945" s="77">
        <v>34.6316883173333</v>
      </c>
      <c r="M945" s="77">
        <v>0.24071031482677999</v>
      </c>
      <c r="N945" s="77">
        <v>-23.1381933677837</v>
      </c>
      <c r="O945" s="77">
        <v>-0.214197759297407</v>
      </c>
      <c r="P945" s="77">
        <v>-16.218244091141901</v>
      </c>
      <c r="Q945" s="77">
        <v>-16.218244091141798</v>
      </c>
      <c r="R945" s="77">
        <v>0</v>
      </c>
      <c r="S945" s="77">
        <v>5.27904102889514E-2</v>
      </c>
      <c r="T945" s="77" t="s">
        <v>153</v>
      </c>
      <c r="U945" s="105">
        <v>-8.4965070155692395</v>
      </c>
      <c r="V945" s="105">
        <v>-8.6411181476708698</v>
      </c>
      <c r="W945" s="101">
        <v>0.144644272690575</v>
      </c>
    </row>
    <row r="946" spans="2:23" x14ac:dyDescent="0.45">
      <c r="B946" s="55" t="s">
        <v>114</v>
      </c>
      <c r="C946" s="76" t="s">
        <v>137</v>
      </c>
      <c r="D946" s="55" t="s">
        <v>69</v>
      </c>
      <c r="E946" s="55" t="s">
        <v>159</v>
      </c>
      <c r="F946" s="70">
        <v>79.03</v>
      </c>
      <c r="G946" s="77">
        <v>50300</v>
      </c>
      <c r="H946" s="77">
        <v>79.06</v>
      </c>
      <c r="I946" s="77">
        <v>1</v>
      </c>
      <c r="J946" s="77">
        <v>16.842457803131399</v>
      </c>
      <c r="K946" s="77">
        <v>3.9429905494186299E-3</v>
      </c>
      <c r="L946" s="77">
        <v>-15.9261475134437</v>
      </c>
      <c r="M946" s="77">
        <v>3.5256262272175798E-3</v>
      </c>
      <c r="N946" s="77">
        <v>32.768605316575098</v>
      </c>
      <c r="O946" s="77">
        <v>4.1736432220105299E-4</v>
      </c>
      <c r="P946" s="77">
        <v>23.4541265087265</v>
      </c>
      <c r="Q946" s="77">
        <v>23.4541265087264</v>
      </c>
      <c r="R946" s="77">
        <v>0</v>
      </c>
      <c r="S946" s="77">
        <v>7.64633509899412E-3</v>
      </c>
      <c r="T946" s="77" t="s">
        <v>153</v>
      </c>
      <c r="U946" s="105">
        <v>-0.95006759664890805</v>
      </c>
      <c r="V946" s="105">
        <v>-0.966237812300201</v>
      </c>
      <c r="W946" s="101">
        <v>1.6173921385852899E-2</v>
      </c>
    </row>
    <row r="947" spans="2:23" x14ac:dyDescent="0.45">
      <c r="B947" s="55" t="s">
        <v>114</v>
      </c>
      <c r="C947" s="76" t="s">
        <v>137</v>
      </c>
      <c r="D947" s="55" t="s">
        <v>69</v>
      </c>
      <c r="E947" s="55" t="s">
        <v>160</v>
      </c>
      <c r="F947" s="70">
        <v>79.06</v>
      </c>
      <c r="G947" s="77">
        <v>51150</v>
      </c>
      <c r="H947" s="77">
        <v>79.319999999999993</v>
      </c>
      <c r="I947" s="77">
        <v>1</v>
      </c>
      <c r="J947" s="77">
        <v>61.496402393634099</v>
      </c>
      <c r="K947" s="77">
        <v>0.108159694710489</v>
      </c>
      <c r="L947" s="77">
        <v>28.7702530327654</v>
      </c>
      <c r="M947" s="77">
        <v>2.3673005343683402E-2</v>
      </c>
      <c r="N947" s="77">
        <v>32.726149360868597</v>
      </c>
      <c r="O947" s="77">
        <v>8.4486689366805895E-2</v>
      </c>
      <c r="P947" s="77">
        <v>23.454126508735101</v>
      </c>
      <c r="Q947" s="77">
        <v>23.454126508735101</v>
      </c>
      <c r="R947" s="77">
        <v>0</v>
      </c>
      <c r="S947" s="77">
        <v>1.5732747038229699E-2</v>
      </c>
      <c r="T947" s="77" t="s">
        <v>153</v>
      </c>
      <c r="U947" s="105">
        <v>-1.81829790286819</v>
      </c>
      <c r="V947" s="105">
        <v>-1.8492454578752</v>
      </c>
      <c r="W947" s="101">
        <v>3.0954647270134399E-2</v>
      </c>
    </row>
    <row r="948" spans="2:23" x14ac:dyDescent="0.45">
      <c r="B948" s="55" t="s">
        <v>114</v>
      </c>
      <c r="C948" s="76" t="s">
        <v>137</v>
      </c>
      <c r="D948" s="55" t="s">
        <v>69</v>
      </c>
      <c r="E948" s="55" t="s">
        <v>161</v>
      </c>
      <c r="F948" s="70">
        <v>79.87</v>
      </c>
      <c r="G948" s="77">
        <v>50354</v>
      </c>
      <c r="H948" s="77">
        <v>79.87</v>
      </c>
      <c r="I948" s="77">
        <v>1</v>
      </c>
      <c r="J948" s="77">
        <v>2.1613000000000002E-14</v>
      </c>
      <c r="K948" s="77">
        <v>0</v>
      </c>
      <c r="L948" s="77">
        <v>4.0650000000000002E-14</v>
      </c>
      <c r="M948" s="77">
        <v>0</v>
      </c>
      <c r="N948" s="77">
        <v>-1.9037000000000001E-14</v>
      </c>
      <c r="O948" s="77">
        <v>0</v>
      </c>
      <c r="P948" s="77">
        <v>-1.3419999999999999E-15</v>
      </c>
      <c r="Q948" s="77">
        <v>-1.3419999999999999E-15</v>
      </c>
      <c r="R948" s="77">
        <v>0</v>
      </c>
      <c r="S948" s="77">
        <v>0</v>
      </c>
      <c r="T948" s="77" t="s">
        <v>154</v>
      </c>
      <c r="U948" s="105">
        <v>0</v>
      </c>
      <c r="V948" s="105">
        <v>0</v>
      </c>
      <c r="W948" s="101">
        <v>0</v>
      </c>
    </row>
    <row r="949" spans="2:23" x14ac:dyDescent="0.45">
      <c r="B949" s="55" t="s">
        <v>114</v>
      </c>
      <c r="C949" s="76" t="s">
        <v>137</v>
      </c>
      <c r="D949" s="55" t="s">
        <v>69</v>
      </c>
      <c r="E949" s="55" t="s">
        <v>161</v>
      </c>
      <c r="F949" s="70">
        <v>79.87</v>
      </c>
      <c r="G949" s="77">
        <v>50900</v>
      </c>
      <c r="H949" s="77">
        <v>79.849999999999994</v>
      </c>
      <c r="I949" s="77">
        <v>1</v>
      </c>
      <c r="J949" s="77">
        <v>-5.3334142992726701</v>
      </c>
      <c r="K949" s="77">
        <v>2.2471793389272101E-4</v>
      </c>
      <c r="L949" s="77">
        <v>-39.191015581165303</v>
      </c>
      <c r="M949" s="77">
        <v>1.2133892048036801E-2</v>
      </c>
      <c r="N949" s="77">
        <v>33.857601281892698</v>
      </c>
      <c r="O949" s="77">
        <v>-1.19091741141441E-2</v>
      </c>
      <c r="P949" s="77">
        <v>23.845734297292299</v>
      </c>
      <c r="Q949" s="77">
        <v>23.8457342972922</v>
      </c>
      <c r="R949" s="77">
        <v>0</v>
      </c>
      <c r="S949" s="77">
        <v>4.4920904489987798E-3</v>
      </c>
      <c r="T949" s="77" t="s">
        <v>153</v>
      </c>
      <c r="U949" s="105">
        <v>-0.27391461911734899</v>
      </c>
      <c r="V949" s="105">
        <v>-0.27857666471999099</v>
      </c>
      <c r="W949" s="101">
        <v>4.6631140054311602E-3</v>
      </c>
    </row>
    <row r="950" spans="2:23" x14ac:dyDescent="0.45">
      <c r="B950" s="55" t="s">
        <v>114</v>
      </c>
      <c r="C950" s="76" t="s">
        <v>137</v>
      </c>
      <c r="D950" s="55" t="s">
        <v>69</v>
      </c>
      <c r="E950" s="55" t="s">
        <v>161</v>
      </c>
      <c r="F950" s="70">
        <v>79.87</v>
      </c>
      <c r="G950" s="77">
        <v>53200</v>
      </c>
      <c r="H950" s="77">
        <v>79.599999999999994</v>
      </c>
      <c r="I950" s="77">
        <v>1</v>
      </c>
      <c r="J950" s="77">
        <v>-40.108748447301799</v>
      </c>
      <c r="K950" s="77">
        <v>7.7700775207031697E-2</v>
      </c>
      <c r="L950" s="77">
        <v>-6.2191854450298996</v>
      </c>
      <c r="M950" s="77">
        <v>1.8681603250641401E-3</v>
      </c>
      <c r="N950" s="77">
        <v>-33.889563002271899</v>
      </c>
      <c r="O950" s="77">
        <v>7.5832614881967603E-2</v>
      </c>
      <c r="P950" s="77">
        <v>-23.8457342972894</v>
      </c>
      <c r="Q950" s="77">
        <v>-23.8457342972894</v>
      </c>
      <c r="R950" s="77">
        <v>0</v>
      </c>
      <c r="S950" s="77">
        <v>2.7464299833745501E-2</v>
      </c>
      <c r="T950" s="77" t="s">
        <v>153</v>
      </c>
      <c r="U950" s="105">
        <v>-3.1036684630000799</v>
      </c>
      <c r="V950" s="105">
        <v>-3.1564931130921901</v>
      </c>
      <c r="W950" s="101">
        <v>5.28367559375513E-2</v>
      </c>
    </row>
    <row r="951" spans="2:23" x14ac:dyDescent="0.45">
      <c r="B951" s="55" t="s">
        <v>114</v>
      </c>
      <c r="C951" s="76" t="s">
        <v>137</v>
      </c>
      <c r="D951" s="55" t="s">
        <v>69</v>
      </c>
      <c r="E951" s="55" t="s">
        <v>162</v>
      </c>
      <c r="F951" s="70">
        <v>79.87</v>
      </c>
      <c r="G951" s="77">
        <v>50404</v>
      </c>
      <c r="H951" s="77">
        <v>79.87</v>
      </c>
      <c r="I951" s="77">
        <v>1</v>
      </c>
      <c r="J951" s="77">
        <v>0</v>
      </c>
      <c r="K951" s="77">
        <v>0</v>
      </c>
      <c r="L951" s="77">
        <v>0</v>
      </c>
      <c r="M951" s="77">
        <v>0</v>
      </c>
      <c r="N951" s="77">
        <v>0</v>
      </c>
      <c r="O951" s="77">
        <v>0</v>
      </c>
      <c r="P951" s="77">
        <v>0</v>
      </c>
      <c r="Q951" s="77">
        <v>0</v>
      </c>
      <c r="R951" s="77">
        <v>0</v>
      </c>
      <c r="S951" s="77">
        <v>0</v>
      </c>
      <c r="T951" s="77" t="s">
        <v>154</v>
      </c>
      <c r="U951" s="105">
        <v>0</v>
      </c>
      <c r="V951" s="105">
        <v>0</v>
      </c>
      <c r="W951" s="101">
        <v>0</v>
      </c>
    </row>
    <row r="952" spans="2:23" x14ac:dyDescent="0.45">
      <c r="B952" s="55" t="s">
        <v>114</v>
      </c>
      <c r="C952" s="76" t="s">
        <v>137</v>
      </c>
      <c r="D952" s="55" t="s">
        <v>69</v>
      </c>
      <c r="E952" s="55" t="s">
        <v>163</v>
      </c>
      <c r="F952" s="70">
        <v>79.95</v>
      </c>
      <c r="G952" s="77">
        <v>50499</v>
      </c>
      <c r="H952" s="77">
        <v>79.95</v>
      </c>
      <c r="I952" s="77">
        <v>1</v>
      </c>
      <c r="J952" s="77">
        <v>0</v>
      </c>
      <c r="K952" s="77">
        <v>0</v>
      </c>
      <c r="L952" s="77">
        <v>0</v>
      </c>
      <c r="M952" s="77">
        <v>0</v>
      </c>
      <c r="N952" s="77">
        <v>0</v>
      </c>
      <c r="O952" s="77">
        <v>0</v>
      </c>
      <c r="P952" s="77">
        <v>0</v>
      </c>
      <c r="Q952" s="77">
        <v>0</v>
      </c>
      <c r="R952" s="77">
        <v>0</v>
      </c>
      <c r="S952" s="77">
        <v>0</v>
      </c>
      <c r="T952" s="77" t="s">
        <v>154</v>
      </c>
      <c r="U952" s="105">
        <v>0</v>
      </c>
      <c r="V952" s="105">
        <v>0</v>
      </c>
      <c r="W952" s="101">
        <v>0</v>
      </c>
    </row>
    <row r="953" spans="2:23" x14ac:dyDescent="0.45">
      <c r="B953" s="55" t="s">
        <v>114</v>
      </c>
      <c r="C953" s="76" t="s">
        <v>137</v>
      </c>
      <c r="D953" s="55" t="s">
        <v>69</v>
      </c>
      <c r="E953" s="55" t="s">
        <v>163</v>
      </c>
      <c r="F953" s="70">
        <v>79.95</v>
      </c>
      <c r="G953" s="77">
        <v>50554</v>
      </c>
      <c r="H953" s="77">
        <v>79.95</v>
      </c>
      <c r="I953" s="77">
        <v>1</v>
      </c>
      <c r="J953" s="77">
        <v>0</v>
      </c>
      <c r="K953" s="77">
        <v>0</v>
      </c>
      <c r="L953" s="77">
        <v>0</v>
      </c>
      <c r="M953" s="77">
        <v>0</v>
      </c>
      <c r="N953" s="77">
        <v>0</v>
      </c>
      <c r="O953" s="77">
        <v>0</v>
      </c>
      <c r="P953" s="77">
        <v>0</v>
      </c>
      <c r="Q953" s="77">
        <v>0</v>
      </c>
      <c r="R953" s="77">
        <v>0</v>
      </c>
      <c r="S953" s="77">
        <v>0</v>
      </c>
      <c r="T953" s="77" t="s">
        <v>154</v>
      </c>
      <c r="U953" s="105">
        <v>0</v>
      </c>
      <c r="V953" s="105">
        <v>0</v>
      </c>
      <c r="W953" s="101">
        <v>0</v>
      </c>
    </row>
    <row r="954" spans="2:23" x14ac:dyDescent="0.45">
      <c r="B954" s="55" t="s">
        <v>114</v>
      </c>
      <c r="C954" s="76" t="s">
        <v>137</v>
      </c>
      <c r="D954" s="55" t="s">
        <v>69</v>
      </c>
      <c r="E954" s="55" t="s">
        <v>164</v>
      </c>
      <c r="F954" s="70">
        <v>79.95</v>
      </c>
      <c r="G954" s="77">
        <v>50604</v>
      </c>
      <c r="H954" s="77">
        <v>79.95</v>
      </c>
      <c r="I954" s="77">
        <v>1</v>
      </c>
      <c r="J954" s="77">
        <v>-2.3229999999999999E-14</v>
      </c>
      <c r="K954" s="77">
        <v>0</v>
      </c>
      <c r="L954" s="77">
        <v>-3.0992999999999999E-14</v>
      </c>
      <c r="M954" s="77">
        <v>0</v>
      </c>
      <c r="N954" s="77">
        <v>7.7619999999999995E-15</v>
      </c>
      <c r="O954" s="77">
        <v>0</v>
      </c>
      <c r="P954" s="77">
        <v>-1.7559999999999999E-15</v>
      </c>
      <c r="Q954" s="77">
        <v>-1.7539999999999999E-15</v>
      </c>
      <c r="R954" s="77">
        <v>0</v>
      </c>
      <c r="S954" s="77">
        <v>0</v>
      </c>
      <c r="T954" s="77" t="s">
        <v>154</v>
      </c>
      <c r="U954" s="105">
        <v>0</v>
      </c>
      <c r="V954" s="105">
        <v>0</v>
      </c>
      <c r="W954" s="101">
        <v>0</v>
      </c>
    </row>
    <row r="955" spans="2:23" x14ac:dyDescent="0.45">
      <c r="B955" s="55" t="s">
        <v>114</v>
      </c>
      <c r="C955" s="76" t="s">
        <v>137</v>
      </c>
      <c r="D955" s="55" t="s">
        <v>69</v>
      </c>
      <c r="E955" s="55" t="s">
        <v>165</v>
      </c>
      <c r="F955" s="70">
        <v>78.599999999999994</v>
      </c>
      <c r="G955" s="77">
        <v>50750</v>
      </c>
      <c r="H955" s="77">
        <v>78.459999999999994</v>
      </c>
      <c r="I955" s="77">
        <v>1</v>
      </c>
      <c r="J955" s="77">
        <v>-35.867239512713098</v>
      </c>
      <c r="K955" s="77">
        <v>3.0746366999269598E-2</v>
      </c>
      <c r="L955" s="77">
        <v>-8.0880445088382693</v>
      </c>
      <c r="M955" s="77">
        <v>1.5634534890490799E-3</v>
      </c>
      <c r="N955" s="77">
        <v>-27.779195003874801</v>
      </c>
      <c r="O955" s="77">
        <v>2.9182913510220499E-2</v>
      </c>
      <c r="P955" s="77">
        <v>-21.270697315572502</v>
      </c>
      <c r="Q955" s="77">
        <v>-21.270697315572502</v>
      </c>
      <c r="R955" s="77">
        <v>0</v>
      </c>
      <c r="S955" s="77">
        <v>1.08133772865478E-2</v>
      </c>
      <c r="T955" s="77" t="s">
        <v>153</v>
      </c>
      <c r="U955" s="105">
        <v>-1.59735310258487</v>
      </c>
      <c r="V955" s="105">
        <v>-1.6245401619385</v>
      </c>
      <c r="W955" s="101">
        <v>2.7193289822516901E-2</v>
      </c>
    </row>
    <row r="956" spans="2:23" x14ac:dyDescent="0.45">
      <c r="B956" s="55" t="s">
        <v>114</v>
      </c>
      <c r="C956" s="76" t="s">
        <v>137</v>
      </c>
      <c r="D956" s="55" t="s">
        <v>69</v>
      </c>
      <c r="E956" s="55" t="s">
        <v>165</v>
      </c>
      <c r="F956" s="70">
        <v>78.599999999999994</v>
      </c>
      <c r="G956" s="77">
        <v>50800</v>
      </c>
      <c r="H956" s="77">
        <v>78.849999999999994</v>
      </c>
      <c r="I956" s="77">
        <v>1</v>
      </c>
      <c r="J956" s="77">
        <v>82.413556173893099</v>
      </c>
      <c r="K956" s="77">
        <v>0.12701029231095301</v>
      </c>
      <c r="L956" s="77">
        <v>54.684502420768602</v>
      </c>
      <c r="M956" s="77">
        <v>5.5920382853631698E-2</v>
      </c>
      <c r="N956" s="77">
        <v>27.7290537531246</v>
      </c>
      <c r="O956" s="77">
        <v>7.1089909457321396E-2</v>
      </c>
      <c r="P956" s="77">
        <v>21.270697315567901</v>
      </c>
      <c r="Q956" s="77">
        <v>21.270697315567901</v>
      </c>
      <c r="R956" s="77">
        <v>0</v>
      </c>
      <c r="S956" s="77">
        <v>8.4606759522324899E-3</v>
      </c>
      <c r="T956" s="77" t="s">
        <v>153</v>
      </c>
      <c r="U956" s="105">
        <v>-1.33571031625351</v>
      </c>
      <c r="V956" s="105">
        <v>-1.35844419744013</v>
      </c>
      <c r="W956" s="101">
        <v>2.2739091118945402E-2</v>
      </c>
    </row>
    <row r="957" spans="2:23" x14ac:dyDescent="0.45">
      <c r="B957" s="55" t="s">
        <v>114</v>
      </c>
      <c r="C957" s="76" t="s">
        <v>137</v>
      </c>
      <c r="D957" s="55" t="s">
        <v>69</v>
      </c>
      <c r="E957" s="55" t="s">
        <v>166</v>
      </c>
      <c r="F957" s="70">
        <v>78.47</v>
      </c>
      <c r="G957" s="77">
        <v>50750</v>
      </c>
      <c r="H957" s="77">
        <v>78.459999999999994</v>
      </c>
      <c r="I957" s="77">
        <v>1</v>
      </c>
      <c r="J957" s="77">
        <v>-12.5167862090287</v>
      </c>
      <c r="K957" s="77">
        <v>1.1906915212192401E-3</v>
      </c>
      <c r="L957" s="77">
        <v>-40.305000495722503</v>
      </c>
      <c r="M957" s="77">
        <v>1.23461472936974E-2</v>
      </c>
      <c r="N957" s="77">
        <v>27.788214286693801</v>
      </c>
      <c r="O957" s="77">
        <v>-1.1155455772478199E-2</v>
      </c>
      <c r="P957" s="77">
        <v>21.270697315566998</v>
      </c>
      <c r="Q957" s="77">
        <v>21.270697315566998</v>
      </c>
      <c r="R957" s="77">
        <v>0</v>
      </c>
      <c r="S957" s="77">
        <v>3.4385634886075801E-3</v>
      </c>
      <c r="T957" s="77" t="s">
        <v>153</v>
      </c>
      <c r="U957" s="105">
        <v>-0.59743069432042095</v>
      </c>
      <c r="V957" s="105">
        <v>-0.60759900570998804</v>
      </c>
      <c r="W957" s="101">
        <v>1.01706416654107E-2</v>
      </c>
    </row>
    <row r="958" spans="2:23" x14ac:dyDescent="0.45">
      <c r="B958" s="55" t="s">
        <v>114</v>
      </c>
      <c r="C958" s="76" t="s">
        <v>137</v>
      </c>
      <c r="D958" s="55" t="s">
        <v>69</v>
      </c>
      <c r="E958" s="55" t="s">
        <v>166</v>
      </c>
      <c r="F958" s="70">
        <v>78.47</v>
      </c>
      <c r="G958" s="77">
        <v>50950</v>
      </c>
      <c r="H958" s="77">
        <v>78.59</v>
      </c>
      <c r="I958" s="77">
        <v>1</v>
      </c>
      <c r="J958" s="77">
        <v>84.379556269994893</v>
      </c>
      <c r="K958" s="77">
        <v>6.2655203743626806E-2</v>
      </c>
      <c r="L958" s="77">
        <v>112.138197293628</v>
      </c>
      <c r="M958" s="77">
        <v>0.110659782571929</v>
      </c>
      <c r="N958" s="77">
        <v>-27.758641023633398</v>
      </c>
      <c r="O958" s="77">
        <v>-4.8004578828302599E-2</v>
      </c>
      <c r="P958" s="77">
        <v>-21.270697315568</v>
      </c>
      <c r="Q958" s="77">
        <v>-21.270697315568</v>
      </c>
      <c r="R958" s="77">
        <v>0</v>
      </c>
      <c r="S958" s="77">
        <v>3.9814945657565097E-3</v>
      </c>
      <c r="T958" s="77" t="s">
        <v>153</v>
      </c>
      <c r="U958" s="105">
        <v>-0.43876265255046498</v>
      </c>
      <c r="V958" s="105">
        <v>-0.44623042298753601</v>
      </c>
      <c r="W958" s="101">
        <v>7.4694818289040002E-3</v>
      </c>
    </row>
    <row r="959" spans="2:23" x14ac:dyDescent="0.45">
      <c r="B959" s="55" t="s">
        <v>114</v>
      </c>
      <c r="C959" s="76" t="s">
        <v>137</v>
      </c>
      <c r="D959" s="55" t="s">
        <v>69</v>
      </c>
      <c r="E959" s="55" t="s">
        <v>167</v>
      </c>
      <c r="F959" s="70">
        <v>78.849999999999994</v>
      </c>
      <c r="G959" s="77">
        <v>51300</v>
      </c>
      <c r="H959" s="77">
        <v>78.989999999999995</v>
      </c>
      <c r="I959" s="77">
        <v>1</v>
      </c>
      <c r="J959" s="77">
        <v>62.018836746822103</v>
      </c>
      <c r="K959" s="77">
        <v>5.8887405865977599E-2</v>
      </c>
      <c r="L959" s="77">
        <v>70.133476659915104</v>
      </c>
      <c r="M959" s="77">
        <v>7.5305366636108997E-2</v>
      </c>
      <c r="N959" s="77">
        <v>-8.1146399130929794</v>
      </c>
      <c r="O959" s="77">
        <v>-1.6417960770131398E-2</v>
      </c>
      <c r="P959" s="77">
        <v>-4.6897807772962601</v>
      </c>
      <c r="Q959" s="77">
        <v>-4.6897807772962601</v>
      </c>
      <c r="R959" s="77">
        <v>0</v>
      </c>
      <c r="S959" s="77">
        <v>3.3672880964558301E-4</v>
      </c>
      <c r="T959" s="77" t="s">
        <v>153</v>
      </c>
      <c r="U959" s="105">
        <v>-0.159655876145746</v>
      </c>
      <c r="V959" s="105">
        <v>-0.162373230107063</v>
      </c>
      <c r="W959" s="101">
        <v>2.7179766983727901E-3</v>
      </c>
    </row>
    <row r="960" spans="2:23" x14ac:dyDescent="0.45">
      <c r="B960" s="55" t="s">
        <v>114</v>
      </c>
      <c r="C960" s="76" t="s">
        <v>137</v>
      </c>
      <c r="D960" s="55" t="s">
        <v>69</v>
      </c>
      <c r="E960" s="55" t="s">
        <v>168</v>
      </c>
      <c r="F960" s="70">
        <v>79.849999999999994</v>
      </c>
      <c r="G960" s="77">
        <v>54750</v>
      </c>
      <c r="H960" s="77">
        <v>80.069999999999993</v>
      </c>
      <c r="I960" s="77">
        <v>1</v>
      </c>
      <c r="J960" s="77">
        <v>12.659037799727701</v>
      </c>
      <c r="K960" s="77">
        <v>1.7033104088607299E-2</v>
      </c>
      <c r="L960" s="77">
        <v>35.186648308658199</v>
      </c>
      <c r="M960" s="77">
        <v>0.13159767229847</v>
      </c>
      <c r="N960" s="77">
        <v>-22.527610508930501</v>
      </c>
      <c r="O960" s="77">
        <v>-0.11456456820986299</v>
      </c>
      <c r="P960" s="77">
        <v>-15.6414915488622</v>
      </c>
      <c r="Q960" s="77">
        <v>-15.6414915488622</v>
      </c>
      <c r="R960" s="77">
        <v>0</v>
      </c>
      <c r="S960" s="77">
        <v>2.6004513649334801E-2</v>
      </c>
      <c r="T960" s="77" t="s">
        <v>154</v>
      </c>
      <c r="U960" s="105">
        <v>-4.2045085620959401</v>
      </c>
      <c r="V960" s="105">
        <v>-4.2760695861710802</v>
      </c>
      <c r="W960" s="101">
        <v>7.15774237426344E-2</v>
      </c>
    </row>
    <row r="961" spans="2:23" x14ac:dyDescent="0.45">
      <c r="B961" s="55" t="s">
        <v>114</v>
      </c>
      <c r="C961" s="76" t="s">
        <v>137</v>
      </c>
      <c r="D961" s="55" t="s">
        <v>69</v>
      </c>
      <c r="E961" s="55" t="s">
        <v>169</v>
      </c>
      <c r="F961" s="70">
        <v>78.59</v>
      </c>
      <c r="G961" s="77">
        <v>53150</v>
      </c>
      <c r="H961" s="77">
        <v>79.599999999999994</v>
      </c>
      <c r="I961" s="77">
        <v>1</v>
      </c>
      <c r="J961" s="77">
        <v>145.706625140771</v>
      </c>
      <c r="K961" s="77">
        <v>0.93413850683618405</v>
      </c>
      <c r="L961" s="77">
        <v>149.607835291192</v>
      </c>
      <c r="M961" s="77">
        <v>0.98483019274272199</v>
      </c>
      <c r="N961" s="77">
        <v>-3.9012101504205101</v>
      </c>
      <c r="O961" s="77">
        <v>-5.0691685906537602E-2</v>
      </c>
      <c r="P961" s="77">
        <v>0.55010140754649905</v>
      </c>
      <c r="Q961" s="77">
        <v>0.55010140754649905</v>
      </c>
      <c r="R961" s="77">
        <v>0</v>
      </c>
      <c r="S961" s="77">
        <v>1.3314908577723999E-5</v>
      </c>
      <c r="T961" s="77" t="s">
        <v>153</v>
      </c>
      <c r="U961" s="105">
        <v>-6.9236644852910895E-2</v>
      </c>
      <c r="V961" s="105">
        <v>-7.0415057296607006E-2</v>
      </c>
      <c r="W961" s="101">
        <v>1.17868250093053E-3</v>
      </c>
    </row>
    <row r="962" spans="2:23" x14ac:dyDescent="0.45">
      <c r="B962" s="55" t="s">
        <v>114</v>
      </c>
      <c r="C962" s="76" t="s">
        <v>137</v>
      </c>
      <c r="D962" s="55" t="s">
        <v>69</v>
      </c>
      <c r="E962" s="55" t="s">
        <v>169</v>
      </c>
      <c r="F962" s="70">
        <v>78.59</v>
      </c>
      <c r="G962" s="77">
        <v>54500</v>
      </c>
      <c r="H962" s="77">
        <v>78.55</v>
      </c>
      <c r="I962" s="77">
        <v>1</v>
      </c>
      <c r="J962" s="77">
        <v>-0.73458679154087603</v>
      </c>
      <c r="K962" s="77">
        <v>2.9878635055941001E-5</v>
      </c>
      <c r="L962" s="77">
        <v>23.0587964683838</v>
      </c>
      <c r="M962" s="77">
        <v>2.9440677196360399E-2</v>
      </c>
      <c r="N962" s="77">
        <v>-23.793383259924699</v>
      </c>
      <c r="O962" s="77">
        <v>-2.9410798561304401E-2</v>
      </c>
      <c r="P962" s="77">
        <v>-21.820798723117498</v>
      </c>
      <c r="Q962" s="77">
        <v>-21.820798723117399</v>
      </c>
      <c r="R962" s="77">
        <v>0</v>
      </c>
      <c r="S962" s="77">
        <v>2.6364273615372798E-2</v>
      </c>
      <c r="T962" s="77" t="s">
        <v>153</v>
      </c>
      <c r="U962" s="105">
        <v>-3.2625417733588198</v>
      </c>
      <c r="V962" s="105">
        <v>-3.3180704580888798</v>
      </c>
      <c r="W962" s="101">
        <v>5.5541410260165798E-2</v>
      </c>
    </row>
    <row r="963" spans="2:23" x14ac:dyDescent="0.45">
      <c r="B963" s="55" t="s">
        <v>114</v>
      </c>
      <c r="C963" s="76" t="s">
        <v>137</v>
      </c>
      <c r="D963" s="55" t="s">
        <v>69</v>
      </c>
      <c r="E963" s="55" t="s">
        <v>170</v>
      </c>
      <c r="F963" s="70">
        <v>80.06</v>
      </c>
      <c r="G963" s="77">
        <v>51250</v>
      </c>
      <c r="H963" s="77">
        <v>80.06</v>
      </c>
      <c r="I963" s="77">
        <v>1</v>
      </c>
      <c r="J963" s="77">
        <v>0</v>
      </c>
      <c r="K963" s="77">
        <v>0</v>
      </c>
      <c r="L963" s="77">
        <v>0</v>
      </c>
      <c r="M963" s="77">
        <v>0</v>
      </c>
      <c r="N963" s="77">
        <v>0</v>
      </c>
      <c r="O963" s="77">
        <v>0</v>
      </c>
      <c r="P963" s="77">
        <v>0</v>
      </c>
      <c r="Q963" s="77">
        <v>0</v>
      </c>
      <c r="R963" s="77">
        <v>0</v>
      </c>
      <c r="S963" s="77">
        <v>0</v>
      </c>
      <c r="T963" s="77" t="s">
        <v>154</v>
      </c>
      <c r="U963" s="105">
        <v>0</v>
      </c>
      <c r="V963" s="105">
        <v>0</v>
      </c>
      <c r="W963" s="101">
        <v>0</v>
      </c>
    </row>
    <row r="964" spans="2:23" x14ac:dyDescent="0.45">
      <c r="B964" s="55" t="s">
        <v>114</v>
      </c>
      <c r="C964" s="76" t="s">
        <v>137</v>
      </c>
      <c r="D964" s="55" t="s">
        <v>69</v>
      </c>
      <c r="E964" s="55" t="s">
        <v>171</v>
      </c>
      <c r="F964" s="70">
        <v>78.989999999999995</v>
      </c>
      <c r="G964" s="77">
        <v>53200</v>
      </c>
      <c r="H964" s="77">
        <v>79.599999999999994</v>
      </c>
      <c r="I964" s="77">
        <v>1</v>
      </c>
      <c r="J964" s="77">
        <v>76.838863820214598</v>
      </c>
      <c r="K964" s="77">
        <v>0.30105571854232399</v>
      </c>
      <c r="L964" s="77">
        <v>84.912003746855504</v>
      </c>
      <c r="M964" s="77">
        <v>0.36764036691180302</v>
      </c>
      <c r="N964" s="77">
        <v>-8.0731399266408808</v>
      </c>
      <c r="O964" s="77">
        <v>-6.6584648369479096E-2</v>
      </c>
      <c r="P964" s="77">
        <v>-4.6897807772964004</v>
      </c>
      <c r="Q964" s="77">
        <v>-4.6897807772964004</v>
      </c>
      <c r="R964" s="77">
        <v>0</v>
      </c>
      <c r="S964" s="77">
        <v>1.12147629025665E-3</v>
      </c>
      <c r="T964" s="77" t="s">
        <v>154</v>
      </c>
      <c r="U964" s="105">
        <v>-0.35521433720690798</v>
      </c>
      <c r="V964" s="105">
        <v>-0.36126010958702798</v>
      </c>
      <c r="W964" s="101">
        <v>6.0471578921088903E-3</v>
      </c>
    </row>
    <row r="965" spans="2:23" x14ac:dyDescent="0.45">
      <c r="B965" s="55" t="s">
        <v>114</v>
      </c>
      <c r="C965" s="76" t="s">
        <v>137</v>
      </c>
      <c r="D965" s="55" t="s">
        <v>69</v>
      </c>
      <c r="E965" s="55" t="s">
        <v>172</v>
      </c>
      <c r="F965" s="70">
        <v>79.97</v>
      </c>
      <c r="G965" s="77">
        <v>53100</v>
      </c>
      <c r="H965" s="77">
        <v>79.97</v>
      </c>
      <c r="I965" s="77">
        <v>1</v>
      </c>
      <c r="J965" s="77">
        <v>1.9987700000000001E-13</v>
      </c>
      <c r="K965" s="77">
        <v>0</v>
      </c>
      <c r="L965" s="77">
        <v>4.0931500000000001E-13</v>
      </c>
      <c r="M965" s="77">
        <v>0</v>
      </c>
      <c r="N965" s="77">
        <v>-2.09438E-13</v>
      </c>
      <c r="O965" s="77">
        <v>0</v>
      </c>
      <c r="P965" s="77">
        <v>-4.1411999999999997E-14</v>
      </c>
      <c r="Q965" s="77">
        <v>-4.1411999999999997E-14</v>
      </c>
      <c r="R965" s="77">
        <v>0</v>
      </c>
      <c r="S965" s="77">
        <v>0</v>
      </c>
      <c r="T965" s="77" t="s">
        <v>154</v>
      </c>
      <c r="U965" s="105">
        <v>0</v>
      </c>
      <c r="V965" s="105">
        <v>0</v>
      </c>
      <c r="W965" s="101">
        <v>0</v>
      </c>
    </row>
    <row r="966" spans="2:23" x14ac:dyDescent="0.45">
      <c r="B966" s="55" t="s">
        <v>114</v>
      </c>
      <c r="C966" s="76" t="s">
        <v>137</v>
      </c>
      <c r="D966" s="55" t="s">
        <v>69</v>
      </c>
      <c r="E966" s="55" t="s">
        <v>173</v>
      </c>
      <c r="F966" s="70">
        <v>79.97</v>
      </c>
      <c r="G966" s="77">
        <v>52000</v>
      </c>
      <c r="H966" s="77">
        <v>79.97</v>
      </c>
      <c r="I966" s="77">
        <v>1</v>
      </c>
      <c r="J966" s="77">
        <v>1.5990149999999999E-12</v>
      </c>
      <c r="K966" s="77">
        <v>0</v>
      </c>
      <c r="L966" s="77">
        <v>3.2745209999999998E-12</v>
      </c>
      <c r="M966" s="77">
        <v>0</v>
      </c>
      <c r="N966" s="77">
        <v>-1.6755059999999999E-12</v>
      </c>
      <c r="O966" s="77">
        <v>0</v>
      </c>
      <c r="P966" s="77">
        <v>-3.31297E-13</v>
      </c>
      <c r="Q966" s="77">
        <v>-3.31297E-13</v>
      </c>
      <c r="R966" s="77">
        <v>0</v>
      </c>
      <c r="S966" s="77">
        <v>0</v>
      </c>
      <c r="T966" s="77" t="s">
        <v>154</v>
      </c>
      <c r="U966" s="105">
        <v>0</v>
      </c>
      <c r="V966" s="105">
        <v>0</v>
      </c>
      <c r="W966" s="101">
        <v>0</v>
      </c>
    </row>
    <row r="967" spans="2:23" x14ac:dyDescent="0.45">
      <c r="B967" s="55" t="s">
        <v>114</v>
      </c>
      <c r="C967" s="76" t="s">
        <v>137</v>
      </c>
      <c r="D967" s="55" t="s">
        <v>69</v>
      </c>
      <c r="E967" s="55" t="s">
        <v>173</v>
      </c>
      <c r="F967" s="70">
        <v>79.97</v>
      </c>
      <c r="G967" s="77">
        <v>53050</v>
      </c>
      <c r="H967" s="77">
        <v>79.819999999999993</v>
      </c>
      <c r="I967" s="77">
        <v>1</v>
      </c>
      <c r="J967" s="77">
        <v>-100.508075436048</v>
      </c>
      <c r="K967" s="77">
        <v>9.4957608341868602E-2</v>
      </c>
      <c r="L967" s="77">
        <v>-100.27626259771201</v>
      </c>
      <c r="M967" s="77">
        <v>9.4520091101314499E-2</v>
      </c>
      <c r="N967" s="77">
        <v>-0.231812838335865</v>
      </c>
      <c r="O967" s="77">
        <v>4.3751724055413798E-4</v>
      </c>
      <c r="P967" s="77">
        <v>-3.1296736053835699</v>
      </c>
      <c r="Q967" s="77">
        <v>-3.1296736053835601</v>
      </c>
      <c r="R967" s="77">
        <v>0</v>
      </c>
      <c r="S967" s="77">
        <v>9.2071654636604995E-5</v>
      </c>
      <c r="T967" s="77" t="s">
        <v>153</v>
      </c>
      <c r="U967" s="105">
        <v>1.83514183691737E-4</v>
      </c>
      <c r="V967" s="105">
        <v>-1.8663760768370701E-4</v>
      </c>
      <c r="W967" s="101">
        <v>3.70236619204289E-4</v>
      </c>
    </row>
    <row r="968" spans="2:23" x14ac:dyDescent="0.45">
      <c r="B968" s="55" t="s">
        <v>114</v>
      </c>
      <c r="C968" s="76" t="s">
        <v>137</v>
      </c>
      <c r="D968" s="55" t="s">
        <v>69</v>
      </c>
      <c r="E968" s="55" t="s">
        <v>173</v>
      </c>
      <c r="F968" s="70">
        <v>79.97</v>
      </c>
      <c r="G968" s="77">
        <v>53050</v>
      </c>
      <c r="H968" s="77">
        <v>79.819999999999993</v>
      </c>
      <c r="I968" s="77">
        <v>2</v>
      </c>
      <c r="J968" s="77">
        <v>-89.2427219721162</v>
      </c>
      <c r="K968" s="77">
        <v>6.7696239112435594E-2</v>
      </c>
      <c r="L968" s="77">
        <v>-89.036891658569502</v>
      </c>
      <c r="M968" s="77">
        <v>6.7384328647868696E-2</v>
      </c>
      <c r="N968" s="77">
        <v>-0.20583031354668399</v>
      </c>
      <c r="O968" s="77">
        <v>3.1191046456698399E-4</v>
      </c>
      <c r="P968" s="77">
        <v>-2.77888707167953</v>
      </c>
      <c r="Q968" s="77">
        <v>-2.7788870716795202</v>
      </c>
      <c r="R968" s="77">
        <v>0</v>
      </c>
      <c r="S968" s="77">
        <v>6.5638813535754995E-5</v>
      </c>
      <c r="T968" s="77" t="s">
        <v>153</v>
      </c>
      <c r="U968" s="105">
        <v>-5.9544604654246502E-3</v>
      </c>
      <c r="V968" s="105">
        <v>-6.0558057909074203E-3</v>
      </c>
      <c r="W968" s="101">
        <v>1.01368550830112E-4</v>
      </c>
    </row>
    <row r="969" spans="2:23" x14ac:dyDescent="0.45">
      <c r="B969" s="55" t="s">
        <v>114</v>
      </c>
      <c r="C969" s="76" t="s">
        <v>137</v>
      </c>
      <c r="D969" s="55" t="s">
        <v>69</v>
      </c>
      <c r="E969" s="55" t="s">
        <v>173</v>
      </c>
      <c r="F969" s="70">
        <v>79.97</v>
      </c>
      <c r="G969" s="77">
        <v>53100</v>
      </c>
      <c r="H969" s="77">
        <v>79.97</v>
      </c>
      <c r="I969" s="77">
        <v>2</v>
      </c>
      <c r="J969" s="77">
        <v>1.3991380000000001E-12</v>
      </c>
      <c r="K969" s="77">
        <v>0</v>
      </c>
      <c r="L969" s="77">
        <v>2.8652060000000002E-12</v>
      </c>
      <c r="M969" s="77">
        <v>0</v>
      </c>
      <c r="N969" s="77">
        <v>-1.4660680000000001E-12</v>
      </c>
      <c r="O969" s="77">
        <v>0</v>
      </c>
      <c r="P969" s="77">
        <v>-2.8988499999999998E-13</v>
      </c>
      <c r="Q969" s="77">
        <v>-2.8988700000000002E-13</v>
      </c>
      <c r="R969" s="77">
        <v>0</v>
      </c>
      <c r="S969" s="77">
        <v>0</v>
      </c>
      <c r="T969" s="77" t="s">
        <v>154</v>
      </c>
      <c r="U969" s="105">
        <v>0</v>
      </c>
      <c r="V969" s="105">
        <v>0</v>
      </c>
      <c r="W969" s="101">
        <v>0</v>
      </c>
    </row>
    <row r="970" spans="2:23" x14ac:dyDescent="0.45">
      <c r="B970" s="55" t="s">
        <v>114</v>
      </c>
      <c r="C970" s="76" t="s">
        <v>137</v>
      </c>
      <c r="D970" s="55" t="s">
        <v>69</v>
      </c>
      <c r="E970" s="55" t="s">
        <v>174</v>
      </c>
      <c r="F970" s="70">
        <v>80.040000000000006</v>
      </c>
      <c r="G970" s="77">
        <v>53000</v>
      </c>
      <c r="H970" s="77">
        <v>79.97</v>
      </c>
      <c r="I970" s="77">
        <v>1</v>
      </c>
      <c r="J970" s="77">
        <v>-12.795708767059599</v>
      </c>
      <c r="K970" s="77">
        <v>0</v>
      </c>
      <c r="L970" s="77">
        <v>-18.6971116604876</v>
      </c>
      <c r="M970" s="77">
        <v>0</v>
      </c>
      <c r="N970" s="77">
        <v>5.9014028934279699</v>
      </c>
      <c r="O970" s="77">
        <v>0</v>
      </c>
      <c r="P970" s="77">
        <v>2.60504949892551</v>
      </c>
      <c r="Q970" s="77">
        <v>2.6050494989255002</v>
      </c>
      <c r="R970" s="77">
        <v>0</v>
      </c>
      <c r="S970" s="77">
        <v>0</v>
      </c>
      <c r="T970" s="77" t="s">
        <v>153</v>
      </c>
      <c r="U970" s="105">
        <v>0.41309820254000101</v>
      </c>
      <c r="V970" s="105">
        <v>-0.420129162277808</v>
      </c>
      <c r="W970" s="101">
        <v>0.83341831585449</v>
      </c>
    </row>
    <row r="971" spans="2:23" x14ac:dyDescent="0.45">
      <c r="B971" s="55" t="s">
        <v>114</v>
      </c>
      <c r="C971" s="76" t="s">
        <v>137</v>
      </c>
      <c r="D971" s="55" t="s">
        <v>69</v>
      </c>
      <c r="E971" s="55" t="s">
        <v>174</v>
      </c>
      <c r="F971" s="70">
        <v>80.040000000000006</v>
      </c>
      <c r="G971" s="77">
        <v>53000</v>
      </c>
      <c r="H971" s="77">
        <v>79.97</v>
      </c>
      <c r="I971" s="77">
        <v>2</v>
      </c>
      <c r="J971" s="77">
        <v>-11.302876077571099</v>
      </c>
      <c r="K971" s="77">
        <v>0</v>
      </c>
      <c r="L971" s="77">
        <v>-16.5157819667665</v>
      </c>
      <c r="M971" s="77">
        <v>0</v>
      </c>
      <c r="N971" s="77">
        <v>5.2129058891953903</v>
      </c>
      <c r="O971" s="77">
        <v>0</v>
      </c>
      <c r="P971" s="77">
        <v>2.3011270573845701</v>
      </c>
      <c r="Q971" s="77">
        <v>2.3011270573845701</v>
      </c>
      <c r="R971" s="77">
        <v>0</v>
      </c>
      <c r="S971" s="77">
        <v>0</v>
      </c>
      <c r="T971" s="77" t="s">
        <v>153</v>
      </c>
      <c r="U971" s="105">
        <v>0.36490341224371498</v>
      </c>
      <c r="V971" s="105">
        <v>-0.37111409334544498</v>
      </c>
      <c r="W971" s="101">
        <v>0.73618617900489602</v>
      </c>
    </row>
    <row r="972" spans="2:23" x14ac:dyDescent="0.45">
      <c r="B972" s="55" t="s">
        <v>114</v>
      </c>
      <c r="C972" s="76" t="s">
        <v>137</v>
      </c>
      <c r="D972" s="55" t="s">
        <v>69</v>
      </c>
      <c r="E972" s="55" t="s">
        <v>174</v>
      </c>
      <c r="F972" s="70">
        <v>80.040000000000006</v>
      </c>
      <c r="G972" s="77">
        <v>53000</v>
      </c>
      <c r="H972" s="77">
        <v>79.97</v>
      </c>
      <c r="I972" s="77">
        <v>3</v>
      </c>
      <c r="J972" s="77">
        <v>-11.302876077571099</v>
      </c>
      <c r="K972" s="77">
        <v>0</v>
      </c>
      <c r="L972" s="77">
        <v>-16.5157819667665</v>
      </c>
      <c r="M972" s="77">
        <v>0</v>
      </c>
      <c r="N972" s="77">
        <v>5.2129058891953903</v>
      </c>
      <c r="O972" s="77">
        <v>0</v>
      </c>
      <c r="P972" s="77">
        <v>2.3011270573845701</v>
      </c>
      <c r="Q972" s="77">
        <v>2.3011270573845701</v>
      </c>
      <c r="R972" s="77">
        <v>0</v>
      </c>
      <c r="S972" s="77">
        <v>0</v>
      </c>
      <c r="T972" s="77" t="s">
        <v>153</v>
      </c>
      <c r="U972" s="105">
        <v>0.36490341224371498</v>
      </c>
      <c r="V972" s="105">
        <v>-0.37111409334544498</v>
      </c>
      <c r="W972" s="101">
        <v>0.73618617900489602</v>
      </c>
    </row>
    <row r="973" spans="2:23" x14ac:dyDescent="0.45">
      <c r="B973" s="55" t="s">
        <v>114</v>
      </c>
      <c r="C973" s="76" t="s">
        <v>137</v>
      </c>
      <c r="D973" s="55" t="s">
        <v>69</v>
      </c>
      <c r="E973" s="55" t="s">
        <v>174</v>
      </c>
      <c r="F973" s="70">
        <v>80.040000000000006</v>
      </c>
      <c r="G973" s="77">
        <v>53000</v>
      </c>
      <c r="H973" s="77">
        <v>79.97</v>
      </c>
      <c r="I973" s="77">
        <v>4</v>
      </c>
      <c r="J973" s="77">
        <v>-12.4055956948951</v>
      </c>
      <c r="K973" s="77">
        <v>0</v>
      </c>
      <c r="L973" s="77">
        <v>-18.127077768402401</v>
      </c>
      <c r="M973" s="77">
        <v>0</v>
      </c>
      <c r="N973" s="77">
        <v>5.7214820735072696</v>
      </c>
      <c r="O973" s="77">
        <v>0</v>
      </c>
      <c r="P973" s="77">
        <v>2.5256272581051</v>
      </c>
      <c r="Q973" s="77">
        <v>2.5256272581051</v>
      </c>
      <c r="R973" s="77">
        <v>0</v>
      </c>
      <c r="S973" s="77">
        <v>0</v>
      </c>
      <c r="T973" s="77" t="s">
        <v>153</v>
      </c>
      <c r="U973" s="105">
        <v>0.40050374514555098</v>
      </c>
      <c r="V973" s="105">
        <v>-0.40732034635476699</v>
      </c>
      <c r="W973" s="101">
        <v>0.80800922085905102</v>
      </c>
    </row>
    <row r="974" spans="2:23" x14ac:dyDescent="0.45">
      <c r="B974" s="55" t="s">
        <v>114</v>
      </c>
      <c r="C974" s="76" t="s">
        <v>137</v>
      </c>
      <c r="D974" s="55" t="s">
        <v>69</v>
      </c>
      <c r="E974" s="55" t="s">
        <v>174</v>
      </c>
      <c r="F974" s="70">
        <v>80.040000000000006</v>
      </c>
      <c r="G974" s="77">
        <v>53204</v>
      </c>
      <c r="H974" s="77">
        <v>79.84</v>
      </c>
      <c r="I974" s="77">
        <v>1</v>
      </c>
      <c r="J974" s="77">
        <v>-5.3254807628631999</v>
      </c>
      <c r="K974" s="77">
        <v>3.6245032564489999E-3</v>
      </c>
      <c r="L974" s="77">
        <v>-10.0016625043089</v>
      </c>
      <c r="M974" s="77">
        <v>1.2784249714242499E-2</v>
      </c>
      <c r="N974" s="77">
        <v>4.6761817414456699</v>
      </c>
      <c r="O974" s="77">
        <v>-9.1597464577934991E-3</v>
      </c>
      <c r="P974" s="77">
        <v>2.6967383489981498</v>
      </c>
      <c r="Q974" s="77">
        <v>2.69673834899814</v>
      </c>
      <c r="R974" s="77">
        <v>0</v>
      </c>
      <c r="S974" s="77">
        <v>9.2941242899393696E-4</v>
      </c>
      <c r="T974" s="77" t="s">
        <v>153</v>
      </c>
      <c r="U974" s="105">
        <v>0.20300621645313299</v>
      </c>
      <c r="V974" s="105">
        <v>-0.20646139617948001</v>
      </c>
      <c r="W974" s="101">
        <v>0.40956145048338599</v>
      </c>
    </row>
    <row r="975" spans="2:23" x14ac:dyDescent="0.45">
      <c r="B975" s="55" t="s">
        <v>114</v>
      </c>
      <c r="C975" s="76" t="s">
        <v>137</v>
      </c>
      <c r="D975" s="55" t="s">
        <v>69</v>
      </c>
      <c r="E975" s="55" t="s">
        <v>174</v>
      </c>
      <c r="F975" s="70">
        <v>80.040000000000006</v>
      </c>
      <c r="G975" s="77">
        <v>53304</v>
      </c>
      <c r="H975" s="77">
        <v>80.319999999999993</v>
      </c>
      <c r="I975" s="77">
        <v>1</v>
      </c>
      <c r="J975" s="77">
        <v>22.1008565974101</v>
      </c>
      <c r="K975" s="77">
        <v>4.5279116838851698E-2</v>
      </c>
      <c r="L975" s="77">
        <v>19.1150838126567</v>
      </c>
      <c r="M975" s="77">
        <v>3.3871321983585403E-2</v>
      </c>
      <c r="N975" s="77">
        <v>2.9857727847533702</v>
      </c>
      <c r="O975" s="77">
        <v>1.1407794855266299E-2</v>
      </c>
      <c r="P975" s="77">
        <v>1.7228189169275601</v>
      </c>
      <c r="Q975" s="77">
        <v>1.7228189169275501</v>
      </c>
      <c r="R975" s="77">
        <v>0</v>
      </c>
      <c r="S975" s="77">
        <v>2.7514333540252302E-4</v>
      </c>
      <c r="T975" s="77" t="s">
        <v>154</v>
      </c>
      <c r="U975" s="105">
        <v>7.8660611764350394E-2</v>
      </c>
      <c r="V975" s="105">
        <v>-7.9999420771181801E-2</v>
      </c>
      <c r="W975" s="101">
        <v>0.15869639271640401</v>
      </c>
    </row>
    <row r="976" spans="2:23" x14ac:dyDescent="0.45">
      <c r="B976" s="55" t="s">
        <v>114</v>
      </c>
      <c r="C976" s="76" t="s">
        <v>137</v>
      </c>
      <c r="D976" s="55" t="s">
        <v>69</v>
      </c>
      <c r="E976" s="55" t="s">
        <v>174</v>
      </c>
      <c r="F976" s="70">
        <v>80.040000000000006</v>
      </c>
      <c r="G976" s="77">
        <v>53354</v>
      </c>
      <c r="H976" s="77">
        <v>80.12</v>
      </c>
      <c r="I976" s="77">
        <v>1</v>
      </c>
      <c r="J976" s="77">
        <v>15.7143434198282</v>
      </c>
      <c r="K976" s="77">
        <v>5.1857523714422503E-3</v>
      </c>
      <c r="L976" s="77">
        <v>24.507247665959699</v>
      </c>
      <c r="M976" s="77">
        <v>1.26127089513745E-2</v>
      </c>
      <c r="N976" s="77">
        <v>-8.7929042461315206</v>
      </c>
      <c r="O976" s="77">
        <v>-7.4269565799321997E-3</v>
      </c>
      <c r="P976" s="77">
        <v>-4.3776596608016103</v>
      </c>
      <c r="Q976" s="77">
        <v>-4.3776596608015996</v>
      </c>
      <c r="R976" s="77">
        <v>0</v>
      </c>
      <c r="S976" s="77">
        <v>4.0244198622200301E-4</v>
      </c>
      <c r="T976" s="77" t="s">
        <v>154</v>
      </c>
      <c r="U976" s="105">
        <v>0.10868165676953601</v>
      </c>
      <c r="V976" s="105">
        <v>-0.110531426021221</v>
      </c>
      <c r="W976" s="101">
        <v>0.21926331993751899</v>
      </c>
    </row>
    <row r="977" spans="2:23" x14ac:dyDescent="0.45">
      <c r="B977" s="55" t="s">
        <v>114</v>
      </c>
      <c r="C977" s="76" t="s">
        <v>137</v>
      </c>
      <c r="D977" s="55" t="s">
        <v>69</v>
      </c>
      <c r="E977" s="55" t="s">
        <v>174</v>
      </c>
      <c r="F977" s="70">
        <v>80.040000000000006</v>
      </c>
      <c r="G977" s="77">
        <v>53454</v>
      </c>
      <c r="H977" s="77">
        <v>80.17</v>
      </c>
      <c r="I977" s="77">
        <v>1</v>
      </c>
      <c r="J977" s="77">
        <v>11.4241494916375</v>
      </c>
      <c r="K977" s="77">
        <v>8.9008632676165506E-3</v>
      </c>
      <c r="L977" s="77">
        <v>21.619595637202298</v>
      </c>
      <c r="M977" s="77">
        <v>3.1877151638200402E-2</v>
      </c>
      <c r="N977" s="77">
        <v>-10.1954461455648</v>
      </c>
      <c r="O977" s="77">
        <v>-2.2976288370583801E-2</v>
      </c>
      <c r="P977" s="77">
        <v>-4.24948454990305</v>
      </c>
      <c r="Q977" s="77">
        <v>-4.24948454990305</v>
      </c>
      <c r="R977" s="77">
        <v>0</v>
      </c>
      <c r="S977" s="77">
        <v>1.23156371169878E-3</v>
      </c>
      <c r="T977" s="77" t="s">
        <v>154</v>
      </c>
      <c r="U977" s="105">
        <v>-0.51510758100224396</v>
      </c>
      <c r="V977" s="105">
        <v>-0.52387474735735495</v>
      </c>
      <c r="W977" s="101">
        <v>8.7691755300080294E-3</v>
      </c>
    </row>
    <row r="978" spans="2:23" x14ac:dyDescent="0.45">
      <c r="B978" s="55" t="s">
        <v>114</v>
      </c>
      <c r="C978" s="76" t="s">
        <v>137</v>
      </c>
      <c r="D978" s="55" t="s">
        <v>69</v>
      </c>
      <c r="E978" s="55" t="s">
        <v>174</v>
      </c>
      <c r="F978" s="70">
        <v>80.040000000000006</v>
      </c>
      <c r="G978" s="77">
        <v>53604</v>
      </c>
      <c r="H978" s="77">
        <v>80.209999999999994</v>
      </c>
      <c r="I978" s="77">
        <v>1</v>
      </c>
      <c r="J978" s="77">
        <v>20.919037782284502</v>
      </c>
      <c r="K978" s="77">
        <v>1.9035867165544101E-2</v>
      </c>
      <c r="L978" s="77">
        <v>25.103028516734302</v>
      </c>
      <c r="M978" s="77">
        <v>2.7412048770971E-2</v>
      </c>
      <c r="N978" s="77">
        <v>-4.1839907344498402</v>
      </c>
      <c r="O978" s="77">
        <v>-8.3761816054268995E-3</v>
      </c>
      <c r="P978" s="77">
        <v>-2.1592868332631698</v>
      </c>
      <c r="Q978" s="77">
        <v>-2.1592868332631698</v>
      </c>
      <c r="R978" s="77">
        <v>0</v>
      </c>
      <c r="S978" s="77">
        <v>2.02819603831211E-4</v>
      </c>
      <c r="T978" s="77" t="s">
        <v>154</v>
      </c>
      <c r="U978" s="105">
        <v>4.0136873721589597E-2</v>
      </c>
      <c r="V978" s="105">
        <v>-4.0820006064947199E-2</v>
      </c>
      <c r="W978" s="101">
        <v>8.09754327059133E-2</v>
      </c>
    </row>
    <row r="979" spans="2:23" x14ac:dyDescent="0.45">
      <c r="B979" s="55" t="s">
        <v>114</v>
      </c>
      <c r="C979" s="76" t="s">
        <v>137</v>
      </c>
      <c r="D979" s="55" t="s">
        <v>69</v>
      </c>
      <c r="E979" s="55" t="s">
        <v>174</v>
      </c>
      <c r="F979" s="70">
        <v>80.040000000000006</v>
      </c>
      <c r="G979" s="77">
        <v>53654</v>
      </c>
      <c r="H979" s="77">
        <v>79.959999999999994</v>
      </c>
      <c r="I979" s="77">
        <v>1</v>
      </c>
      <c r="J979" s="77">
        <v>-17.073971690272302</v>
      </c>
      <c r="K979" s="77">
        <v>1.4217455237596301E-2</v>
      </c>
      <c r="L979" s="77">
        <v>-10.5495323772194</v>
      </c>
      <c r="M979" s="77">
        <v>5.4277417298450904E-3</v>
      </c>
      <c r="N979" s="77">
        <v>-6.5244393130528504</v>
      </c>
      <c r="O979" s="77">
        <v>8.7897135077511703E-3</v>
      </c>
      <c r="P979" s="77">
        <v>-3.3660570937571301</v>
      </c>
      <c r="Q979" s="77">
        <v>-3.3660570937571301</v>
      </c>
      <c r="R979" s="77">
        <v>0</v>
      </c>
      <c r="S979" s="77">
        <v>5.5258069928076404E-4</v>
      </c>
      <c r="T979" s="77" t="s">
        <v>154</v>
      </c>
      <c r="U979" s="105">
        <v>0.181221935575784</v>
      </c>
      <c r="V979" s="105">
        <v>-0.184306345347616</v>
      </c>
      <c r="W979" s="101">
        <v>0.365612049180571</v>
      </c>
    </row>
    <row r="980" spans="2:23" x14ac:dyDescent="0.45">
      <c r="B980" s="55" t="s">
        <v>114</v>
      </c>
      <c r="C980" s="76" t="s">
        <v>137</v>
      </c>
      <c r="D980" s="55" t="s">
        <v>69</v>
      </c>
      <c r="E980" s="55" t="s">
        <v>175</v>
      </c>
      <c r="F980" s="70">
        <v>79.819999999999993</v>
      </c>
      <c r="G980" s="77">
        <v>53150</v>
      </c>
      <c r="H980" s="77">
        <v>79.599999999999994</v>
      </c>
      <c r="I980" s="77">
        <v>1</v>
      </c>
      <c r="J980" s="77">
        <v>-42.097652022910502</v>
      </c>
      <c r="K980" s="77">
        <v>4.8487728687838801E-2</v>
      </c>
      <c r="L980" s="77">
        <v>-23.624999072053601</v>
      </c>
      <c r="M980" s="77">
        <v>1.5270726300387999E-2</v>
      </c>
      <c r="N980" s="77">
        <v>-18.472652950856901</v>
      </c>
      <c r="O980" s="77">
        <v>3.3217002387450803E-2</v>
      </c>
      <c r="P980" s="77">
        <v>-13.6658320681357</v>
      </c>
      <c r="Q980" s="77">
        <v>-13.6658320681356</v>
      </c>
      <c r="R980" s="77">
        <v>0</v>
      </c>
      <c r="S980" s="77">
        <v>5.1096158728923301E-3</v>
      </c>
      <c r="T980" s="77" t="s">
        <v>153</v>
      </c>
      <c r="U980" s="105">
        <v>-1.4162563888848001</v>
      </c>
      <c r="V980" s="105">
        <v>-1.44036116975151</v>
      </c>
      <c r="W980" s="101">
        <v>2.4110304968646998E-2</v>
      </c>
    </row>
    <row r="981" spans="2:23" x14ac:dyDescent="0.45">
      <c r="B981" s="55" t="s">
        <v>114</v>
      </c>
      <c r="C981" s="76" t="s">
        <v>137</v>
      </c>
      <c r="D981" s="55" t="s">
        <v>69</v>
      </c>
      <c r="E981" s="55" t="s">
        <v>175</v>
      </c>
      <c r="F981" s="70">
        <v>79.819999999999993</v>
      </c>
      <c r="G981" s="77">
        <v>53150</v>
      </c>
      <c r="H981" s="77">
        <v>79.599999999999994</v>
      </c>
      <c r="I981" s="77">
        <v>2</v>
      </c>
      <c r="J981" s="77">
        <v>-41.974048036584101</v>
      </c>
      <c r="K981" s="77">
        <v>4.8256269207936797E-2</v>
      </c>
      <c r="L981" s="77">
        <v>-23.555633111675899</v>
      </c>
      <c r="M981" s="77">
        <v>1.51978304468847E-2</v>
      </c>
      <c r="N981" s="77">
        <v>-18.418414924908099</v>
      </c>
      <c r="O981" s="77">
        <v>3.3058438761052099E-2</v>
      </c>
      <c r="P981" s="77">
        <v>-13.6257074711818</v>
      </c>
      <c r="Q981" s="77">
        <v>-13.6257074711818</v>
      </c>
      <c r="R981" s="77">
        <v>0</v>
      </c>
      <c r="S981" s="77">
        <v>5.0852247730311297E-3</v>
      </c>
      <c r="T981" s="77" t="s">
        <v>153</v>
      </c>
      <c r="U981" s="105">
        <v>-1.4169631298362999</v>
      </c>
      <c r="V981" s="105">
        <v>-1.44107993948248</v>
      </c>
      <c r="W981" s="101">
        <v>2.4122336504750298E-2</v>
      </c>
    </row>
    <row r="982" spans="2:23" x14ac:dyDescent="0.45">
      <c r="B982" s="55" t="s">
        <v>114</v>
      </c>
      <c r="C982" s="76" t="s">
        <v>137</v>
      </c>
      <c r="D982" s="55" t="s">
        <v>69</v>
      </c>
      <c r="E982" s="55" t="s">
        <v>175</v>
      </c>
      <c r="F982" s="70">
        <v>79.819999999999993</v>
      </c>
      <c r="G982" s="77">
        <v>53900</v>
      </c>
      <c r="H982" s="77">
        <v>79.61</v>
      </c>
      <c r="I982" s="77">
        <v>1</v>
      </c>
      <c r="J982" s="77">
        <v>-22.5889734325139</v>
      </c>
      <c r="K982" s="77">
        <v>2.39312747024631E-2</v>
      </c>
      <c r="L982" s="77">
        <v>-12.2008784493104</v>
      </c>
      <c r="M982" s="77">
        <v>6.9816012984443496E-3</v>
      </c>
      <c r="N982" s="77">
        <v>-10.3880949832035</v>
      </c>
      <c r="O982" s="77">
        <v>1.6949673404018699E-2</v>
      </c>
      <c r="P982" s="77">
        <v>-9.4704976917658694</v>
      </c>
      <c r="Q982" s="77">
        <v>-9.4704976917658694</v>
      </c>
      <c r="R982" s="77">
        <v>0</v>
      </c>
      <c r="S982" s="77">
        <v>4.2064763142449302E-3</v>
      </c>
      <c r="T982" s="77" t="s">
        <v>153</v>
      </c>
      <c r="U982" s="105">
        <v>-0.83035673107132002</v>
      </c>
      <c r="V982" s="105">
        <v>-0.84448945958062405</v>
      </c>
      <c r="W982" s="101">
        <v>1.4135967312149399E-2</v>
      </c>
    </row>
    <row r="983" spans="2:23" x14ac:dyDescent="0.45">
      <c r="B983" s="55" t="s">
        <v>114</v>
      </c>
      <c r="C983" s="76" t="s">
        <v>137</v>
      </c>
      <c r="D983" s="55" t="s">
        <v>69</v>
      </c>
      <c r="E983" s="55" t="s">
        <v>175</v>
      </c>
      <c r="F983" s="70">
        <v>79.819999999999993</v>
      </c>
      <c r="G983" s="77">
        <v>53900</v>
      </c>
      <c r="H983" s="77">
        <v>79.61</v>
      </c>
      <c r="I983" s="77">
        <v>2</v>
      </c>
      <c r="J983" s="77">
        <v>-22.613368370607901</v>
      </c>
      <c r="K983" s="77">
        <v>2.39625371459769E-2</v>
      </c>
      <c r="L983" s="77">
        <v>-12.214054775158001</v>
      </c>
      <c r="M983" s="77">
        <v>6.9907216616092597E-3</v>
      </c>
      <c r="N983" s="77">
        <v>-10.3993135954499</v>
      </c>
      <c r="O983" s="77">
        <v>1.69718154843677E-2</v>
      </c>
      <c r="P983" s="77">
        <v>-9.4807253457832807</v>
      </c>
      <c r="Q983" s="77">
        <v>-9.4807253457832807</v>
      </c>
      <c r="R983" s="77">
        <v>0</v>
      </c>
      <c r="S983" s="77">
        <v>4.21197141343084E-3</v>
      </c>
      <c r="T983" s="77" t="s">
        <v>153</v>
      </c>
      <c r="U983" s="105">
        <v>-0.83094758370803501</v>
      </c>
      <c r="V983" s="105">
        <v>-0.84509036856973696</v>
      </c>
      <c r="W983" s="101">
        <v>1.4146025969165499E-2</v>
      </c>
    </row>
    <row r="984" spans="2:23" x14ac:dyDescent="0.45">
      <c r="B984" s="55" t="s">
        <v>114</v>
      </c>
      <c r="C984" s="76" t="s">
        <v>137</v>
      </c>
      <c r="D984" s="55" t="s">
        <v>69</v>
      </c>
      <c r="E984" s="55" t="s">
        <v>176</v>
      </c>
      <c r="F984" s="70">
        <v>79.599999999999994</v>
      </c>
      <c r="G984" s="77">
        <v>53550</v>
      </c>
      <c r="H984" s="77">
        <v>79.489999999999995</v>
      </c>
      <c r="I984" s="77">
        <v>1</v>
      </c>
      <c r="J984" s="77">
        <v>-11.060494253932699</v>
      </c>
      <c r="K984" s="77">
        <v>3.0057594792812E-3</v>
      </c>
      <c r="L984" s="77">
        <v>2.9434226386734799</v>
      </c>
      <c r="M984" s="77">
        <v>2.1286801390955101E-4</v>
      </c>
      <c r="N984" s="77">
        <v>-14.003916892606201</v>
      </c>
      <c r="O984" s="77">
        <v>2.7928914653716401E-3</v>
      </c>
      <c r="P984" s="77">
        <v>-12.8259601357527</v>
      </c>
      <c r="Q984" s="77">
        <v>-12.825960135752601</v>
      </c>
      <c r="R984" s="77">
        <v>0</v>
      </c>
      <c r="S984" s="77">
        <v>4.0418940761342498E-3</v>
      </c>
      <c r="T984" s="77" t="s">
        <v>154</v>
      </c>
      <c r="U984" s="105">
        <v>-1.3182703065736801</v>
      </c>
      <c r="V984" s="105">
        <v>-1.3407073575995001</v>
      </c>
      <c r="W984" s="101">
        <v>2.2442192933463601E-2</v>
      </c>
    </row>
    <row r="985" spans="2:23" x14ac:dyDescent="0.45">
      <c r="B985" s="55" t="s">
        <v>114</v>
      </c>
      <c r="C985" s="76" t="s">
        <v>137</v>
      </c>
      <c r="D985" s="55" t="s">
        <v>69</v>
      </c>
      <c r="E985" s="55" t="s">
        <v>176</v>
      </c>
      <c r="F985" s="70">
        <v>79.599999999999994</v>
      </c>
      <c r="G985" s="77">
        <v>54200</v>
      </c>
      <c r="H985" s="77">
        <v>79.59</v>
      </c>
      <c r="I985" s="77">
        <v>1</v>
      </c>
      <c r="J985" s="77">
        <v>0.48107708476595001</v>
      </c>
      <c r="K985" s="77">
        <v>1.5274720658139999E-6</v>
      </c>
      <c r="L985" s="77">
        <v>14.726287223549701</v>
      </c>
      <c r="M985" s="77">
        <v>1.43129933357718E-3</v>
      </c>
      <c r="N985" s="77">
        <v>-14.245210138783699</v>
      </c>
      <c r="O985" s="77">
        <v>-1.4297718615113701E-3</v>
      </c>
      <c r="P985" s="77">
        <v>-13.0479091050665</v>
      </c>
      <c r="Q985" s="77">
        <v>-13.0479091050665</v>
      </c>
      <c r="R985" s="77">
        <v>0</v>
      </c>
      <c r="S985" s="77">
        <v>1.12363635129291E-3</v>
      </c>
      <c r="T985" s="77" t="s">
        <v>154</v>
      </c>
      <c r="U985" s="105">
        <v>-0.25625479270470403</v>
      </c>
      <c r="V985" s="105">
        <v>-0.26061626685067901</v>
      </c>
      <c r="W985" s="101">
        <v>4.3624736666874799E-3</v>
      </c>
    </row>
    <row r="986" spans="2:23" x14ac:dyDescent="0.45">
      <c r="B986" s="55" t="s">
        <v>114</v>
      </c>
      <c r="C986" s="76" t="s">
        <v>137</v>
      </c>
      <c r="D986" s="55" t="s">
        <v>69</v>
      </c>
      <c r="E986" s="55" t="s">
        <v>177</v>
      </c>
      <c r="F986" s="70">
        <v>79.69</v>
      </c>
      <c r="G986" s="77">
        <v>53150</v>
      </c>
      <c r="H986" s="77">
        <v>79.599999999999994</v>
      </c>
      <c r="I986" s="77">
        <v>1</v>
      </c>
      <c r="J986" s="77">
        <v>-14.9588403244178</v>
      </c>
      <c r="K986" s="77">
        <v>0</v>
      </c>
      <c r="L986" s="77">
        <v>-19.3369373888338</v>
      </c>
      <c r="M986" s="77">
        <v>0</v>
      </c>
      <c r="N986" s="77">
        <v>4.3780970644159396</v>
      </c>
      <c r="O986" s="77">
        <v>0</v>
      </c>
      <c r="P986" s="77">
        <v>0.30261428193357698</v>
      </c>
      <c r="Q986" s="77">
        <v>0.30261428193357598</v>
      </c>
      <c r="R986" s="77">
        <v>0</v>
      </c>
      <c r="S986" s="77">
        <v>0</v>
      </c>
      <c r="T986" s="77" t="s">
        <v>154</v>
      </c>
      <c r="U986" s="105">
        <v>0.39402873579744901</v>
      </c>
      <c r="V986" s="105">
        <v>-0.40073513190350002</v>
      </c>
      <c r="W986" s="101">
        <v>0.79494600404315596</v>
      </c>
    </row>
    <row r="987" spans="2:23" x14ac:dyDescent="0.45">
      <c r="B987" s="55" t="s">
        <v>114</v>
      </c>
      <c r="C987" s="76" t="s">
        <v>137</v>
      </c>
      <c r="D987" s="55" t="s">
        <v>69</v>
      </c>
      <c r="E987" s="55" t="s">
        <v>177</v>
      </c>
      <c r="F987" s="70">
        <v>79.69</v>
      </c>
      <c r="G987" s="77">
        <v>53150</v>
      </c>
      <c r="H987" s="77">
        <v>79.599999999999994</v>
      </c>
      <c r="I987" s="77">
        <v>2</v>
      </c>
      <c r="J987" s="77">
        <v>-12.5595842054386</v>
      </c>
      <c r="K987" s="77">
        <v>0</v>
      </c>
      <c r="L987" s="77">
        <v>-16.2354760224237</v>
      </c>
      <c r="M987" s="77">
        <v>0</v>
      </c>
      <c r="N987" s="77">
        <v>3.67589181698512</v>
      </c>
      <c r="O987" s="77">
        <v>0</v>
      </c>
      <c r="P987" s="77">
        <v>0.25407782109343502</v>
      </c>
      <c r="Q987" s="77">
        <v>0.25407782109343502</v>
      </c>
      <c r="R987" s="77">
        <v>0</v>
      </c>
      <c r="S987" s="77">
        <v>0</v>
      </c>
      <c r="T987" s="77" t="s">
        <v>154</v>
      </c>
      <c r="U987" s="105">
        <v>0.33083026352867301</v>
      </c>
      <c r="V987" s="105">
        <v>-0.33646101730251199</v>
      </c>
      <c r="W987" s="101">
        <v>0.66744420423147599</v>
      </c>
    </row>
    <row r="988" spans="2:23" x14ac:dyDescent="0.45">
      <c r="B988" s="55" t="s">
        <v>114</v>
      </c>
      <c r="C988" s="76" t="s">
        <v>137</v>
      </c>
      <c r="D988" s="55" t="s">
        <v>69</v>
      </c>
      <c r="E988" s="55" t="s">
        <v>177</v>
      </c>
      <c r="F988" s="70">
        <v>79.69</v>
      </c>
      <c r="G988" s="77">
        <v>53150</v>
      </c>
      <c r="H988" s="77">
        <v>79.599999999999994</v>
      </c>
      <c r="I988" s="77">
        <v>3</v>
      </c>
      <c r="J988" s="77">
        <v>-15.367272824743599</v>
      </c>
      <c r="K988" s="77">
        <v>0</v>
      </c>
      <c r="L988" s="77">
        <v>-19.864908375560098</v>
      </c>
      <c r="M988" s="77">
        <v>0</v>
      </c>
      <c r="N988" s="77">
        <v>4.4976355508164998</v>
      </c>
      <c r="O988" s="77">
        <v>0</v>
      </c>
      <c r="P988" s="77">
        <v>0.310876787925012</v>
      </c>
      <c r="Q988" s="77">
        <v>0.310876787925011</v>
      </c>
      <c r="R988" s="77">
        <v>0</v>
      </c>
      <c r="S988" s="77">
        <v>0</v>
      </c>
      <c r="T988" s="77" t="s">
        <v>154</v>
      </c>
      <c r="U988" s="105">
        <v>0.40478719957350001</v>
      </c>
      <c r="V988" s="105">
        <v>-0.41167670547084201</v>
      </c>
      <c r="W988" s="101">
        <v>0.816651014392479</v>
      </c>
    </row>
    <row r="989" spans="2:23" x14ac:dyDescent="0.45">
      <c r="B989" s="55" t="s">
        <v>114</v>
      </c>
      <c r="C989" s="76" t="s">
        <v>137</v>
      </c>
      <c r="D989" s="55" t="s">
        <v>69</v>
      </c>
      <c r="E989" s="55" t="s">
        <v>177</v>
      </c>
      <c r="F989" s="70">
        <v>79.69</v>
      </c>
      <c r="G989" s="77">
        <v>53654</v>
      </c>
      <c r="H989" s="77">
        <v>79.959999999999994</v>
      </c>
      <c r="I989" s="77">
        <v>1</v>
      </c>
      <c r="J989" s="77">
        <v>59.330236043700502</v>
      </c>
      <c r="K989" s="77">
        <v>0.110530414942638</v>
      </c>
      <c r="L989" s="77">
        <v>53.9593854758429</v>
      </c>
      <c r="M989" s="77">
        <v>9.1424719821221107E-2</v>
      </c>
      <c r="N989" s="77">
        <v>5.3708505678576097</v>
      </c>
      <c r="O989" s="77">
        <v>1.9105695121417299E-2</v>
      </c>
      <c r="P989" s="77">
        <v>2.7626719635102601</v>
      </c>
      <c r="Q989" s="77">
        <v>2.7626719635102601</v>
      </c>
      <c r="R989" s="77">
        <v>0</v>
      </c>
      <c r="S989" s="77">
        <v>2.39655990268121E-4</v>
      </c>
      <c r="T989" s="77" t="s">
        <v>154</v>
      </c>
      <c r="U989" s="105">
        <v>7.4982459745598695E-2</v>
      </c>
      <c r="V989" s="105">
        <v>-7.6258666352820498E-2</v>
      </c>
      <c r="W989" s="101">
        <v>0.15127578608563999</v>
      </c>
    </row>
    <row r="990" spans="2:23" x14ac:dyDescent="0.45">
      <c r="B990" s="55" t="s">
        <v>114</v>
      </c>
      <c r="C990" s="76" t="s">
        <v>137</v>
      </c>
      <c r="D990" s="55" t="s">
        <v>69</v>
      </c>
      <c r="E990" s="55" t="s">
        <v>177</v>
      </c>
      <c r="F990" s="70">
        <v>79.69</v>
      </c>
      <c r="G990" s="77">
        <v>53654</v>
      </c>
      <c r="H990" s="77">
        <v>79.959999999999994</v>
      </c>
      <c r="I990" s="77">
        <v>2</v>
      </c>
      <c r="J990" s="77">
        <v>59.330236043700502</v>
      </c>
      <c r="K990" s="77">
        <v>0.110530414942638</v>
      </c>
      <c r="L990" s="77">
        <v>53.9593854758429</v>
      </c>
      <c r="M990" s="77">
        <v>9.1424719821221107E-2</v>
      </c>
      <c r="N990" s="77">
        <v>5.3708505678576097</v>
      </c>
      <c r="O990" s="77">
        <v>1.9105695121417299E-2</v>
      </c>
      <c r="P990" s="77">
        <v>2.7626719635102601</v>
      </c>
      <c r="Q990" s="77">
        <v>2.7626719635102601</v>
      </c>
      <c r="R990" s="77">
        <v>0</v>
      </c>
      <c r="S990" s="77">
        <v>2.39655990268121E-4</v>
      </c>
      <c r="T990" s="77" t="s">
        <v>154</v>
      </c>
      <c r="U990" s="105">
        <v>7.4982459745598695E-2</v>
      </c>
      <c r="V990" s="105">
        <v>-7.6258666352820498E-2</v>
      </c>
      <c r="W990" s="101">
        <v>0.15127578608563999</v>
      </c>
    </row>
    <row r="991" spans="2:23" x14ac:dyDescent="0.45">
      <c r="B991" s="55" t="s">
        <v>114</v>
      </c>
      <c r="C991" s="76" t="s">
        <v>137</v>
      </c>
      <c r="D991" s="55" t="s">
        <v>69</v>
      </c>
      <c r="E991" s="55" t="s">
        <v>177</v>
      </c>
      <c r="F991" s="70">
        <v>79.69</v>
      </c>
      <c r="G991" s="77">
        <v>53704</v>
      </c>
      <c r="H991" s="77">
        <v>79.69</v>
      </c>
      <c r="I991" s="77">
        <v>1</v>
      </c>
      <c r="J991" s="77">
        <v>-10.717492032217899</v>
      </c>
      <c r="K991" s="77">
        <v>4.8013417622553697E-3</v>
      </c>
      <c r="L991" s="77">
        <v>3.9582226579286499E-2</v>
      </c>
      <c r="M991" s="77">
        <v>6.5490261228999996E-8</v>
      </c>
      <c r="N991" s="77">
        <v>-10.7570742587972</v>
      </c>
      <c r="O991" s="77">
        <v>4.80127627199414E-3</v>
      </c>
      <c r="P991" s="77">
        <v>-2.94622169808718</v>
      </c>
      <c r="Q991" s="77">
        <v>-2.94622169808718</v>
      </c>
      <c r="R991" s="77">
        <v>0</v>
      </c>
      <c r="S991" s="77">
        <v>3.6283329190089198E-4</v>
      </c>
      <c r="T991" s="77" t="s">
        <v>154</v>
      </c>
      <c r="U991" s="105">
        <v>0.382613706115213</v>
      </c>
      <c r="V991" s="105">
        <v>-0.38912581763322102</v>
      </c>
      <c r="W991" s="101">
        <v>0.77191638359285297</v>
      </c>
    </row>
    <row r="992" spans="2:23" x14ac:dyDescent="0.45">
      <c r="B992" s="55" t="s">
        <v>114</v>
      </c>
      <c r="C992" s="76" t="s">
        <v>137</v>
      </c>
      <c r="D992" s="55" t="s">
        <v>69</v>
      </c>
      <c r="E992" s="55" t="s">
        <v>177</v>
      </c>
      <c r="F992" s="70">
        <v>79.69</v>
      </c>
      <c r="G992" s="77">
        <v>58004</v>
      </c>
      <c r="H992" s="77">
        <v>77.89</v>
      </c>
      <c r="I992" s="77">
        <v>1</v>
      </c>
      <c r="J992" s="77">
        <v>-65.626305169818394</v>
      </c>
      <c r="K992" s="77">
        <v>0.91218276682528299</v>
      </c>
      <c r="L992" s="77">
        <v>-52.908907573831797</v>
      </c>
      <c r="M992" s="77">
        <v>0.59290285963900002</v>
      </c>
      <c r="N992" s="77">
        <v>-12.717397595986499</v>
      </c>
      <c r="O992" s="77">
        <v>0.31927990718628302</v>
      </c>
      <c r="P992" s="77">
        <v>-3.4466911198857999</v>
      </c>
      <c r="Q992" s="77">
        <v>-3.4466911198857999</v>
      </c>
      <c r="R992" s="77">
        <v>0</v>
      </c>
      <c r="S992" s="77">
        <v>2.5161161553555402E-3</v>
      </c>
      <c r="T992" s="77" t="s">
        <v>154</v>
      </c>
      <c r="U992" s="105">
        <v>2.2647482144315001</v>
      </c>
      <c r="V992" s="105">
        <v>-2.3032943843592002</v>
      </c>
      <c r="W992" s="101">
        <v>4.5690894588755597</v>
      </c>
    </row>
    <row r="993" spans="2:23" x14ac:dyDescent="0.45">
      <c r="B993" s="55" t="s">
        <v>114</v>
      </c>
      <c r="C993" s="76" t="s">
        <v>137</v>
      </c>
      <c r="D993" s="55" t="s">
        <v>69</v>
      </c>
      <c r="E993" s="55" t="s">
        <v>178</v>
      </c>
      <c r="F993" s="70">
        <v>79.599999999999994</v>
      </c>
      <c r="G993" s="77">
        <v>53050</v>
      </c>
      <c r="H993" s="77">
        <v>79.819999999999993</v>
      </c>
      <c r="I993" s="77">
        <v>1</v>
      </c>
      <c r="J993" s="77">
        <v>61.642853599144402</v>
      </c>
      <c r="K993" s="77">
        <v>9.1576177736277797E-2</v>
      </c>
      <c r="L993" s="77">
        <v>95.867073908214394</v>
      </c>
      <c r="M993" s="77">
        <v>0.22149095021932499</v>
      </c>
      <c r="N993" s="77">
        <v>-34.224220309069899</v>
      </c>
      <c r="O993" s="77">
        <v>-0.129914772483047</v>
      </c>
      <c r="P993" s="77">
        <v>-24.115957808654301</v>
      </c>
      <c r="Q993" s="77">
        <v>-24.115957808654201</v>
      </c>
      <c r="R993" s="77">
        <v>0</v>
      </c>
      <c r="S993" s="77">
        <v>1.40160640467939E-2</v>
      </c>
      <c r="T993" s="77" t="s">
        <v>153</v>
      </c>
      <c r="U993" s="105">
        <v>-2.8261780466283501</v>
      </c>
      <c r="V993" s="105">
        <v>-2.87427979080331</v>
      </c>
      <c r="W993" s="101">
        <v>4.8112767670237901E-2</v>
      </c>
    </row>
    <row r="994" spans="2:23" x14ac:dyDescent="0.45">
      <c r="B994" s="55" t="s">
        <v>114</v>
      </c>
      <c r="C994" s="76" t="s">
        <v>137</v>
      </c>
      <c r="D994" s="55" t="s">
        <v>69</v>
      </c>
      <c r="E994" s="55" t="s">
        <v>178</v>
      </c>
      <c r="F994" s="70">
        <v>79.599999999999994</v>
      </c>
      <c r="G994" s="77">
        <v>53204</v>
      </c>
      <c r="H994" s="77">
        <v>79.84</v>
      </c>
      <c r="I994" s="77">
        <v>1</v>
      </c>
      <c r="J994" s="77">
        <v>11.8850454942048</v>
      </c>
      <c r="K994" s="77">
        <v>0</v>
      </c>
      <c r="L994" s="77">
        <v>15.7241222519537</v>
      </c>
      <c r="M994" s="77">
        <v>0</v>
      </c>
      <c r="N994" s="77">
        <v>-3.8390767577488298</v>
      </c>
      <c r="O994" s="77">
        <v>0</v>
      </c>
      <c r="P994" s="77">
        <v>-2.2097786329629101</v>
      </c>
      <c r="Q994" s="77">
        <v>-2.2097786329629101</v>
      </c>
      <c r="R994" s="77">
        <v>0</v>
      </c>
      <c r="S994" s="77">
        <v>0</v>
      </c>
      <c r="T994" s="77" t="s">
        <v>154</v>
      </c>
      <c r="U994" s="105">
        <v>0.92137842185975505</v>
      </c>
      <c r="V994" s="105">
        <v>-0.93706034578861197</v>
      </c>
      <c r="W994" s="101">
        <v>1.8588646667777899</v>
      </c>
    </row>
    <row r="995" spans="2:23" x14ac:dyDescent="0.45">
      <c r="B995" s="55" t="s">
        <v>114</v>
      </c>
      <c r="C995" s="76" t="s">
        <v>137</v>
      </c>
      <c r="D995" s="55" t="s">
        <v>69</v>
      </c>
      <c r="E995" s="55" t="s">
        <v>178</v>
      </c>
      <c r="F995" s="70">
        <v>79.599999999999994</v>
      </c>
      <c r="G995" s="77">
        <v>53204</v>
      </c>
      <c r="H995" s="77">
        <v>79.84</v>
      </c>
      <c r="I995" s="77">
        <v>2</v>
      </c>
      <c r="J995" s="77">
        <v>11.8850454942048</v>
      </c>
      <c r="K995" s="77">
        <v>0</v>
      </c>
      <c r="L995" s="77">
        <v>15.7241222519537</v>
      </c>
      <c r="M995" s="77">
        <v>0</v>
      </c>
      <c r="N995" s="77">
        <v>-3.8390767577488298</v>
      </c>
      <c r="O995" s="77">
        <v>0</v>
      </c>
      <c r="P995" s="77">
        <v>-2.2097786329629101</v>
      </c>
      <c r="Q995" s="77">
        <v>-2.2097786329629101</v>
      </c>
      <c r="R995" s="77">
        <v>0</v>
      </c>
      <c r="S995" s="77">
        <v>0</v>
      </c>
      <c r="T995" s="77" t="s">
        <v>154</v>
      </c>
      <c r="U995" s="105">
        <v>0.92137842185975505</v>
      </c>
      <c r="V995" s="105">
        <v>-0.93706034578861197</v>
      </c>
      <c r="W995" s="101">
        <v>1.8588646667777899</v>
      </c>
    </row>
    <row r="996" spans="2:23" x14ac:dyDescent="0.45">
      <c r="B996" s="55" t="s">
        <v>114</v>
      </c>
      <c r="C996" s="76" t="s">
        <v>137</v>
      </c>
      <c r="D996" s="55" t="s">
        <v>69</v>
      </c>
      <c r="E996" s="55" t="s">
        <v>179</v>
      </c>
      <c r="F996" s="70">
        <v>79.84</v>
      </c>
      <c r="G996" s="77">
        <v>53254</v>
      </c>
      <c r="H996" s="77">
        <v>80.2</v>
      </c>
      <c r="I996" s="77">
        <v>1</v>
      </c>
      <c r="J996" s="77">
        <v>21.630684630689899</v>
      </c>
      <c r="K996" s="77">
        <v>4.9315238954235098E-2</v>
      </c>
      <c r="L996" s="77">
        <v>21.630684540134801</v>
      </c>
      <c r="M996" s="77">
        <v>4.93152385413268E-2</v>
      </c>
      <c r="N996" s="77">
        <v>9.0555077326E-8</v>
      </c>
      <c r="O996" s="77">
        <v>4.1290835800000002E-10</v>
      </c>
      <c r="P996" s="77">
        <v>0</v>
      </c>
      <c r="Q996" s="77">
        <v>0</v>
      </c>
      <c r="R996" s="77">
        <v>0</v>
      </c>
      <c r="S996" s="77">
        <v>0</v>
      </c>
      <c r="T996" s="77" t="s">
        <v>154</v>
      </c>
      <c r="U996" s="105">
        <v>4.4109894400000002E-10</v>
      </c>
      <c r="V996" s="105">
        <v>0</v>
      </c>
      <c r="W996" s="101">
        <v>4.4120003081999998E-10</v>
      </c>
    </row>
    <row r="997" spans="2:23" x14ac:dyDescent="0.45">
      <c r="B997" s="55" t="s">
        <v>114</v>
      </c>
      <c r="C997" s="76" t="s">
        <v>137</v>
      </c>
      <c r="D997" s="55" t="s">
        <v>69</v>
      </c>
      <c r="E997" s="55" t="s">
        <v>179</v>
      </c>
      <c r="F997" s="70">
        <v>79.84</v>
      </c>
      <c r="G997" s="77">
        <v>53304</v>
      </c>
      <c r="H997" s="77">
        <v>80.319999999999993</v>
      </c>
      <c r="I997" s="77">
        <v>1</v>
      </c>
      <c r="J997" s="77">
        <v>24.529999103763299</v>
      </c>
      <c r="K997" s="77">
        <v>6.7031703361811995E-2</v>
      </c>
      <c r="L997" s="77">
        <v>27.5187323894298</v>
      </c>
      <c r="M997" s="77">
        <v>8.4361062440565598E-2</v>
      </c>
      <c r="N997" s="77">
        <v>-2.9887332856665498</v>
      </c>
      <c r="O997" s="77">
        <v>-1.73293590787536E-2</v>
      </c>
      <c r="P997" s="77">
        <v>-1.72281891692768</v>
      </c>
      <c r="Q997" s="77">
        <v>-1.72281891692768</v>
      </c>
      <c r="R997" s="77">
        <v>0</v>
      </c>
      <c r="S997" s="77">
        <v>3.3064689928635901E-4</v>
      </c>
      <c r="T997" s="77" t="s">
        <v>154</v>
      </c>
      <c r="U997" s="105">
        <v>4.6856902093325797E-2</v>
      </c>
      <c r="V997" s="105">
        <v>-4.7654409780434802E-2</v>
      </c>
      <c r="W997" s="101">
        <v>9.4532971067568194E-2</v>
      </c>
    </row>
    <row r="998" spans="2:23" x14ac:dyDescent="0.45">
      <c r="B998" s="55" t="s">
        <v>114</v>
      </c>
      <c r="C998" s="76" t="s">
        <v>137</v>
      </c>
      <c r="D998" s="55" t="s">
        <v>69</v>
      </c>
      <c r="E998" s="55" t="s">
        <v>179</v>
      </c>
      <c r="F998" s="70">
        <v>79.84</v>
      </c>
      <c r="G998" s="77">
        <v>54104</v>
      </c>
      <c r="H998" s="77">
        <v>80.150000000000006</v>
      </c>
      <c r="I998" s="77">
        <v>1</v>
      </c>
      <c r="J998" s="77">
        <v>19.725299846601999</v>
      </c>
      <c r="K998" s="77">
        <v>3.8869836658431897E-2</v>
      </c>
      <c r="L998" s="77">
        <v>19.725299673049999</v>
      </c>
      <c r="M998" s="77">
        <v>3.8869835974443601E-2</v>
      </c>
      <c r="N998" s="77">
        <v>1.73552003324E-7</v>
      </c>
      <c r="O998" s="77">
        <v>6.8398838600000002E-10</v>
      </c>
      <c r="P998" s="77">
        <v>-6.0360000000000003E-15</v>
      </c>
      <c r="Q998" s="77">
        <v>-6.0379999999999999E-15</v>
      </c>
      <c r="R998" s="77">
        <v>0</v>
      </c>
      <c r="S998" s="77">
        <v>0</v>
      </c>
      <c r="T998" s="77" t="s">
        <v>154</v>
      </c>
      <c r="U998" s="105">
        <v>9.1452988200000002E-10</v>
      </c>
      <c r="V998" s="105">
        <v>0</v>
      </c>
      <c r="W998" s="101">
        <v>9.1473946516999997E-10</v>
      </c>
    </row>
    <row r="999" spans="2:23" x14ac:dyDescent="0.45">
      <c r="B999" s="55" t="s">
        <v>114</v>
      </c>
      <c r="C999" s="76" t="s">
        <v>137</v>
      </c>
      <c r="D999" s="55" t="s">
        <v>69</v>
      </c>
      <c r="E999" s="55" t="s">
        <v>180</v>
      </c>
      <c r="F999" s="70">
        <v>80.2</v>
      </c>
      <c r="G999" s="77">
        <v>54104</v>
      </c>
      <c r="H999" s="77">
        <v>80.150000000000006</v>
      </c>
      <c r="I999" s="77">
        <v>1</v>
      </c>
      <c r="J999" s="77">
        <v>-4.1265188220896301</v>
      </c>
      <c r="K999" s="77">
        <v>1.4916666048016499E-3</v>
      </c>
      <c r="L999" s="77">
        <v>-4.1265189124709201</v>
      </c>
      <c r="M999" s="77">
        <v>1.49166667014426E-3</v>
      </c>
      <c r="N999" s="77">
        <v>9.0381287870999999E-8</v>
      </c>
      <c r="O999" s="77">
        <v>-6.5342607999999997E-11</v>
      </c>
      <c r="P999" s="77">
        <v>0</v>
      </c>
      <c r="Q999" s="77">
        <v>0</v>
      </c>
      <c r="R999" s="77">
        <v>0</v>
      </c>
      <c r="S999" s="77">
        <v>0</v>
      </c>
      <c r="T999" s="77" t="s">
        <v>154</v>
      </c>
      <c r="U999" s="105">
        <v>-7.1977916999999999E-10</v>
      </c>
      <c r="V999" s="105">
        <v>0</v>
      </c>
      <c r="W999" s="101">
        <v>-7.1961421793E-10</v>
      </c>
    </row>
    <row r="1000" spans="2:23" x14ac:dyDescent="0.45">
      <c r="B1000" s="55" t="s">
        <v>114</v>
      </c>
      <c r="C1000" s="76" t="s">
        <v>137</v>
      </c>
      <c r="D1000" s="55" t="s">
        <v>69</v>
      </c>
      <c r="E1000" s="55" t="s">
        <v>181</v>
      </c>
      <c r="F1000" s="70">
        <v>80.12</v>
      </c>
      <c r="G1000" s="77">
        <v>53404</v>
      </c>
      <c r="H1000" s="77">
        <v>80.040000000000006</v>
      </c>
      <c r="I1000" s="77">
        <v>1</v>
      </c>
      <c r="J1000" s="77">
        <v>-12.4154409046079</v>
      </c>
      <c r="K1000" s="77">
        <v>1.49827164015847E-2</v>
      </c>
      <c r="L1000" s="77">
        <v>-3.6193953526732399</v>
      </c>
      <c r="M1000" s="77">
        <v>1.2733222082822E-3</v>
      </c>
      <c r="N1000" s="77">
        <v>-8.7960455519346095</v>
      </c>
      <c r="O1000" s="77">
        <v>1.37093941933025E-2</v>
      </c>
      <c r="P1000" s="77">
        <v>-4.3776596608019203</v>
      </c>
      <c r="Q1000" s="77">
        <v>-4.3776596608019096</v>
      </c>
      <c r="R1000" s="77">
        <v>0</v>
      </c>
      <c r="S1000" s="77">
        <v>1.8627314790849599E-3</v>
      </c>
      <c r="T1000" s="77" t="s">
        <v>154</v>
      </c>
      <c r="U1000" s="105">
        <v>0.39416464284491098</v>
      </c>
      <c r="V1000" s="105">
        <v>-0.40087335209823</v>
      </c>
      <c r="W1000" s="101">
        <v>0.79522019410719402</v>
      </c>
    </row>
    <row r="1001" spans="2:23" x14ac:dyDescent="0.45">
      <c r="B1001" s="55" t="s">
        <v>114</v>
      </c>
      <c r="C1001" s="76" t="s">
        <v>137</v>
      </c>
      <c r="D1001" s="55" t="s">
        <v>69</v>
      </c>
      <c r="E1001" s="55" t="s">
        <v>182</v>
      </c>
      <c r="F1001" s="70">
        <v>80.040000000000006</v>
      </c>
      <c r="G1001" s="77">
        <v>53854</v>
      </c>
      <c r="H1001" s="77">
        <v>78.37</v>
      </c>
      <c r="I1001" s="77">
        <v>1</v>
      </c>
      <c r="J1001" s="77">
        <v>-60.773832034448098</v>
      </c>
      <c r="K1001" s="77">
        <v>0.72919954327367298</v>
      </c>
      <c r="L1001" s="77">
        <v>-51.871944326892901</v>
      </c>
      <c r="M1001" s="77">
        <v>0.53122462622724598</v>
      </c>
      <c r="N1001" s="77">
        <v>-8.9018877075552307</v>
      </c>
      <c r="O1001" s="77">
        <v>0.197974917046427</v>
      </c>
      <c r="P1001" s="77">
        <v>-4.3776596608015401</v>
      </c>
      <c r="Q1001" s="77">
        <v>-4.3776596608015304</v>
      </c>
      <c r="R1001" s="77">
        <v>0</v>
      </c>
      <c r="S1001" s="77">
        <v>3.7835295876098799E-3</v>
      </c>
      <c r="T1001" s="77" t="s">
        <v>154</v>
      </c>
      <c r="U1001" s="105">
        <v>0.814450833044988</v>
      </c>
      <c r="V1001" s="105">
        <v>-0.82831284207904599</v>
      </c>
      <c r="W1001" s="101">
        <v>1.64314014790929</v>
      </c>
    </row>
    <row r="1002" spans="2:23" x14ac:dyDescent="0.45">
      <c r="B1002" s="55" t="s">
        <v>114</v>
      </c>
      <c r="C1002" s="76" t="s">
        <v>137</v>
      </c>
      <c r="D1002" s="55" t="s">
        <v>69</v>
      </c>
      <c r="E1002" s="55" t="s">
        <v>183</v>
      </c>
      <c r="F1002" s="70">
        <v>80.17</v>
      </c>
      <c r="G1002" s="77">
        <v>53754</v>
      </c>
      <c r="H1002" s="77">
        <v>78.819999999999993</v>
      </c>
      <c r="I1002" s="77">
        <v>1</v>
      </c>
      <c r="J1002" s="77">
        <v>-53.088673770624503</v>
      </c>
      <c r="K1002" s="77">
        <v>0.45714566125779799</v>
      </c>
      <c r="L1002" s="77">
        <v>-42.824877919304598</v>
      </c>
      <c r="M1002" s="77">
        <v>0.297469961379902</v>
      </c>
      <c r="N1002" s="77">
        <v>-10.2637958513199</v>
      </c>
      <c r="O1002" s="77">
        <v>0.15967569987789701</v>
      </c>
      <c r="P1002" s="77">
        <v>-4.2494845499035696</v>
      </c>
      <c r="Q1002" s="77">
        <v>-4.2494845499035696</v>
      </c>
      <c r="R1002" s="77">
        <v>0</v>
      </c>
      <c r="S1002" s="77">
        <v>2.9290268920467801E-3</v>
      </c>
      <c r="T1002" s="77" t="s">
        <v>154</v>
      </c>
      <c r="U1002" s="105">
        <v>-1.1627046374885299</v>
      </c>
      <c r="V1002" s="105">
        <v>-1.1824939501577201</v>
      </c>
      <c r="W1002" s="101">
        <v>1.97938477936066E-2</v>
      </c>
    </row>
    <row r="1003" spans="2:23" x14ac:dyDescent="0.45">
      <c r="B1003" s="55" t="s">
        <v>114</v>
      </c>
      <c r="C1003" s="76" t="s">
        <v>137</v>
      </c>
      <c r="D1003" s="55" t="s">
        <v>69</v>
      </c>
      <c r="E1003" s="55" t="s">
        <v>184</v>
      </c>
      <c r="F1003" s="70">
        <v>79.489999999999995</v>
      </c>
      <c r="G1003" s="77">
        <v>54050</v>
      </c>
      <c r="H1003" s="77">
        <v>79.22</v>
      </c>
      <c r="I1003" s="77">
        <v>1</v>
      </c>
      <c r="J1003" s="77">
        <v>-63.775105320465201</v>
      </c>
      <c r="K1003" s="77">
        <v>5.6697660977391803E-2</v>
      </c>
      <c r="L1003" s="77">
        <v>-26.8613737100107</v>
      </c>
      <c r="M1003" s="77">
        <v>1.00581755623886E-2</v>
      </c>
      <c r="N1003" s="77">
        <v>-36.913731610454498</v>
      </c>
      <c r="O1003" s="77">
        <v>4.66394854150032E-2</v>
      </c>
      <c r="P1003" s="77">
        <v>-32.057272358613197</v>
      </c>
      <c r="Q1003" s="77">
        <v>-32.057272358613197</v>
      </c>
      <c r="R1003" s="77">
        <v>0</v>
      </c>
      <c r="S1003" s="77">
        <v>1.43257018323758E-2</v>
      </c>
      <c r="T1003" s="77" t="s">
        <v>153</v>
      </c>
      <c r="U1003" s="105">
        <v>-6.2656311697149896</v>
      </c>
      <c r="V1003" s="105">
        <v>-6.3722726419251003</v>
      </c>
      <c r="W1003" s="101">
        <v>0.10666591127743601</v>
      </c>
    </row>
    <row r="1004" spans="2:23" x14ac:dyDescent="0.45">
      <c r="B1004" s="55" t="s">
        <v>114</v>
      </c>
      <c r="C1004" s="76" t="s">
        <v>137</v>
      </c>
      <c r="D1004" s="55" t="s">
        <v>69</v>
      </c>
      <c r="E1004" s="55" t="s">
        <v>184</v>
      </c>
      <c r="F1004" s="70">
        <v>79.489999999999995</v>
      </c>
      <c r="G1004" s="77">
        <v>54850</v>
      </c>
      <c r="H1004" s="77">
        <v>79.59</v>
      </c>
      <c r="I1004" s="77">
        <v>1</v>
      </c>
      <c r="J1004" s="77">
        <v>10.836593404620601</v>
      </c>
      <c r="K1004" s="77">
        <v>3.0520513544775802E-3</v>
      </c>
      <c r="L1004" s="77">
        <v>2.2017362211326299</v>
      </c>
      <c r="M1004" s="77">
        <v>1.25990225649758E-4</v>
      </c>
      <c r="N1004" s="77">
        <v>8.6348571834880001</v>
      </c>
      <c r="O1004" s="77">
        <v>2.9260611288278201E-3</v>
      </c>
      <c r="P1004" s="77">
        <v>6.18340311779634</v>
      </c>
      <c r="Q1004" s="77">
        <v>6.1834031177963302</v>
      </c>
      <c r="R1004" s="77">
        <v>0</v>
      </c>
      <c r="S1004" s="77">
        <v>9.9371398230533908E-4</v>
      </c>
      <c r="T1004" s="77" t="s">
        <v>154</v>
      </c>
      <c r="U1004" s="105">
        <v>-0.63074681616190797</v>
      </c>
      <c r="V1004" s="105">
        <v>-0.64148217023006004</v>
      </c>
      <c r="W1004" s="101">
        <v>1.07378142933861E-2</v>
      </c>
    </row>
    <row r="1005" spans="2:23" x14ac:dyDescent="0.45">
      <c r="B1005" s="55" t="s">
        <v>114</v>
      </c>
      <c r="C1005" s="76" t="s">
        <v>137</v>
      </c>
      <c r="D1005" s="55" t="s">
        <v>69</v>
      </c>
      <c r="E1005" s="55" t="s">
        <v>185</v>
      </c>
      <c r="F1005" s="70">
        <v>80.209999999999994</v>
      </c>
      <c r="G1005" s="77">
        <v>53654</v>
      </c>
      <c r="H1005" s="77">
        <v>79.959999999999994</v>
      </c>
      <c r="I1005" s="77">
        <v>1</v>
      </c>
      <c r="J1005" s="77">
        <v>-44.402720702934602</v>
      </c>
      <c r="K1005" s="77">
        <v>7.7681103269419099E-2</v>
      </c>
      <c r="L1005" s="77">
        <v>-40.215938745718702</v>
      </c>
      <c r="M1005" s="77">
        <v>6.3722476130456202E-2</v>
      </c>
      <c r="N1005" s="77">
        <v>-4.1867819572159704</v>
      </c>
      <c r="O1005" s="77">
        <v>1.39586271389629E-2</v>
      </c>
      <c r="P1005" s="77">
        <v>-2.1592868332627901</v>
      </c>
      <c r="Q1005" s="77">
        <v>-2.1592868332627901</v>
      </c>
      <c r="R1005" s="77">
        <v>0</v>
      </c>
      <c r="S1005" s="77">
        <v>1.8370327335510099E-4</v>
      </c>
      <c r="T1005" s="77" t="s">
        <v>154</v>
      </c>
      <c r="U1005" s="105">
        <v>7.1181165119852105E-2</v>
      </c>
      <c r="V1005" s="105">
        <v>-7.2392673431848201E-2</v>
      </c>
      <c r="W1005" s="101">
        <v>0.14360674142367599</v>
      </c>
    </row>
    <row r="1006" spans="2:23" x14ac:dyDescent="0.45">
      <c r="B1006" s="55" t="s">
        <v>114</v>
      </c>
      <c r="C1006" s="76" t="s">
        <v>137</v>
      </c>
      <c r="D1006" s="55" t="s">
        <v>69</v>
      </c>
      <c r="E1006" s="55" t="s">
        <v>186</v>
      </c>
      <c r="F1006" s="70">
        <v>79.69</v>
      </c>
      <c r="G1006" s="77">
        <v>58004</v>
      </c>
      <c r="H1006" s="77">
        <v>77.89</v>
      </c>
      <c r="I1006" s="77">
        <v>1</v>
      </c>
      <c r="J1006" s="77">
        <v>-65.305480945064801</v>
      </c>
      <c r="K1006" s="77">
        <v>0.87897648392618899</v>
      </c>
      <c r="L1006" s="77">
        <v>-54.4116100379483</v>
      </c>
      <c r="M1006" s="77">
        <v>0.61018446355657396</v>
      </c>
      <c r="N1006" s="77">
        <v>-10.893870907116501</v>
      </c>
      <c r="O1006" s="77">
        <v>0.26879202036961503</v>
      </c>
      <c r="P1006" s="77">
        <v>-2.9462216980866698</v>
      </c>
      <c r="Q1006" s="77">
        <v>-2.94622169808666</v>
      </c>
      <c r="R1006" s="77">
        <v>0</v>
      </c>
      <c r="S1006" s="77">
        <v>1.78899381485042E-3</v>
      </c>
      <c r="T1006" s="77" t="s">
        <v>154</v>
      </c>
      <c r="U1006" s="105">
        <v>1.5691556521122501</v>
      </c>
      <c r="V1006" s="105">
        <v>-1.5958627889250301</v>
      </c>
      <c r="W1006" s="101">
        <v>3.16574376953458</v>
      </c>
    </row>
    <row r="1007" spans="2:23" x14ac:dyDescent="0.45">
      <c r="B1007" s="55" t="s">
        <v>114</v>
      </c>
      <c r="C1007" s="76" t="s">
        <v>137</v>
      </c>
      <c r="D1007" s="55" t="s">
        <v>69</v>
      </c>
      <c r="E1007" s="55" t="s">
        <v>187</v>
      </c>
      <c r="F1007" s="70">
        <v>78.819999999999993</v>
      </c>
      <c r="G1007" s="77">
        <v>53854</v>
      </c>
      <c r="H1007" s="77">
        <v>78.37</v>
      </c>
      <c r="I1007" s="77">
        <v>1</v>
      </c>
      <c r="J1007" s="77">
        <v>-63.359630897526301</v>
      </c>
      <c r="K1007" s="77">
        <v>0.198714919959803</v>
      </c>
      <c r="L1007" s="77">
        <v>-62.481194599022203</v>
      </c>
      <c r="M1007" s="77">
        <v>0.19324303408678301</v>
      </c>
      <c r="N1007" s="77">
        <v>-0.87843629850412597</v>
      </c>
      <c r="O1007" s="77">
        <v>5.4718858730196402E-3</v>
      </c>
      <c r="P1007" s="77">
        <v>-4.8339525608760798</v>
      </c>
      <c r="Q1007" s="77">
        <v>-4.8339525608760701</v>
      </c>
      <c r="R1007" s="77">
        <v>0</v>
      </c>
      <c r="S1007" s="77">
        <v>1.1566713193596201E-3</v>
      </c>
      <c r="T1007" s="77" t="s">
        <v>153</v>
      </c>
      <c r="U1007" s="105">
        <v>3.4766535863131498E-2</v>
      </c>
      <c r="V1007" s="105">
        <v>-3.5358264687836399E-2</v>
      </c>
      <c r="W1007" s="101">
        <v>7.0140871078566494E-2</v>
      </c>
    </row>
    <row r="1008" spans="2:23" x14ac:dyDescent="0.45">
      <c r="B1008" s="55" t="s">
        <v>114</v>
      </c>
      <c r="C1008" s="76" t="s">
        <v>137</v>
      </c>
      <c r="D1008" s="55" t="s">
        <v>69</v>
      </c>
      <c r="E1008" s="55" t="s">
        <v>187</v>
      </c>
      <c r="F1008" s="70">
        <v>78.819999999999993</v>
      </c>
      <c r="G1008" s="77">
        <v>58104</v>
      </c>
      <c r="H1008" s="77">
        <v>77.930000000000007</v>
      </c>
      <c r="I1008" s="77">
        <v>1</v>
      </c>
      <c r="J1008" s="77">
        <v>-36.094011857189599</v>
      </c>
      <c r="K1008" s="77">
        <v>0.16727665564598701</v>
      </c>
      <c r="L1008" s="77">
        <v>-26.587823604187001</v>
      </c>
      <c r="M1008" s="77">
        <v>9.0767547538545504E-2</v>
      </c>
      <c r="N1008" s="77">
        <v>-9.5061882530025592</v>
      </c>
      <c r="O1008" s="77">
        <v>7.6509108107441701E-2</v>
      </c>
      <c r="P1008" s="77">
        <v>0.58446801097220502</v>
      </c>
      <c r="Q1008" s="77">
        <v>0.58446801097220402</v>
      </c>
      <c r="R1008" s="77">
        <v>0</v>
      </c>
      <c r="S1008" s="77">
        <v>4.3861806691115002E-5</v>
      </c>
      <c r="T1008" s="77" t="s">
        <v>154</v>
      </c>
      <c r="U1008" s="105">
        <v>-2.4641061972513998</v>
      </c>
      <c r="V1008" s="105">
        <v>-2.5060454537188099</v>
      </c>
      <c r="W1008" s="101">
        <v>4.1948867703005099E-2</v>
      </c>
    </row>
    <row r="1009" spans="2:23" x14ac:dyDescent="0.45">
      <c r="B1009" s="55" t="s">
        <v>114</v>
      </c>
      <c r="C1009" s="76" t="s">
        <v>137</v>
      </c>
      <c r="D1009" s="55" t="s">
        <v>69</v>
      </c>
      <c r="E1009" s="55" t="s">
        <v>188</v>
      </c>
      <c r="F1009" s="70">
        <v>78.88</v>
      </c>
      <c r="G1009" s="77">
        <v>54050</v>
      </c>
      <c r="H1009" s="77">
        <v>79.22</v>
      </c>
      <c r="I1009" s="77">
        <v>1</v>
      </c>
      <c r="J1009" s="77">
        <v>64.804703370333996</v>
      </c>
      <c r="K1009" s="77">
        <v>8.8570609619359003E-2</v>
      </c>
      <c r="L1009" s="77">
        <v>22.198718906171401</v>
      </c>
      <c r="M1009" s="77">
        <v>1.0392796023476199E-2</v>
      </c>
      <c r="N1009" s="77">
        <v>42.605984464162503</v>
      </c>
      <c r="O1009" s="77">
        <v>7.8177813595882703E-2</v>
      </c>
      <c r="P1009" s="77">
        <v>34.737691481747902</v>
      </c>
      <c r="Q1009" s="77">
        <v>34.737691481747902</v>
      </c>
      <c r="R1009" s="77">
        <v>0</v>
      </c>
      <c r="S1009" s="77">
        <v>2.5449455047956399E-2</v>
      </c>
      <c r="T1009" s="77" t="s">
        <v>153</v>
      </c>
      <c r="U1009" s="105">
        <v>-8.3060785530608801</v>
      </c>
      <c r="V1009" s="105">
        <v>-8.4474485796708993</v>
      </c>
      <c r="W1009" s="101">
        <v>0.14140242443356399</v>
      </c>
    </row>
    <row r="1010" spans="2:23" x14ac:dyDescent="0.45">
      <c r="B1010" s="55" t="s">
        <v>114</v>
      </c>
      <c r="C1010" s="76" t="s">
        <v>137</v>
      </c>
      <c r="D1010" s="55" t="s">
        <v>69</v>
      </c>
      <c r="E1010" s="55" t="s">
        <v>188</v>
      </c>
      <c r="F1010" s="70">
        <v>78.88</v>
      </c>
      <c r="G1010" s="77">
        <v>56000</v>
      </c>
      <c r="H1010" s="77">
        <v>79.150000000000006</v>
      </c>
      <c r="I1010" s="77">
        <v>1</v>
      </c>
      <c r="J1010" s="77">
        <v>17.018228303273201</v>
      </c>
      <c r="K1010" s="77">
        <v>2.7968612533815398E-2</v>
      </c>
      <c r="L1010" s="77">
        <v>42.698902928679402</v>
      </c>
      <c r="M1010" s="77">
        <v>0.176066067783475</v>
      </c>
      <c r="N1010" s="77">
        <v>-25.680674625406201</v>
      </c>
      <c r="O1010" s="77">
        <v>-0.14809745524966</v>
      </c>
      <c r="P1010" s="77">
        <v>-25.874739821401601</v>
      </c>
      <c r="Q1010" s="77">
        <v>-25.874739821401601</v>
      </c>
      <c r="R1010" s="77">
        <v>0</v>
      </c>
      <c r="S1010" s="77">
        <v>6.4653823670892202E-2</v>
      </c>
      <c r="T1010" s="77" t="s">
        <v>153</v>
      </c>
      <c r="U1010" s="105">
        <v>-4.7681382776919401</v>
      </c>
      <c r="V1010" s="105">
        <v>-4.8492923181806598</v>
      </c>
      <c r="W1010" s="101">
        <v>8.1172638591488197E-2</v>
      </c>
    </row>
    <row r="1011" spans="2:23" x14ac:dyDescent="0.45">
      <c r="B1011" s="55" t="s">
        <v>114</v>
      </c>
      <c r="C1011" s="76" t="s">
        <v>137</v>
      </c>
      <c r="D1011" s="55" t="s">
        <v>69</v>
      </c>
      <c r="E1011" s="55" t="s">
        <v>188</v>
      </c>
      <c r="F1011" s="70">
        <v>78.88</v>
      </c>
      <c r="G1011" s="77">
        <v>58450</v>
      </c>
      <c r="H1011" s="77">
        <v>78.709999999999994</v>
      </c>
      <c r="I1011" s="77">
        <v>1</v>
      </c>
      <c r="J1011" s="77">
        <v>-52.200779533096501</v>
      </c>
      <c r="K1011" s="77">
        <v>6.9703488999214205E-2</v>
      </c>
      <c r="L1011" s="77">
        <v>-31.974470948929302</v>
      </c>
      <c r="M1011" s="77">
        <v>2.6152142551227199E-2</v>
      </c>
      <c r="N1011" s="77">
        <v>-20.226308584167199</v>
      </c>
      <c r="O1011" s="77">
        <v>4.3551346447986902E-2</v>
      </c>
      <c r="P1011" s="77">
        <v>-23.883008689023601</v>
      </c>
      <c r="Q1011" s="77">
        <v>-23.883008689023502</v>
      </c>
      <c r="R1011" s="77">
        <v>0</v>
      </c>
      <c r="S1011" s="77">
        <v>1.4590783501342601E-2</v>
      </c>
      <c r="T1011" s="77" t="s">
        <v>153</v>
      </c>
      <c r="U1011" s="105">
        <v>-6.84411593932302E-3</v>
      </c>
      <c r="V1011" s="105">
        <v>-6.9606032619847604E-3</v>
      </c>
      <c r="W1011" s="101">
        <v>1.16514018106419E-4</v>
      </c>
    </row>
    <row r="1012" spans="2:23" x14ac:dyDescent="0.45">
      <c r="B1012" s="55" t="s">
        <v>114</v>
      </c>
      <c r="C1012" s="76" t="s">
        <v>137</v>
      </c>
      <c r="D1012" s="55" t="s">
        <v>69</v>
      </c>
      <c r="E1012" s="55" t="s">
        <v>189</v>
      </c>
      <c r="F1012" s="70">
        <v>78.37</v>
      </c>
      <c r="G1012" s="77">
        <v>53850</v>
      </c>
      <c r="H1012" s="77">
        <v>78.88</v>
      </c>
      <c r="I1012" s="77">
        <v>1</v>
      </c>
      <c r="J1012" s="77">
        <v>8.9693567465175299</v>
      </c>
      <c r="K1012" s="77">
        <v>0</v>
      </c>
      <c r="L1012" s="77">
        <v>9.9697207073142504</v>
      </c>
      <c r="M1012" s="77">
        <v>0</v>
      </c>
      <c r="N1012" s="77">
        <v>-1.0003639607967101</v>
      </c>
      <c r="O1012" s="77">
        <v>0</v>
      </c>
      <c r="P1012" s="77">
        <v>-4.5337038496700899</v>
      </c>
      <c r="Q1012" s="77">
        <v>-4.5337038496700899</v>
      </c>
      <c r="R1012" s="77">
        <v>0</v>
      </c>
      <c r="S1012" s="77">
        <v>0</v>
      </c>
      <c r="T1012" s="77" t="s">
        <v>153</v>
      </c>
      <c r="U1012" s="105">
        <v>0.51018562000631396</v>
      </c>
      <c r="V1012" s="105">
        <v>-0.51886901424772303</v>
      </c>
      <c r="W1012" s="101">
        <v>1.02929046310161</v>
      </c>
    </row>
    <row r="1013" spans="2:23" x14ac:dyDescent="0.45">
      <c r="B1013" s="55" t="s">
        <v>114</v>
      </c>
      <c r="C1013" s="76" t="s">
        <v>137</v>
      </c>
      <c r="D1013" s="55" t="s">
        <v>69</v>
      </c>
      <c r="E1013" s="55" t="s">
        <v>189</v>
      </c>
      <c r="F1013" s="70">
        <v>78.37</v>
      </c>
      <c r="G1013" s="77">
        <v>53850</v>
      </c>
      <c r="H1013" s="77">
        <v>78.88</v>
      </c>
      <c r="I1013" s="77">
        <v>2</v>
      </c>
      <c r="J1013" s="77">
        <v>20.745916749574299</v>
      </c>
      <c r="K1013" s="77">
        <v>0</v>
      </c>
      <c r="L1013" s="77">
        <v>23.0597356817979</v>
      </c>
      <c r="M1013" s="77">
        <v>0</v>
      </c>
      <c r="N1013" s="77">
        <v>-2.3138189322236098</v>
      </c>
      <c r="O1013" s="77">
        <v>0</v>
      </c>
      <c r="P1013" s="77">
        <v>-10.4863531790075</v>
      </c>
      <c r="Q1013" s="77">
        <v>-10.4863531790074</v>
      </c>
      <c r="R1013" s="77">
        <v>0</v>
      </c>
      <c r="S1013" s="77">
        <v>0</v>
      </c>
      <c r="T1013" s="77" t="s">
        <v>153</v>
      </c>
      <c r="U1013" s="105">
        <v>1.18004765543402</v>
      </c>
      <c r="V1013" s="105">
        <v>-1.20013214745803</v>
      </c>
      <c r="W1013" s="101">
        <v>2.3807252696158301</v>
      </c>
    </row>
    <row r="1014" spans="2:23" x14ac:dyDescent="0.45">
      <c r="B1014" s="55" t="s">
        <v>114</v>
      </c>
      <c r="C1014" s="76" t="s">
        <v>137</v>
      </c>
      <c r="D1014" s="55" t="s">
        <v>69</v>
      </c>
      <c r="E1014" s="55" t="s">
        <v>189</v>
      </c>
      <c r="F1014" s="70">
        <v>78.37</v>
      </c>
      <c r="G1014" s="77">
        <v>58004</v>
      </c>
      <c r="H1014" s="77">
        <v>77.89</v>
      </c>
      <c r="I1014" s="77">
        <v>1</v>
      </c>
      <c r="J1014" s="77">
        <v>-59.023126257140902</v>
      </c>
      <c r="K1014" s="77">
        <v>0.118446800727657</v>
      </c>
      <c r="L1014" s="77">
        <v>-52.442783631609203</v>
      </c>
      <c r="M1014" s="77">
        <v>9.3508348871080504E-2</v>
      </c>
      <c r="N1014" s="77">
        <v>-6.5803426255316699</v>
      </c>
      <c r="O1014" s="77">
        <v>2.49384518565769E-2</v>
      </c>
      <c r="P1014" s="77">
        <v>5.80844480700007</v>
      </c>
      <c r="Q1014" s="77">
        <v>5.8084448070000603</v>
      </c>
      <c r="R1014" s="77">
        <v>0</v>
      </c>
      <c r="S1014" s="77">
        <v>1.14709305658285E-3</v>
      </c>
      <c r="T1014" s="77" t="s">
        <v>153</v>
      </c>
      <c r="U1014" s="105">
        <v>-1.21012321670087</v>
      </c>
      <c r="V1014" s="105">
        <v>-1.23071959684025</v>
      </c>
      <c r="W1014" s="101">
        <v>2.0601100219764901E-2</v>
      </c>
    </row>
    <row r="1015" spans="2:23" x14ac:dyDescent="0.45">
      <c r="B1015" s="55" t="s">
        <v>114</v>
      </c>
      <c r="C1015" s="76" t="s">
        <v>137</v>
      </c>
      <c r="D1015" s="55" t="s">
        <v>69</v>
      </c>
      <c r="E1015" s="55" t="s">
        <v>190</v>
      </c>
      <c r="F1015" s="70">
        <v>79.61</v>
      </c>
      <c r="G1015" s="77">
        <v>54000</v>
      </c>
      <c r="H1015" s="77">
        <v>79.099999999999994</v>
      </c>
      <c r="I1015" s="77">
        <v>1</v>
      </c>
      <c r="J1015" s="77">
        <v>-51.560072423394203</v>
      </c>
      <c r="K1015" s="77">
        <v>0.16110152873932301</v>
      </c>
      <c r="L1015" s="77">
        <v>-39.356036208427597</v>
      </c>
      <c r="M1015" s="77">
        <v>9.3863193713967299E-2</v>
      </c>
      <c r="N1015" s="77">
        <v>-12.2040362149666</v>
      </c>
      <c r="O1015" s="77">
        <v>6.72383350253552E-2</v>
      </c>
      <c r="P1015" s="77">
        <v>-12.7678199197533</v>
      </c>
      <c r="Q1015" s="77">
        <v>-12.7678199197533</v>
      </c>
      <c r="R1015" s="77">
        <v>0</v>
      </c>
      <c r="S1015" s="77">
        <v>9.8788438654969692E-3</v>
      </c>
      <c r="T1015" s="77" t="s">
        <v>153</v>
      </c>
      <c r="U1015" s="105">
        <v>-0.88836039369595099</v>
      </c>
      <c r="V1015" s="105">
        <v>-0.90348034852105996</v>
      </c>
      <c r="W1015" s="101">
        <v>1.51234198709898E-2</v>
      </c>
    </row>
    <row r="1016" spans="2:23" x14ac:dyDescent="0.45">
      <c r="B1016" s="55" t="s">
        <v>114</v>
      </c>
      <c r="C1016" s="76" t="s">
        <v>137</v>
      </c>
      <c r="D1016" s="55" t="s">
        <v>69</v>
      </c>
      <c r="E1016" s="55" t="s">
        <v>190</v>
      </c>
      <c r="F1016" s="70">
        <v>79.61</v>
      </c>
      <c r="G1016" s="77">
        <v>54850</v>
      </c>
      <c r="H1016" s="77">
        <v>79.59</v>
      </c>
      <c r="I1016" s="77">
        <v>1</v>
      </c>
      <c r="J1016" s="77">
        <v>-0.20456721448165699</v>
      </c>
      <c r="K1016" s="77">
        <v>3.2892327759300002E-7</v>
      </c>
      <c r="L1016" s="77">
        <v>8.4291059998045199</v>
      </c>
      <c r="M1016" s="77">
        <v>5.5845164773369303E-4</v>
      </c>
      <c r="N1016" s="77">
        <v>-8.6336732142861692</v>
      </c>
      <c r="O1016" s="77">
        <v>-5.5812272445610002E-4</v>
      </c>
      <c r="P1016" s="77">
        <v>-6.18340311779657</v>
      </c>
      <c r="Q1016" s="77">
        <v>-6.18340311779657</v>
      </c>
      <c r="R1016" s="77">
        <v>0</v>
      </c>
      <c r="S1016" s="77">
        <v>3.0052296656100599E-4</v>
      </c>
      <c r="T1016" s="77" t="s">
        <v>154</v>
      </c>
      <c r="U1016" s="105">
        <v>-0.21710003315239401</v>
      </c>
      <c r="V1016" s="105">
        <v>-0.22079509060552699</v>
      </c>
      <c r="W1016" s="101">
        <v>3.6959042508745701E-3</v>
      </c>
    </row>
    <row r="1017" spans="2:23" x14ac:dyDescent="0.45">
      <c r="B1017" s="55" t="s">
        <v>114</v>
      </c>
      <c r="C1017" s="76" t="s">
        <v>137</v>
      </c>
      <c r="D1017" s="55" t="s">
        <v>69</v>
      </c>
      <c r="E1017" s="55" t="s">
        <v>135</v>
      </c>
      <c r="F1017" s="70">
        <v>79.099999999999994</v>
      </c>
      <c r="G1017" s="77">
        <v>54250</v>
      </c>
      <c r="H1017" s="77">
        <v>78.88</v>
      </c>
      <c r="I1017" s="77">
        <v>1</v>
      </c>
      <c r="J1017" s="77">
        <v>-100.392885368234</v>
      </c>
      <c r="K1017" s="77">
        <v>0.13707074748280701</v>
      </c>
      <c r="L1017" s="77">
        <v>-94.7450041133025</v>
      </c>
      <c r="M1017" s="77">
        <v>0.122081974940244</v>
      </c>
      <c r="N1017" s="77">
        <v>-5.6478812549312902</v>
      </c>
      <c r="O1017" s="77">
        <v>1.4988772542562799E-2</v>
      </c>
      <c r="P1017" s="77">
        <v>-2.68041912313284</v>
      </c>
      <c r="Q1017" s="77">
        <v>-2.6804191231328298</v>
      </c>
      <c r="R1017" s="77">
        <v>0</v>
      </c>
      <c r="S1017" s="77">
        <v>9.7711194788924004E-5</v>
      </c>
      <c r="T1017" s="77" t="s">
        <v>153</v>
      </c>
      <c r="U1017" s="105">
        <v>-5.8570732947837399E-2</v>
      </c>
      <c r="V1017" s="105">
        <v>-5.9567610839433197E-2</v>
      </c>
      <c r="W1017" s="101">
        <v>9.9710634648681991E-4</v>
      </c>
    </row>
    <row r="1018" spans="2:23" x14ac:dyDescent="0.45">
      <c r="B1018" s="55" t="s">
        <v>114</v>
      </c>
      <c r="C1018" s="76" t="s">
        <v>137</v>
      </c>
      <c r="D1018" s="55" t="s">
        <v>69</v>
      </c>
      <c r="E1018" s="55" t="s">
        <v>191</v>
      </c>
      <c r="F1018" s="70">
        <v>79.22</v>
      </c>
      <c r="G1018" s="77">
        <v>54250</v>
      </c>
      <c r="H1018" s="77">
        <v>78.88</v>
      </c>
      <c r="I1018" s="77">
        <v>1</v>
      </c>
      <c r="J1018" s="77">
        <v>-35.542001484578698</v>
      </c>
      <c r="K1018" s="77">
        <v>7.4530798302258103E-2</v>
      </c>
      <c r="L1018" s="77">
        <v>-41.1846173845435</v>
      </c>
      <c r="M1018" s="77">
        <v>0.100074189837563</v>
      </c>
      <c r="N1018" s="77">
        <v>5.6426158999647704</v>
      </c>
      <c r="O1018" s="77">
        <v>-2.5543391535305299E-2</v>
      </c>
      <c r="P1018" s="77">
        <v>2.6804191231329102</v>
      </c>
      <c r="Q1018" s="77">
        <v>2.6804191231329</v>
      </c>
      <c r="R1018" s="77">
        <v>0</v>
      </c>
      <c r="S1018" s="77">
        <v>4.2389415386373899E-4</v>
      </c>
      <c r="T1018" s="77" t="s">
        <v>153</v>
      </c>
      <c r="U1018" s="105">
        <v>-0.100715694877844</v>
      </c>
      <c r="V1018" s="105">
        <v>-0.10242988291182099</v>
      </c>
      <c r="W1018" s="101">
        <v>1.7145808751098601E-3</v>
      </c>
    </row>
    <row r="1019" spans="2:23" x14ac:dyDescent="0.45">
      <c r="B1019" s="55" t="s">
        <v>114</v>
      </c>
      <c r="C1019" s="76" t="s">
        <v>137</v>
      </c>
      <c r="D1019" s="55" t="s">
        <v>69</v>
      </c>
      <c r="E1019" s="55" t="s">
        <v>192</v>
      </c>
      <c r="F1019" s="70">
        <v>79.59</v>
      </c>
      <c r="G1019" s="77">
        <v>53550</v>
      </c>
      <c r="H1019" s="77">
        <v>79.489999999999995</v>
      </c>
      <c r="I1019" s="77">
        <v>1</v>
      </c>
      <c r="J1019" s="77">
        <v>-15.615881802490501</v>
      </c>
      <c r="K1019" s="77">
        <v>4.3162470311075398E-3</v>
      </c>
      <c r="L1019" s="77">
        <v>-1.3692450183890199</v>
      </c>
      <c r="M1019" s="77">
        <v>3.3184524990782E-5</v>
      </c>
      <c r="N1019" s="77">
        <v>-14.246636784101399</v>
      </c>
      <c r="O1019" s="77">
        <v>4.2830625061167603E-3</v>
      </c>
      <c r="P1019" s="77">
        <v>-13.0479091050639</v>
      </c>
      <c r="Q1019" s="77">
        <v>-13.0479091050639</v>
      </c>
      <c r="R1019" s="77">
        <v>0</v>
      </c>
      <c r="S1019" s="77">
        <v>3.0133883966479802E-3</v>
      </c>
      <c r="T1019" s="77" t="s">
        <v>154</v>
      </c>
      <c r="U1019" s="105">
        <v>-1.0839888866737299</v>
      </c>
      <c r="V1019" s="105">
        <v>-1.10243845186567</v>
      </c>
      <c r="W1019" s="101">
        <v>1.84537932859089E-2</v>
      </c>
    </row>
    <row r="1020" spans="2:23" x14ac:dyDescent="0.45">
      <c r="B1020" s="55" t="s">
        <v>114</v>
      </c>
      <c r="C1020" s="76" t="s">
        <v>137</v>
      </c>
      <c r="D1020" s="55" t="s">
        <v>69</v>
      </c>
      <c r="E1020" s="55" t="s">
        <v>193</v>
      </c>
      <c r="F1020" s="70">
        <v>78.55</v>
      </c>
      <c r="G1020" s="77">
        <v>58200</v>
      </c>
      <c r="H1020" s="77">
        <v>78.64</v>
      </c>
      <c r="I1020" s="77">
        <v>1</v>
      </c>
      <c r="J1020" s="77">
        <v>35.773007921952598</v>
      </c>
      <c r="K1020" s="77">
        <v>2.2574050809631201E-2</v>
      </c>
      <c r="L1020" s="77">
        <v>59.5317177129293</v>
      </c>
      <c r="M1020" s="77">
        <v>6.2516608300347401E-2</v>
      </c>
      <c r="N1020" s="77">
        <v>-23.758709790976699</v>
      </c>
      <c r="O1020" s="77">
        <v>-3.9942557490716298E-2</v>
      </c>
      <c r="P1020" s="77">
        <v>-21.820798723114201</v>
      </c>
      <c r="Q1020" s="77">
        <v>-21.820798723114098</v>
      </c>
      <c r="R1020" s="77">
        <v>0</v>
      </c>
      <c r="S1020" s="77">
        <v>8.3992376119746293E-3</v>
      </c>
      <c r="T1020" s="77" t="s">
        <v>153</v>
      </c>
      <c r="U1020" s="105">
        <v>-1.00100142479486</v>
      </c>
      <c r="V1020" s="105">
        <v>-1.01803853769427</v>
      </c>
      <c r="W1020" s="101">
        <v>1.70410173011529E-2</v>
      </c>
    </row>
    <row r="1021" spans="2:23" x14ac:dyDescent="0.45">
      <c r="B1021" s="55" t="s">
        <v>114</v>
      </c>
      <c r="C1021" s="76" t="s">
        <v>137</v>
      </c>
      <c r="D1021" s="55" t="s">
        <v>69</v>
      </c>
      <c r="E1021" s="55" t="s">
        <v>194</v>
      </c>
      <c r="F1021" s="70">
        <v>80.069999999999993</v>
      </c>
      <c r="G1021" s="77">
        <v>53000</v>
      </c>
      <c r="H1021" s="77">
        <v>79.97</v>
      </c>
      <c r="I1021" s="77">
        <v>1</v>
      </c>
      <c r="J1021" s="77">
        <v>-25.309296079694001</v>
      </c>
      <c r="K1021" s="77">
        <v>1.5834654770186401E-2</v>
      </c>
      <c r="L1021" s="77">
        <v>-2.8311495979261001</v>
      </c>
      <c r="M1021" s="77">
        <v>1.9814088689309401E-4</v>
      </c>
      <c r="N1021" s="77">
        <v>-22.478146481767801</v>
      </c>
      <c r="O1021" s="77">
        <v>1.5636513883293301E-2</v>
      </c>
      <c r="P1021" s="77">
        <v>-15.641491548863</v>
      </c>
      <c r="Q1021" s="77">
        <v>-15.641491548863</v>
      </c>
      <c r="R1021" s="77">
        <v>0</v>
      </c>
      <c r="S1021" s="77">
        <v>6.0479026946243597E-3</v>
      </c>
      <c r="T1021" s="77" t="s">
        <v>154</v>
      </c>
      <c r="U1021" s="105">
        <v>-0.996580807235527</v>
      </c>
      <c r="V1021" s="105">
        <v>-1.01354268092091</v>
      </c>
      <c r="W1021" s="101">
        <v>1.69657608445241E-2</v>
      </c>
    </row>
    <row r="1022" spans="2:23" x14ac:dyDescent="0.45">
      <c r="B1022" s="55" t="s">
        <v>114</v>
      </c>
      <c r="C1022" s="76" t="s">
        <v>137</v>
      </c>
      <c r="D1022" s="55" t="s">
        <v>69</v>
      </c>
      <c r="E1022" s="55" t="s">
        <v>195</v>
      </c>
      <c r="F1022" s="70">
        <v>79.150000000000006</v>
      </c>
      <c r="G1022" s="77">
        <v>56100</v>
      </c>
      <c r="H1022" s="77">
        <v>78.959999999999994</v>
      </c>
      <c r="I1022" s="77">
        <v>1</v>
      </c>
      <c r="J1022" s="77">
        <v>-14.2012641839283</v>
      </c>
      <c r="K1022" s="77">
        <v>1.88163618825469E-2</v>
      </c>
      <c r="L1022" s="77">
        <v>11.408698005883601</v>
      </c>
      <c r="M1022" s="77">
        <v>1.21437778046759E-2</v>
      </c>
      <c r="N1022" s="77">
        <v>-25.6099621898118</v>
      </c>
      <c r="O1022" s="77">
        <v>6.6725840778710096E-3</v>
      </c>
      <c r="P1022" s="77">
        <v>-25.874739821401601</v>
      </c>
      <c r="Q1022" s="77">
        <v>-25.874739821401501</v>
      </c>
      <c r="R1022" s="77">
        <v>0</v>
      </c>
      <c r="S1022" s="77">
        <v>6.2464551604993597E-2</v>
      </c>
      <c r="T1022" s="77" t="s">
        <v>153</v>
      </c>
      <c r="U1022" s="105">
        <v>-4.33839168178846</v>
      </c>
      <c r="V1022" s="105">
        <v>-4.4122314057425598</v>
      </c>
      <c r="W1022" s="101">
        <v>7.38566458321335E-2</v>
      </c>
    </row>
    <row r="1023" spans="2:23" x14ac:dyDescent="0.45">
      <c r="B1023" s="55" t="s">
        <v>114</v>
      </c>
      <c r="C1023" s="76" t="s">
        <v>137</v>
      </c>
      <c r="D1023" s="55" t="s">
        <v>69</v>
      </c>
      <c r="E1023" s="55" t="s">
        <v>136</v>
      </c>
      <c r="F1023" s="70">
        <v>78.8</v>
      </c>
      <c r="G1023" s="77">
        <v>56100</v>
      </c>
      <c r="H1023" s="77">
        <v>78.959999999999994</v>
      </c>
      <c r="I1023" s="77">
        <v>1</v>
      </c>
      <c r="J1023" s="77">
        <v>10.4517193749941</v>
      </c>
      <c r="K1023" s="77">
        <v>9.0230949700135701E-3</v>
      </c>
      <c r="L1023" s="77">
        <v>-17.843212972870401</v>
      </c>
      <c r="M1023" s="77">
        <v>2.6298208583524399E-2</v>
      </c>
      <c r="N1023" s="77">
        <v>28.294932347864499</v>
      </c>
      <c r="O1023" s="77">
        <v>-1.7275113613510799E-2</v>
      </c>
      <c r="P1023" s="77">
        <v>27.380666169359099</v>
      </c>
      <c r="Q1023" s="77">
        <v>27.380666169359099</v>
      </c>
      <c r="R1023" s="77">
        <v>0</v>
      </c>
      <c r="S1023" s="77">
        <v>6.19252926779136E-2</v>
      </c>
      <c r="T1023" s="77" t="s">
        <v>153</v>
      </c>
      <c r="U1023" s="105">
        <v>-5.8898501374919503</v>
      </c>
      <c r="V1023" s="105">
        <v>-5.9900957907622798</v>
      </c>
      <c r="W1023" s="101">
        <v>0.100268626605369</v>
      </c>
    </row>
    <row r="1024" spans="2:23" x14ac:dyDescent="0.45">
      <c r="B1024" s="55" t="s">
        <v>114</v>
      </c>
      <c r="C1024" s="76" t="s">
        <v>137</v>
      </c>
      <c r="D1024" s="55" t="s">
        <v>69</v>
      </c>
      <c r="E1024" s="55" t="s">
        <v>196</v>
      </c>
      <c r="F1024" s="70">
        <v>77.89</v>
      </c>
      <c r="G1024" s="77">
        <v>58054</v>
      </c>
      <c r="H1024" s="77">
        <v>77.92</v>
      </c>
      <c r="I1024" s="77">
        <v>1</v>
      </c>
      <c r="J1024" s="77">
        <v>1.0255916502048401</v>
      </c>
      <c r="K1024" s="77">
        <v>5.9113308692908002E-5</v>
      </c>
      <c r="L1024" s="77">
        <v>16.275699573378699</v>
      </c>
      <c r="M1024" s="77">
        <v>1.48872898890819E-2</v>
      </c>
      <c r="N1024" s="77">
        <v>-15.2501079231739</v>
      </c>
      <c r="O1024" s="77">
        <v>-1.4828176580388999E-2</v>
      </c>
      <c r="P1024" s="77">
        <v>-0.29238883144930999</v>
      </c>
      <c r="Q1024" s="77">
        <v>-0.29238883144930899</v>
      </c>
      <c r="R1024" s="77">
        <v>0</v>
      </c>
      <c r="S1024" s="77">
        <v>4.8046070561040003E-6</v>
      </c>
      <c r="T1024" s="77" t="s">
        <v>153</v>
      </c>
      <c r="U1024" s="105">
        <v>-0.69768585879997103</v>
      </c>
      <c r="V1024" s="105">
        <v>-0.70956051996455205</v>
      </c>
      <c r="W1024" s="101">
        <v>1.18773824852612E-2</v>
      </c>
    </row>
    <row r="1025" spans="2:23" x14ac:dyDescent="0.45">
      <c r="B1025" s="55" t="s">
        <v>114</v>
      </c>
      <c r="C1025" s="76" t="s">
        <v>137</v>
      </c>
      <c r="D1025" s="55" t="s">
        <v>69</v>
      </c>
      <c r="E1025" s="55" t="s">
        <v>196</v>
      </c>
      <c r="F1025" s="70">
        <v>77.89</v>
      </c>
      <c r="G1025" s="77">
        <v>58104</v>
      </c>
      <c r="H1025" s="77">
        <v>77.930000000000007</v>
      </c>
      <c r="I1025" s="77">
        <v>1</v>
      </c>
      <c r="J1025" s="77">
        <v>0.18654403004782699</v>
      </c>
      <c r="K1025" s="77">
        <v>3.1110015580960001E-6</v>
      </c>
      <c r="L1025" s="77">
        <v>15.4165332715312</v>
      </c>
      <c r="M1025" s="77">
        <v>2.12476531312332E-2</v>
      </c>
      <c r="N1025" s="77">
        <v>-15.229989241483301</v>
      </c>
      <c r="O1025" s="77">
        <v>-2.1244542129675099E-2</v>
      </c>
      <c r="P1025" s="77">
        <v>-0.292079179522934</v>
      </c>
      <c r="Q1025" s="77">
        <v>-0.292079179522934</v>
      </c>
      <c r="R1025" s="77">
        <v>0</v>
      </c>
      <c r="S1025" s="77">
        <v>7.6267360917049998E-6</v>
      </c>
      <c r="T1025" s="77" t="s">
        <v>153</v>
      </c>
      <c r="U1025" s="105">
        <v>-1.04596270766355</v>
      </c>
      <c r="V1025" s="105">
        <v>-1.0637650646808701</v>
      </c>
      <c r="W1025" s="101">
        <v>1.7806436790345399E-2</v>
      </c>
    </row>
    <row r="1026" spans="2:23" x14ac:dyDescent="0.45">
      <c r="B1026" s="55" t="s">
        <v>114</v>
      </c>
      <c r="C1026" s="76" t="s">
        <v>137</v>
      </c>
      <c r="D1026" s="55" t="s">
        <v>69</v>
      </c>
      <c r="E1026" s="55" t="s">
        <v>197</v>
      </c>
      <c r="F1026" s="70">
        <v>77.92</v>
      </c>
      <c r="G1026" s="77">
        <v>58104</v>
      </c>
      <c r="H1026" s="77">
        <v>77.930000000000007</v>
      </c>
      <c r="I1026" s="77">
        <v>1</v>
      </c>
      <c r="J1026" s="77">
        <v>-1.22706350618766</v>
      </c>
      <c r="K1026" s="77">
        <v>5.0289873930465998E-5</v>
      </c>
      <c r="L1026" s="77">
        <v>14.012376922998699</v>
      </c>
      <c r="M1026" s="77">
        <v>6.5579800148750297E-3</v>
      </c>
      <c r="N1026" s="77">
        <v>-15.2394404291864</v>
      </c>
      <c r="O1026" s="77">
        <v>-6.5076901409445598E-3</v>
      </c>
      <c r="P1026" s="77">
        <v>-0.29238883144928401</v>
      </c>
      <c r="Q1026" s="77">
        <v>-0.29238883144928302</v>
      </c>
      <c r="R1026" s="77">
        <v>0</v>
      </c>
      <c r="S1026" s="77">
        <v>2.8554070404599998E-6</v>
      </c>
      <c r="T1026" s="77" t="s">
        <v>153</v>
      </c>
      <c r="U1026" s="105">
        <v>-0.354717349941163</v>
      </c>
      <c r="V1026" s="105">
        <v>-0.36075466356393598</v>
      </c>
      <c r="W1026" s="101">
        <v>6.0386971962654804E-3</v>
      </c>
    </row>
    <row r="1027" spans="2:23" x14ac:dyDescent="0.45">
      <c r="B1027" s="55" t="s">
        <v>114</v>
      </c>
      <c r="C1027" s="76" t="s">
        <v>137</v>
      </c>
      <c r="D1027" s="55" t="s">
        <v>69</v>
      </c>
      <c r="E1027" s="55" t="s">
        <v>198</v>
      </c>
      <c r="F1027" s="70">
        <v>78.63</v>
      </c>
      <c r="G1027" s="77">
        <v>58200</v>
      </c>
      <c r="H1027" s="77">
        <v>78.64</v>
      </c>
      <c r="I1027" s="77">
        <v>1</v>
      </c>
      <c r="J1027" s="77">
        <v>-0.59161373015429697</v>
      </c>
      <c r="K1027" s="77">
        <v>1.4332778693705001E-5</v>
      </c>
      <c r="L1027" s="77">
        <v>-24.318250957945899</v>
      </c>
      <c r="M1027" s="77">
        <v>2.4216901649316398E-2</v>
      </c>
      <c r="N1027" s="77">
        <v>23.726637227791599</v>
      </c>
      <c r="O1027" s="77">
        <v>-2.42025688706227E-2</v>
      </c>
      <c r="P1027" s="77">
        <v>21.8207987231125</v>
      </c>
      <c r="Q1027" s="77">
        <v>21.8207987231124</v>
      </c>
      <c r="R1027" s="77">
        <v>0</v>
      </c>
      <c r="S1027" s="77">
        <v>1.94982301706524E-2</v>
      </c>
      <c r="T1027" s="77" t="s">
        <v>153</v>
      </c>
      <c r="U1027" s="105">
        <v>-2.1404353754194498</v>
      </c>
      <c r="V1027" s="105">
        <v>-2.1768657323017</v>
      </c>
      <c r="W1027" s="101">
        <v>3.6438705641200803E-2</v>
      </c>
    </row>
    <row r="1028" spans="2:23" x14ac:dyDescent="0.45">
      <c r="B1028" s="55" t="s">
        <v>114</v>
      </c>
      <c r="C1028" s="76" t="s">
        <v>137</v>
      </c>
      <c r="D1028" s="55" t="s">
        <v>69</v>
      </c>
      <c r="E1028" s="55" t="s">
        <v>198</v>
      </c>
      <c r="F1028" s="70">
        <v>78.63</v>
      </c>
      <c r="G1028" s="77">
        <v>58300</v>
      </c>
      <c r="H1028" s="77">
        <v>78.58</v>
      </c>
      <c r="I1028" s="77">
        <v>1</v>
      </c>
      <c r="J1028" s="77">
        <v>-12.1712904332564</v>
      </c>
      <c r="K1028" s="77">
        <v>5.6930321444543701E-3</v>
      </c>
      <c r="L1028" s="77">
        <v>12.5497221726616</v>
      </c>
      <c r="M1028" s="77">
        <v>6.0525530876605E-3</v>
      </c>
      <c r="N1028" s="77">
        <v>-24.721012605917998</v>
      </c>
      <c r="O1028" s="77">
        <v>-3.5952094320613402E-4</v>
      </c>
      <c r="P1028" s="77">
        <v>-25.531587656277399</v>
      </c>
      <c r="Q1028" s="77">
        <v>-25.531587656277399</v>
      </c>
      <c r="R1028" s="77">
        <v>0</v>
      </c>
      <c r="S1028" s="77">
        <v>2.5051055439854301E-2</v>
      </c>
      <c r="T1028" s="77" t="s">
        <v>153</v>
      </c>
      <c r="U1028" s="105">
        <v>-1.26431077403654</v>
      </c>
      <c r="V1028" s="105">
        <v>-1.285829430118</v>
      </c>
      <c r="W1028" s="101">
        <v>2.15235875201737E-2</v>
      </c>
    </row>
    <row r="1029" spans="2:23" x14ac:dyDescent="0.45">
      <c r="B1029" s="55" t="s">
        <v>114</v>
      </c>
      <c r="C1029" s="76" t="s">
        <v>137</v>
      </c>
      <c r="D1029" s="55" t="s">
        <v>69</v>
      </c>
      <c r="E1029" s="55" t="s">
        <v>198</v>
      </c>
      <c r="F1029" s="70">
        <v>78.63</v>
      </c>
      <c r="G1029" s="77">
        <v>58500</v>
      </c>
      <c r="H1029" s="77">
        <v>78.62</v>
      </c>
      <c r="I1029" s="77">
        <v>1</v>
      </c>
      <c r="J1029" s="77">
        <v>-8.0044164231855905</v>
      </c>
      <c r="K1029" s="77">
        <v>3.3380825465672599E-4</v>
      </c>
      <c r="L1029" s="77">
        <v>-9.0111174687158595</v>
      </c>
      <c r="M1029" s="77">
        <v>4.2305324016232899E-4</v>
      </c>
      <c r="N1029" s="77">
        <v>1.0067010455302701</v>
      </c>
      <c r="O1029" s="77">
        <v>-8.9244985505603002E-5</v>
      </c>
      <c r="P1029" s="77">
        <v>3.7107889331667199</v>
      </c>
      <c r="Q1029" s="77">
        <v>3.7107889331667199</v>
      </c>
      <c r="R1029" s="77">
        <v>0</v>
      </c>
      <c r="S1029" s="77">
        <v>7.1741462978930994E-5</v>
      </c>
      <c r="T1029" s="77" t="s">
        <v>153</v>
      </c>
      <c r="U1029" s="105">
        <v>3.0501234699154499E-3</v>
      </c>
      <c r="V1029" s="105">
        <v>-3.1020367805530999E-3</v>
      </c>
      <c r="W1029" s="101">
        <v>6.1535701434068503E-3</v>
      </c>
    </row>
    <row r="1030" spans="2:23" x14ac:dyDescent="0.45">
      <c r="B1030" s="55" t="s">
        <v>114</v>
      </c>
      <c r="C1030" s="76" t="s">
        <v>137</v>
      </c>
      <c r="D1030" s="55" t="s">
        <v>69</v>
      </c>
      <c r="E1030" s="55" t="s">
        <v>199</v>
      </c>
      <c r="F1030" s="70">
        <v>78.58</v>
      </c>
      <c r="G1030" s="77">
        <v>58304</v>
      </c>
      <c r="H1030" s="77">
        <v>78.58</v>
      </c>
      <c r="I1030" s="77">
        <v>1</v>
      </c>
      <c r="J1030" s="77">
        <v>14.445086255542099</v>
      </c>
      <c r="K1030" s="77">
        <v>0</v>
      </c>
      <c r="L1030" s="77">
        <v>14.445086255542099</v>
      </c>
      <c r="M1030" s="77">
        <v>0</v>
      </c>
      <c r="N1030" s="77">
        <v>0</v>
      </c>
      <c r="O1030" s="77">
        <v>0</v>
      </c>
      <c r="P1030" s="77">
        <v>0</v>
      </c>
      <c r="Q1030" s="77">
        <v>0</v>
      </c>
      <c r="R1030" s="77">
        <v>0</v>
      </c>
      <c r="S1030" s="77">
        <v>0</v>
      </c>
      <c r="T1030" s="77" t="s">
        <v>153</v>
      </c>
      <c r="U1030" s="105">
        <v>0</v>
      </c>
      <c r="V1030" s="105">
        <v>0</v>
      </c>
      <c r="W1030" s="101">
        <v>0</v>
      </c>
    </row>
    <row r="1031" spans="2:23" x14ac:dyDescent="0.45">
      <c r="B1031" s="55" t="s">
        <v>114</v>
      </c>
      <c r="C1031" s="76" t="s">
        <v>137</v>
      </c>
      <c r="D1031" s="55" t="s">
        <v>69</v>
      </c>
      <c r="E1031" s="55" t="s">
        <v>199</v>
      </c>
      <c r="F1031" s="70">
        <v>78.58</v>
      </c>
      <c r="G1031" s="77">
        <v>58350</v>
      </c>
      <c r="H1031" s="77">
        <v>78.05</v>
      </c>
      <c r="I1031" s="77">
        <v>1</v>
      </c>
      <c r="J1031" s="77">
        <v>-50.850807979781898</v>
      </c>
      <c r="K1031" s="77">
        <v>0.186953677799818</v>
      </c>
      <c r="L1031" s="77">
        <v>-6.7746489556200498</v>
      </c>
      <c r="M1031" s="77">
        <v>3.3182712905171999E-3</v>
      </c>
      <c r="N1031" s="77">
        <v>-44.076159024161797</v>
      </c>
      <c r="O1031" s="77">
        <v>0.18363540650930099</v>
      </c>
      <c r="P1031" s="77">
        <v>-45.703807412139099</v>
      </c>
      <c r="Q1031" s="77">
        <v>-45.703807412139</v>
      </c>
      <c r="R1031" s="77">
        <v>0</v>
      </c>
      <c r="S1031" s="77">
        <v>0.15102298826513499</v>
      </c>
      <c r="T1031" s="77" t="s">
        <v>153</v>
      </c>
      <c r="U1031" s="105">
        <v>-8.9789574220299393</v>
      </c>
      <c r="V1031" s="105">
        <v>-9.1317798931363399</v>
      </c>
      <c r="W1031" s="101">
        <v>0.15285749349106501</v>
      </c>
    </row>
    <row r="1032" spans="2:23" x14ac:dyDescent="0.45">
      <c r="B1032" s="55" t="s">
        <v>114</v>
      </c>
      <c r="C1032" s="76" t="s">
        <v>137</v>
      </c>
      <c r="D1032" s="55" t="s">
        <v>69</v>
      </c>
      <c r="E1032" s="55" t="s">
        <v>199</v>
      </c>
      <c r="F1032" s="70">
        <v>78.58</v>
      </c>
      <c r="G1032" s="77">
        <v>58600</v>
      </c>
      <c r="H1032" s="77">
        <v>78.58</v>
      </c>
      <c r="I1032" s="77">
        <v>1</v>
      </c>
      <c r="J1032" s="77">
        <v>15.235348529152899</v>
      </c>
      <c r="K1032" s="77">
        <v>8.9132484405028602E-4</v>
      </c>
      <c r="L1032" s="77">
        <v>-4.0277454315180004</v>
      </c>
      <c r="M1032" s="77">
        <v>6.2295295722678007E-5</v>
      </c>
      <c r="N1032" s="77">
        <v>19.263093960670901</v>
      </c>
      <c r="O1032" s="77">
        <v>8.2902954832760696E-4</v>
      </c>
      <c r="P1032" s="77">
        <v>20.1722197558544</v>
      </c>
      <c r="Q1032" s="77">
        <v>20.1722197558543</v>
      </c>
      <c r="R1032" s="77">
        <v>0</v>
      </c>
      <c r="S1032" s="77">
        <v>1.5625668475333699E-3</v>
      </c>
      <c r="T1032" s="77" t="s">
        <v>154</v>
      </c>
      <c r="U1032" s="105">
        <v>6.5145141907583304E-2</v>
      </c>
      <c r="V1032" s="105">
        <v>-6.6253916690551806E-2</v>
      </c>
      <c r="W1032" s="101">
        <v>0.131429171371092</v>
      </c>
    </row>
    <row r="1033" spans="2:23" x14ac:dyDescent="0.45">
      <c r="B1033" s="55" t="s">
        <v>114</v>
      </c>
      <c r="C1033" s="76" t="s">
        <v>137</v>
      </c>
      <c r="D1033" s="55" t="s">
        <v>69</v>
      </c>
      <c r="E1033" s="55" t="s">
        <v>200</v>
      </c>
      <c r="F1033" s="70">
        <v>78.58</v>
      </c>
      <c r="G1033" s="77">
        <v>58300</v>
      </c>
      <c r="H1033" s="77">
        <v>78.58</v>
      </c>
      <c r="I1033" s="77">
        <v>2</v>
      </c>
      <c r="J1033" s="77">
        <v>-8.9023137444578797</v>
      </c>
      <c r="K1033" s="77">
        <v>0</v>
      </c>
      <c r="L1033" s="77">
        <v>-8.9023137444578708</v>
      </c>
      <c r="M1033" s="77">
        <v>0</v>
      </c>
      <c r="N1033" s="77">
        <v>-1.1101999999999999E-14</v>
      </c>
      <c r="O1033" s="77">
        <v>0</v>
      </c>
      <c r="P1033" s="77">
        <v>-4.9290000000000002E-15</v>
      </c>
      <c r="Q1033" s="77">
        <v>-4.9290000000000002E-15</v>
      </c>
      <c r="R1033" s="77">
        <v>0</v>
      </c>
      <c r="S1033" s="77">
        <v>0</v>
      </c>
      <c r="T1033" s="77" t="s">
        <v>153</v>
      </c>
      <c r="U1033" s="105">
        <v>0</v>
      </c>
      <c r="V1033" s="105">
        <v>0</v>
      </c>
      <c r="W1033" s="101">
        <v>0</v>
      </c>
    </row>
    <row r="1034" spans="2:23" x14ac:dyDescent="0.45">
      <c r="B1034" s="55" t="s">
        <v>114</v>
      </c>
      <c r="C1034" s="76" t="s">
        <v>137</v>
      </c>
      <c r="D1034" s="55" t="s">
        <v>69</v>
      </c>
      <c r="E1034" s="55" t="s">
        <v>201</v>
      </c>
      <c r="F1034" s="70">
        <v>78.709999999999994</v>
      </c>
      <c r="G1034" s="77">
        <v>58500</v>
      </c>
      <c r="H1034" s="77">
        <v>78.62</v>
      </c>
      <c r="I1034" s="77">
        <v>1</v>
      </c>
      <c r="J1034" s="77">
        <v>-52.254881814958303</v>
      </c>
      <c r="K1034" s="77">
        <v>3.8501074696283201E-2</v>
      </c>
      <c r="L1034" s="77">
        <v>-31.994763857871501</v>
      </c>
      <c r="M1034" s="77">
        <v>1.4433675291925499E-2</v>
      </c>
      <c r="N1034" s="77">
        <v>-20.260117957086798</v>
      </c>
      <c r="O1034" s="77">
        <v>2.40673994043577E-2</v>
      </c>
      <c r="P1034" s="77">
        <v>-23.883008689019501</v>
      </c>
      <c r="Q1034" s="77">
        <v>-23.883008689019501</v>
      </c>
      <c r="R1034" s="77">
        <v>0</v>
      </c>
      <c r="S1034" s="77">
        <v>8.0426132669609296E-3</v>
      </c>
      <c r="T1034" s="77" t="s">
        <v>153</v>
      </c>
      <c r="U1034" s="105">
        <v>6.9851358006199599E-2</v>
      </c>
      <c r="V1034" s="105">
        <v>-7.1040232909922202E-2</v>
      </c>
      <c r="W1034" s="101">
        <v>0.140923879096372</v>
      </c>
    </row>
    <row r="1035" spans="2:23" x14ac:dyDescent="0.45">
      <c r="B1035" s="55" t="s">
        <v>114</v>
      </c>
      <c r="C1035" s="76" t="s">
        <v>137</v>
      </c>
      <c r="D1035" s="55" t="s">
        <v>69</v>
      </c>
      <c r="E1035" s="55" t="s">
        <v>202</v>
      </c>
      <c r="F1035" s="70">
        <v>78.62</v>
      </c>
      <c r="G1035" s="77">
        <v>58600</v>
      </c>
      <c r="H1035" s="77">
        <v>78.58</v>
      </c>
      <c r="I1035" s="77">
        <v>1</v>
      </c>
      <c r="J1035" s="77">
        <v>-8.0802116472349805</v>
      </c>
      <c r="K1035" s="77">
        <v>2.9824389896646302E-3</v>
      </c>
      <c r="L1035" s="77">
        <v>11.1838333636267</v>
      </c>
      <c r="M1035" s="77">
        <v>5.71356891926129E-3</v>
      </c>
      <c r="N1035" s="77">
        <v>-19.2640450108617</v>
      </c>
      <c r="O1035" s="77">
        <v>-2.7311299295966602E-3</v>
      </c>
      <c r="P1035" s="77">
        <v>-20.1722197558544</v>
      </c>
      <c r="Q1035" s="77">
        <v>-20.1722197558543</v>
      </c>
      <c r="R1035" s="77">
        <v>0</v>
      </c>
      <c r="S1035" s="77">
        <v>1.8588034790449001E-2</v>
      </c>
      <c r="T1035" s="77" t="s">
        <v>154</v>
      </c>
      <c r="U1035" s="105">
        <v>-0.98522861290088404</v>
      </c>
      <c r="V1035" s="105">
        <v>-1.0019972714601499</v>
      </c>
      <c r="W1035" s="101">
        <v>1.6772501439221699E-2</v>
      </c>
    </row>
    <row r="1036" spans="2:23" x14ac:dyDescent="0.45">
      <c r="B1036" s="55" t="s">
        <v>114</v>
      </c>
      <c r="C1036" s="76" t="s">
        <v>115</v>
      </c>
      <c r="D1036" s="55" t="s">
        <v>70</v>
      </c>
      <c r="E1036" s="55" t="s">
        <v>116</v>
      </c>
      <c r="F1036" s="70">
        <v>95.21</v>
      </c>
      <c r="G1036" s="77">
        <v>50050</v>
      </c>
      <c r="H1036" s="77">
        <v>93.99</v>
      </c>
      <c r="I1036" s="77">
        <v>1</v>
      </c>
      <c r="J1036" s="77">
        <v>-35.088166547076298</v>
      </c>
      <c r="K1036" s="77">
        <v>0.22530583598927101</v>
      </c>
      <c r="L1036" s="77">
        <v>5.6434649769027798</v>
      </c>
      <c r="M1036" s="77">
        <v>5.8283115410316796E-3</v>
      </c>
      <c r="N1036" s="77">
        <v>-40.731631523979097</v>
      </c>
      <c r="O1036" s="77">
        <v>0.21947752444824001</v>
      </c>
      <c r="P1036" s="77">
        <v>-40.958609188690701</v>
      </c>
      <c r="Q1036" s="77">
        <v>-40.958609188690701</v>
      </c>
      <c r="R1036" s="77">
        <v>0</v>
      </c>
      <c r="S1036" s="77">
        <v>0.30700220300095699</v>
      </c>
      <c r="T1036" s="77" t="s">
        <v>131</v>
      </c>
      <c r="U1036" s="105">
        <v>-29.034999762014898</v>
      </c>
      <c r="V1036" s="105">
        <v>-29.843798459084901</v>
      </c>
      <c r="W1036" s="101">
        <v>0.80908864267163705</v>
      </c>
    </row>
    <row r="1037" spans="2:23" x14ac:dyDescent="0.45">
      <c r="B1037" s="55" t="s">
        <v>114</v>
      </c>
      <c r="C1037" s="76" t="s">
        <v>115</v>
      </c>
      <c r="D1037" s="55" t="s">
        <v>70</v>
      </c>
      <c r="E1037" s="55" t="s">
        <v>132</v>
      </c>
      <c r="F1037" s="70">
        <v>52.1</v>
      </c>
      <c r="G1037" s="77">
        <v>56050</v>
      </c>
      <c r="H1037" s="77">
        <v>92.73</v>
      </c>
      <c r="I1037" s="77">
        <v>1</v>
      </c>
      <c r="J1037" s="77">
        <v>9.0738184648075695</v>
      </c>
      <c r="K1037" s="77">
        <v>2.6346938090330502E-3</v>
      </c>
      <c r="L1037" s="77">
        <v>-13.456408825299899</v>
      </c>
      <c r="M1037" s="77">
        <v>5.7943980311555001E-3</v>
      </c>
      <c r="N1037" s="77">
        <v>22.530227290107501</v>
      </c>
      <c r="O1037" s="77">
        <v>-3.1597042221224599E-3</v>
      </c>
      <c r="P1037" s="77">
        <v>18.937600122351402</v>
      </c>
      <c r="Q1037" s="77">
        <v>18.937600122351299</v>
      </c>
      <c r="R1037" s="77">
        <v>0</v>
      </c>
      <c r="S1037" s="77">
        <v>1.14762463486107E-2</v>
      </c>
      <c r="T1037" s="77" t="s">
        <v>131</v>
      </c>
      <c r="U1037" s="105">
        <v>-677.08879188661695</v>
      </c>
      <c r="V1037" s="105">
        <v>-695.94977129654399</v>
      </c>
      <c r="W1037" s="101">
        <v>18.867740867434499</v>
      </c>
    </row>
    <row r="1038" spans="2:23" x14ac:dyDescent="0.45">
      <c r="B1038" s="55" t="s">
        <v>114</v>
      </c>
      <c r="C1038" s="76" t="s">
        <v>115</v>
      </c>
      <c r="D1038" s="55" t="s">
        <v>70</v>
      </c>
      <c r="E1038" s="55" t="s">
        <v>118</v>
      </c>
      <c r="F1038" s="70">
        <v>93.99</v>
      </c>
      <c r="G1038" s="77">
        <v>51450</v>
      </c>
      <c r="H1038" s="77">
        <v>93.5</v>
      </c>
      <c r="I1038" s="77">
        <v>10</v>
      </c>
      <c r="J1038" s="77">
        <v>-12.243471117361199</v>
      </c>
      <c r="K1038" s="77">
        <v>2.6137014720889001E-2</v>
      </c>
      <c r="L1038" s="77">
        <v>5.7681242640161701</v>
      </c>
      <c r="M1038" s="77">
        <v>5.8011764620820297E-3</v>
      </c>
      <c r="N1038" s="77">
        <v>-18.011595381377301</v>
      </c>
      <c r="O1038" s="77">
        <v>2.0335838258806999E-2</v>
      </c>
      <c r="P1038" s="77">
        <v>-17.898607614382101</v>
      </c>
      <c r="Q1038" s="77">
        <v>-17.898607614382001</v>
      </c>
      <c r="R1038" s="77">
        <v>0</v>
      </c>
      <c r="S1038" s="77">
        <v>5.5857996544481099E-2</v>
      </c>
      <c r="T1038" s="77" t="s">
        <v>133</v>
      </c>
      <c r="U1038" s="105">
        <v>-6.91929857930295</v>
      </c>
      <c r="V1038" s="105">
        <v>-7.1120424994492799</v>
      </c>
      <c r="W1038" s="101">
        <v>0.19281301676096499</v>
      </c>
    </row>
    <row r="1039" spans="2:23" x14ac:dyDescent="0.45">
      <c r="B1039" s="55" t="s">
        <v>114</v>
      </c>
      <c r="C1039" s="76" t="s">
        <v>115</v>
      </c>
      <c r="D1039" s="55" t="s">
        <v>70</v>
      </c>
      <c r="E1039" s="55" t="s">
        <v>134</v>
      </c>
      <c r="F1039" s="70">
        <v>93.5</v>
      </c>
      <c r="G1039" s="77">
        <v>54000</v>
      </c>
      <c r="H1039" s="77">
        <v>93.21</v>
      </c>
      <c r="I1039" s="77">
        <v>10</v>
      </c>
      <c r="J1039" s="77">
        <v>-30.058351452158</v>
      </c>
      <c r="K1039" s="77">
        <v>4.3223654898306201E-2</v>
      </c>
      <c r="L1039" s="77">
        <v>-12.0184313934204</v>
      </c>
      <c r="M1039" s="77">
        <v>6.9101384406956299E-3</v>
      </c>
      <c r="N1039" s="77">
        <v>-18.0399200587376</v>
      </c>
      <c r="O1039" s="77">
        <v>3.6313516457610599E-2</v>
      </c>
      <c r="P1039" s="77">
        <v>-17.898607614385401</v>
      </c>
      <c r="Q1039" s="77">
        <v>-17.898607614385298</v>
      </c>
      <c r="R1039" s="77">
        <v>0</v>
      </c>
      <c r="S1039" s="77">
        <v>1.5326029792893801E-2</v>
      </c>
      <c r="T1039" s="77" t="s">
        <v>133</v>
      </c>
      <c r="U1039" s="105">
        <v>-1.8415284881337799</v>
      </c>
      <c r="V1039" s="105">
        <v>-1.8928260894435101</v>
      </c>
      <c r="W1039" s="101">
        <v>5.13159909460221E-2</v>
      </c>
    </row>
    <row r="1040" spans="2:23" x14ac:dyDescent="0.45">
      <c r="B1040" s="55" t="s">
        <v>114</v>
      </c>
      <c r="C1040" s="76" t="s">
        <v>115</v>
      </c>
      <c r="D1040" s="55" t="s">
        <v>70</v>
      </c>
      <c r="E1040" s="55" t="s">
        <v>135</v>
      </c>
      <c r="F1040" s="70">
        <v>93.21</v>
      </c>
      <c r="G1040" s="77">
        <v>56100</v>
      </c>
      <c r="H1040" s="77">
        <v>92.95</v>
      </c>
      <c r="I1040" s="77">
        <v>10</v>
      </c>
      <c r="J1040" s="77">
        <v>-2.3842063298040199</v>
      </c>
      <c r="K1040" s="77">
        <v>1.0391155996585699E-3</v>
      </c>
      <c r="L1040" s="77">
        <v>26.518686457548601</v>
      </c>
      <c r="M1040" s="77">
        <v>0.128552405706093</v>
      </c>
      <c r="N1040" s="77">
        <v>-28.902892787352599</v>
      </c>
      <c r="O1040" s="77">
        <v>-0.127513290106435</v>
      </c>
      <c r="P1040" s="77">
        <v>-27.686699975421501</v>
      </c>
      <c r="Q1040" s="77">
        <v>-27.686699975421501</v>
      </c>
      <c r="R1040" s="77">
        <v>0</v>
      </c>
      <c r="S1040" s="77">
        <v>0.140125953390702</v>
      </c>
      <c r="T1040" s="77" t="s">
        <v>133</v>
      </c>
      <c r="U1040" s="105">
        <v>-19.3836891678183</v>
      </c>
      <c r="V1040" s="105">
        <v>-19.923641042171401</v>
      </c>
      <c r="W1040" s="101">
        <v>0.540145441271073</v>
      </c>
    </row>
    <row r="1041" spans="2:23" x14ac:dyDescent="0.45">
      <c r="B1041" s="55" t="s">
        <v>114</v>
      </c>
      <c r="C1041" s="76" t="s">
        <v>115</v>
      </c>
      <c r="D1041" s="55" t="s">
        <v>70</v>
      </c>
      <c r="E1041" s="55" t="s">
        <v>136</v>
      </c>
      <c r="F1041" s="70">
        <v>92.73</v>
      </c>
      <c r="G1041" s="77">
        <v>56100</v>
      </c>
      <c r="H1041" s="77">
        <v>92.95</v>
      </c>
      <c r="I1041" s="77">
        <v>10</v>
      </c>
      <c r="J1041" s="77">
        <v>12.791519275991</v>
      </c>
      <c r="K1041" s="77">
        <v>1.17317666183231E-2</v>
      </c>
      <c r="L1041" s="77">
        <v>-14.720153415610501</v>
      </c>
      <c r="M1041" s="77">
        <v>1.5536165118722099E-2</v>
      </c>
      <c r="N1041" s="77">
        <v>27.511672691601401</v>
      </c>
      <c r="O1041" s="77">
        <v>-3.8043985003989901E-3</v>
      </c>
      <c r="P1041" s="77">
        <v>26.116694297838599</v>
      </c>
      <c r="Q1041" s="77">
        <v>26.116694297838599</v>
      </c>
      <c r="R1041" s="77">
        <v>0</v>
      </c>
      <c r="S1041" s="77">
        <v>4.8905259399052499E-2</v>
      </c>
      <c r="T1041" s="77" t="s">
        <v>133</v>
      </c>
      <c r="U1041" s="105">
        <v>-6.4057683489293202</v>
      </c>
      <c r="V1041" s="105">
        <v>-6.5842073755114496</v>
      </c>
      <c r="W1041" s="101">
        <v>0.178502995046846</v>
      </c>
    </row>
    <row r="1042" spans="2:23" x14ac:dyDescent="0.45">
      <c r="B1042" s="55" t="s">
        <v>114</v>
      </c>
      <c r="C1042" s="76" t="s">
        <v>137</v>
      </c>
      <c r="D1042" s="55" t="s">
        <v>70</v>
      </c>
      <c r="E1042" s="55" t="s">
        <v>138</v>
      </c>
      <c r="F1042" s="70">
        <v>95.11</v>
      </c>
      <c r="G1042" s="77">
        <v>50000</v>
      </c>
      <c r="H1042" s="77">
        <v>93.96</v>
      </c>
      <c r="I1042" s="77">
        <v>1</v>
      </c>
      <c r="J1042" s="77">
        <v>-63.955460412126101</v>
      </c>
      <c r="K1042" s="77">
        <v>0.38980567734502602</v>
      </c>
      <c r="L1042" s="77">
        <v>-5.6490822960504703</v>
      </c>
      <c r="M1042" s="77">
        <v>3.0412260640535998E-3</v>
      </c>
      <c r="N1042" s="77">
        <v>-58.306378116075599</v>
      </c>
      <c r="O1042" s="77">
        <v>0.38676445128097198</v>
      </c>
      <c r="P1042" s="77">
        <v>-58.664390811295704</v>
      </c>
      <c r="Q1042" s="77">
        <v>-58.664390811295704</v>
      </c>
      <c r="R1042" s="77">
        <v>0</v>
      </c>
      <c r="S1042" s="77">
        <v>0.32797597440451998</v>
      </c>
      <c r="T1042" s="77" t="s">
        <v>139</v>
      </c>
      <c r="U1042" s="105">
        <v>-30.2828051830977</v>
      </c>
      <c r="V1042" s="105">
        <v>-31.126362736962601</v>
      </c>
      <c r="W1042" s="101">
        <v>0.84385996014149001</v>
      </c>
    </row>
    <row r="1043" spans="2:23" x14ac:dyDescent="0.45">
      <c r="B1043" s="55" t="s">
        <v>114</v>
      </c>
      <c r="C1043" s="76" t="s">
        <v>137</v>
      </c>
      <c r="D1043" s="55" t="s">
        <v>70</v>
      </c>
      <c r="E1043" s="55" t="s">
        <v>140</v>
      </c>
      <c r="F1043" s="70">
        <v>51.83</v>
      </c>
      <c r="G1043" s="77">
        <v>56050</v>
      </c>
      <c r="H1043" s="77">
        <v>92.73</v>
      </c>
      <c r="I1043" s="77">
        <v>1</v>
      </c>
      <c r="J1043" s="77">
        <v>38.6347646614757</v>
      </c>
      <c r="K1043" s="77">
        <v>8.5379296313603303E-2</v>
      </c>
      <c r="L1043" s="77">
        <v>5.2143376343181496</v>
      </c>
      <c r="M1043" s="77">
        <v>1.55522893037893E-3</v>
      </c>
      <c r="N1043" s="77">
        <v>33.420427027157501</v>
      </c>
      <c r="O1043" s="77">
        <v>8.3824067383224399E-2</v>
      </c>
      <c r="P1043" s="77">
        <v>34.141814070735499</v>
      </c>
      <c r="Q1043" s="77">
        <v>34.1418140707354</v>
      </c>
      <c r="R1043" s="77">
        <v>0</v>
      </c>
      <c r="S1043" s="77">
        <v>6.6675950371926307E-2</v>
      </c>
      <c r="T1043" s="77" t="s">
        <v>139</v>
      </c>
      <c r="U1043" s="105">
        <v>-1076.6620374485101</v>
      </c>
      <c r="V1043" s="105">
        <v>-1106.6535256596601</v>
      </c>
      <c r="W1043" s="101">
        <v>30.002239835900799</v>
      </c>
    </row>
    <row r="1044" spans="2:23" x14ac:dyDescent="0.45">
      <c r="B1044" s="55" t="s">
        <v>114</v>
      </c>
      <c r="C1044" s="76" t="s">
        <v>137</v>
      </c>
      <c r="D1044" s="55" t="s">
        <v>70</v>
      </c>
      <c r="E1044" s="55" t="s">
        <v>151</v>
      </c>
      <c r="F1044" s="70">
        <v>50.7</v>
      </c>
      <c r="G1044" s="77">
        <v>58350</v>
      </c>
      <c r="H1044" s="77">
        <v>91.73</v>
      </c>
      <c r="I1044" s="77">
        <v>1</v>
      </c>
      <c r="J1044" s="77">
        <v>52.291957820391197</v>
      </c>
      <c r="K1044" s="77">
        <v>0.19469275831149799</v>
      </c>
      <c r="L1044" s="77">
        <v>8.2420601976092804</v>
      </c>
      <c r="M1044" s="77">
        <v>4.8367268086322796E-3</v>
      </c>
      <c r="N1044" s="77">
        <v>44.049897622781899</v>
      </c>
      <c r="O1044" s="77">
        <v>0.18985603150286501</v>
      </c>
      <c r="P1044" s="77">
        <v>46.543585806912503</v>
      </c>
      <c r="Q1044" s="77">
        <v>46.543585806912503</v>
      </c>
      <c r="R1044" s="77">
        <v>0</v>
      </c>
      <c r="S1044" s="77">
        <v>0.154240943039298</v>
      </c>
      <c r="T1044" s="77" t="s">
        <v>139</v>
      </c>
      <c r="U1044" s="105">
        <v>-1380.39141989359</v>
      </c>
      <c r="V1044" s="105">
        <v>-1418.8435911010099</v>
      </c>
      <c r="W1044" s="101">
        <v>38.465955895698301</v>
      </c>
    </row>
    <row r="1045" spans="2:23" x14ac:dyDescent="0.45">
      <c r="B1045" s="55" t="s">
        <v>114</v>
      </c>
      <c r="C1045" s="76" t="s">
        <v>137</v>
      </c>
      <c r="D1045" s="55" t="s">
        <v>70</v>
      </c>
      <c r="E1045" s="55" t="s">
        <v>152</v>
      </c>
      <c r="F1045" s="70">
        <v>93.96</v>
      </c>
      <c r="G1045" s="77">
        <v>50050</v>
      </c>
      <c r="H1045" s="77">
        <v>93.99</v>
      </c>
      <c r="I1045" s="77">
        <v>1</v>
      </c>
      <c r="J1045" s="77">
        <v>6.3547753154290696</v>
      </c>
      <c r="K1045" s="77">
        <v>2.33818550302507E-3</v>
      </c>
      <c r="L1045" s="77">
        <v>41.5825709064599</v>
      </c>
      <c r="M1045" s="77">
        <v>0.100115480764745</v>
      </c>
      <c r="N1045" s="77">
        <v>-35.227795591030898</v>
      </c>
      <c r="O1045" s="77">
        <v>-9.7777295261720396E-2</v>
      </c>
      <c r="P1045" s="77">
        <v>-35.235874418261297</v>
      </c>
      <c r="Q1045" s="77">
        <v>-35.235874418261297</v>
      </c>
      <c r="R1045" s="77">
        <v>0</v>
      </c>
      <c r="S1045" s="77">
        <v>7.1886720384528105E-2</v>
      </c>
      <c r="T1045" s="77" t="s">
        <v>153</v>
      </c>
      <c r="U1045" s="105">
        <v>-8.1317874544892099</v>
      </c>
      <c r="V1045" s="105">
        <v>-8.3583064540397203</v>
      </c>
      <c r="W1045" s="101">
        <v>0.22660020416650101</v>
      </c>
    </row>
    <row r="1046" spans="2:23" x14ac:dyDescent="0.45">
      <c r="B1046" s="55" t="s">
        <v>114</v>
      </c>
      <c r="C1046" s="76" t="s">
        <v>137</v>
      </c>
      <c r="D1046" s="55" t="s">
        <v>70</v>
      </c>
      <c r="E1046" s="55" t="s">
        <v>152</v>
      </c>
      <c r="F1046" s="70">
        <v>93.96</v>
      </c>
      <c r="G1046" s="77">
        <v>51150</v>
      </c>
      <c r="H1046" s="77">
        <v>93.14</v>
      </c>
      <c r="I1046" s="77">
        <v>1</v>
      </c>
      <c r="J1046" s="77">
        <v>-129.40465504200199</v>
      </c>
      <c r="K1046" s="77">
        <v>0.586094766128885</v>
      </c>
      <c r="L1046" s="77">
        <v>-106.085478810135</v>
      </c>
      <c r="M1046" s="77">
        <v>0.393894508503143</v>
      </c>
      <c r="N1046" s="77">
        <v>-23.319176231867601</v>
      </c>
      <c r="O1046" s="77">
        <v>0.192200257625743</v>
      </c>
      <c r="P1046" s="77">
        <v>-23.428516393042301</v>
      </c>
      <c r="Q1046" s="77">
        <v>-23.428516393042202</v>
      </c>
      <c r="R1046" s="77">
        <v>0</v>
      </c>
      <c r="S1046" s="77">
        <v>1.9211338313266799E-2</v>
      </c>
      <c r="T1046" s="77" t="s">
        <v>153</v>
      </c>
      <c r="U1046" s="105">
        <v>-1.14139040924308</v>
      </c>
      <c r="V1046" s="105">
        <v>-1.1731849704075601</v>
      </c>
      <c r="W1046" s="101">
        <v>3.1805959171422503E-2</v>
      </c>
    </row>
    <row r="1047" spans="2:23" x14ac:dyDescent="0.45">
      <c r="B1047" s="55" t="s">
        <v>114</v>
      </c>
      <c r="C1047" s="76" t="s">
        <v>137</v>
      </c>
      <c r="D1047" s="55" t="s">
        <v>70</v>
      </c>
      <c r="E1047" s="55" t="s">
        <v>152</v>
      </c>
      <c r="F1047" s="70">
        <v>93.96</v>
      </c>
      <c r="G1047" s="77">
        <v>51200</v>
      </c>
      <c r="H1047" s="77">
        <v>93.96</v>
      </c>
      <c r="I1047" s="77">
        <v>1</v>
      </c>
      <c r="J1047" s="77">
        <v>0</v>
      </c>
      <c r="K1047" s="77">
        <v>0</v>
      </c>
      <c r="L1047" s="77">
        <v>0</v>
      </c>
      <c r="M1047" s="77">
        <v>0</v>
      </c>
      <c r="N1047" s="77">
        <v>0</v>
      </c>
      <c r="O1047" s="77">
        <v>0</v>
      </c>
      <c r="P1047" s="77">
        <v>0</v>
      </c>
      <c r="Q1047" s="77">
        <v>0</v>
      </c>
      <c r="R1047" s="77">
        <v>0</v>
      </c>
      <c r="S1047" s="77">
        <v>0</v>
      </c>
      <c r="T1047" s="77" t="s">
        <v>154</v>
      </c>
      <c r="U1047" s="105">
        <v>0</v>
      </c>
      <c r="V1047" s="105">
        <v>0</v>
      </c>
      <c r="W1047" s="101">
        <v>0</v>
      </c>
    </row>
    <row r="1048" spans="2:23" x14ac:dyDescent="0.45">
      <c r="B1048" s="55" t="s">
        <v>114</v>
      </c>
      <c r="C1048" s="76" t="s">
        <v>137</v>
      </c>
      <c r="D1048" s="55" t="s">
        <v>70</v>
      </c>
      <c r="E1048" s="55" t="s">
        <v>118</v>
      </c>
      <c r="F1048" s="70">
        <v>93.99</v>
      </c>
      <c r="G1048" s="77">
        <v>50054</v>
      </c>
      <c r="H1048" s="77">
        <v>93.99</v>
      </c>
      <c r="I1048" s="77">
        <v>1</v>
      </c>
      <c r="J1048" s="77">
        <v>76.525400728615907</v>
      </c>
      <c r="K1048" s="77">
        <v>0</v>
      </c>
      <c r="L1048" s="77">
        <v>76.525399967005598</v>
      </c>
      <c r="M1048" s="77">
        <v>0</v>
      </c>
      <c r="N1048" s="77">
        <v>7.6161024154000005E-7</v>
      </c>
      <c r="O1048" s="77">
        <v>0</v>
      </c>
      <c r="P1048" s="77">
        <v>-3.5269999999999999E-15</v>
      </c>
      <c r="Q1048" s="77">
        <v>-3.5260000000000001E-15</v>
      </c>
      <c r="R1048" s="77">
        <v>0</v>
      </c>
      <c r="S1048" s="77">
        <v>0</v>
      </c>
      <c r="T1048" s="77" t="s">
        <v>154</v>
      </c>
      <c r="U1048" s="105">
        <v>0</v>
      </c>
      <c r="V1048" s="105">
        <v>0</v>
      </c>
      <c r="W1048" s="101">
        <v>0</v>
      </c>
    </row>
    <row r="1049" spans="2:23" x14ac:dyDescent="0.45">
      <c r="B1049" s="55" t="s">
        <v>114</v>
      </c>
      <c r="C1049" s="76" t="s">
        <v>137</v>
      </c>
      <c r="D1049" s="55" t="s">
        <v>70</v>
      </c>
      <c r="E1049" s="55" t="s">
        <v>118</v>
      </c>
      <c r="F1049" s="70">
        <v>93.99</v>
      </c>
      <c r="G1049" s="77">
        <v>50100</v>
      </c>
      <c r="H1049" s="77">
        <v>93.81</v>
      </c>
      <c r="I1049" s="77">
        <v>1</v>
      </c>
      <c r="J1049" s="77">
        <v>-112.355474006861</v>
      </c>
      <c r="K1049" s="77">
        <v>0.100611307738272</v>
      </c>
      <c r="L1049" s="77">
        <v>-81.756315838532103</v>
      </c>
      <c r="M1049" s="77">
        <v>5.3272238580533801E-2</v>
      </c>
      <c r="N1049" s="77">
        <v>-30.5991581683287</v>
      </c>
      <c r="O1049" s="77">
        <v>4.7339069157737897E-2</v>
      </c>
      <c r="P1049" s="77">
        <v>-30.805181691834701</v>
      </c>
      <c r="Q1049" s="77">
        <v>-30.805181691834701</v>
      </c>
      <c r="R1049" s="77">
        <v>0</v>
      </c>
      <c r="S1049" s="77">
        <v>7.5632049759635804E-3</v>
      </c>
      <c r="T1049" s="77" t="s">
        <v>153</v>
      </c>
      <c r="U1049" s="105">
        <v>-1.0627098763873399</v>
      </c>
      <c r="V1049" s="105">
        <v>-1.0923127133231301</v>
      </c>
      <c r="W1049" s="101">
        <v>2.9613449233254301E-2</v>
      </c>
    </row>
    <row r="1050" spans="2:23" x14ac:dyDescent="0.45">
      <c r="B1050" s="55" t="s">
        <v>114</v>
      </c>
      <c r="C1050" s="76" t="s">
        <v>137</v>
      </c>
      <c r="D1050" s="55" t="s">
        <v>70</v>
      </c>
      <c r="E1050" s="55" t="s">
        <v>118</v>
      </c>
      <c r="F1050" s="70">
        <v>93.99</v>
      </c>
      <c r="G1050" s="77">
        <v>50900</v>
      </c>
      <c r="H1050" s="77">
        <v>94.04</v>
      </c>
      <c r="I1050" s="77">
        <v>1</v>
      </c>
      <c r="J1050" s="77">
        <v>-1.0498823891531901</v>
      </c>
      <c r="K1050" s="77">
        <v>7.7708838689307994E-5</v>
      </c>
      <c r="L1050" s="77">
        <v>26.369008718131301</v>
      </c>
      <c r="M1050" s="77">
        <v>4.9020385764770198E-2</v>
      </c>
      <c r="N1050" s="77">
        <v>-27.418891107284399</v>
      </c>
      <c r="O1050" s="77">
        <v>-4.8942676926080897E-2</v>
      </c>
      <c r="P1050" s="77">
        <v>-27.490694300726901</v>
      </c>
      <c r="Q1050" s="77">
        <v>-27.490694300726901</v>
      </c>
      <c r="R1050" s="77">
        <v>0</v>
      </c>
      <c r="S1050" s="77">
        <v>5.3279548256089299E-2</v>
      </c>
      <c r="T1050" s="77" t="s">
        <v>153</v>
      </c>
      <c r="U1050" s="105">
        <v>-3.2304012158409501</v>
      </c>
      <c r="V1050" s="105">
        <v>-3.3203872435937001</v>
      </c>
      <c r="W1050" s="101">
        <v>9.0018286772259995E-2</v>
      </c>
    </row>
    <row r="1051" spans="2:23" x14ac:dyDescent="0.45">
      <c r="B1051" s="55" t="s">
        <v>114</v>
      </c>
      <c r="C1051" s="76" t="s">
        <v>137</v>
      </c>
      <c r="D1051" s="55" t="s">
        <v>70</v>
      </c>
      <c r="E1051" s="55" t="s">
        <v>155</v>
      </c>
      <c r="F1051" s="70">
        <v>93.99</v>
      </c>
      <c r="G1051" s="77">
        <v>50454</v>
      </c>
      <c r="H1051" s="77">
        <v>93.99</v>
      </c>
      <c r="I1051" s="77">
        <v>1</v>
      </c>
      <c r="J1051" s="77">
        <v>3.5458399999999998E-13</v>
      </c>
      <c r="K1051" s="77">
        <v>0</v>
      </c>
      <c r="L1051" s="77">
        <v>2.55107E-13</v>
      </c>
      <c r="M1051" s="77">
        <v>0</v>
      </c>
      <c r="N1051" s="77">
        <v>9.9478000000000003E-14</v>
      </c>
      <c r="O1051" s="77">
        <v>0</v>
      </c>
      <c r="P1051" s="77">
        <v>-2.2400000000000001E-15</v>
      </c>
      <c r="Q1051" s="77">
        <v>-2.2389999999999999E-15</v>
      </c>
      <c r="R1051" s="77">
        <v>0</v>
      </c>
      <c r="S1051" s="77">
        <v>0</v>
      </c>
      <c r="T1051" s="77" t="s">
        <v>154</v>
      </c>
      <c r="U1051" s="105">
        <v>0</v>
      </c>
      <c r="V1051" s="105">
        <v>0</v>
      </c>
      <c r="W1051" s="101">
        <v>0</v>
      </c>
    </row>
    <row r="1052" spans="2:23" x14ac:dyDescent="0.45">
      <c r="B1052" s="55" t="s">
        <v>114</v>
      </c>
      <c r="C1052" s="76" t="s">
        <v>137</v>
      </c>
      <c r="D1052" s="55" t="s">
        <v>70</v>
      </c>
      <c r="E1052" s="55" t="s">
        <v>155</v>
      </c>
      <c r="F1052" s="70">
        <v>93.99</v>
      </c>
      <c r="G1052" s="77">
        <v>50604</v>
      </c>
      <c r="H1052" s="77">
        <v>93.99</v>
      </c>
      <c r="I1052" s="77">
        <v>1</v>
      </c>
      <c r="J1052" s="77">
        <v>1.7729199999999999E-13</v>
      </c>
      <c r="K1052" s="77">
        <v>0</v>
      </c>
      <c r="L1052" s="77">
        <v>1.2755300000000001E-13</v>
      </c>
      <c r="M1052" s="77">
        <v>0</v>
      </c>
      <c r="N1052" s="77">
        <v>4.9739000000000001E-14</v>
      </c>
      <c r="O1052" s="77">
        <v>0</v>
      </c>
      <c r="P1052" s="77">
        <v>-1.1200000000000001E-15</v>
      </c>
      <c r="Q1052" s="77">
        <v>-1.1210000000000001E-15</v>
      </c>
      <c r="R1052" s="77">
        <v>0</v>
      </c>
      <c r="S1052" s="77">
        <v>0</v>
      </c>
      <c r="T1052" s="77" t="s">
        <v>154</v>
      </c>
      <c r="U1052" s="105">
        <v>0</v>
      </c>
      <c r="V1052" s="105">
        <v>0</v>
      </c>
      <c r="W1052" s="101">
        <v>0</v>
      </c>
    </row>
    <row r="1053" spans="2:23" x14ac:dyDescent="0.45">
      <c r="B1053" s="55" t="s">
        <v>114</v>
      </c>
      <c r="C1053" s="76" t="s">
        <v>137</v>
      </c>
      <c r="D1053" s="55" t="s">
        <v>70</v>
      </c>
      <c r="E1053" s="55" t="s">
        <v>156</v>
      </c>
      <c r="F1053" s="70">
        <v>93.81</v>
      </c>
      <c r="G1053" s="77">
        <v>50103</v>
      </c>
      <c r="H1053" s="77">
        <v>93.81</v>
      </c>
      <c r="I1053" s="77">
        <v>1</v>
      </c>
      <c r="J1053" s="77">
        <v>0</v>
      </c>
      <c r="K1053" s="77">
        <v>0</v>
      </c>
      <c r="L1053" s="77">
        <v>0</v>
      </c>
      <c r="M1053" s="77">
        <v>0</v>
      </c>
      <c r="N1053" s="77">
        <v>0</v>
      </c>
      <c r="O1053" s="77">
        <v>0</v>
      </c>
      <c r="P1053" s="77">
        <v>0</v>
      </c>
      <c r="Q1053" s="77">
        <v>0</v>
      </c>
      <c r="R1053" s="77">
        <v>0</v>
      </c>
      <c r="S1053" s="77">
        <v>0</v>
      </c>
      <c r="T1053" s="77" t="s">
        <v>154</v>
      </c>
      <c r="U1053" s="105">
        <v>0</v>
      </c>
      <c r="V1053" s="105">
        <v>0</v>
      </c>
      <c r="W1053" s="101">
        <v>0</v>
      </c>
    </row>
    <row r="1054" spans="2:23" x14ac:dyDescent="0.45">
      <c r="B1054" s="55" t="s">
        <v>114</v>
      </c>
      <c r="C1054" s="76" t="s">
        <v>137</v>
      </c>
      <c r="D1054" s="55" t="s">
        <v>70</v>
      </c>
      <c r="E1054" s="55" t="s">
        <v>156</v>
      </c>
      <c r="F1054" s="70">
        <v>93.81</v>
      </c>
      <c r="G1054" s="77">
        <v>50200</v>
      </c>
      <c r="H1054" s="77">
        <v>93.45</v>
      </c>
      <c r="I1054" s="77">
        <v>1</v>
      </c>
      <c r="J1054" s="77">
        <v>-109.926075153477</v>
      </c>
      <c r="K1054" s="77">
        <v>0.20059011717755301</v>
      </c>
      <c r="L1054" s="77">
        <v>-79.255087299745</v>
      </c>
      <c r="M1054" s="77">
        <v>0.104270723123977</v>
      </c>
      <c r="N1054" s="77">
        <v>-30.670987853731699</v>
      </c>
      <c r="O1054" s="77">
        <v>9.6319394053576105E-2</v>
      </c>
      <c r="P1054" s="77">
        <v>-30.8051816918308</v>
      </c>
      <c r="Q1054" s="77">
        <v>-30.8051816918308</v>
      </c>
      <c r="R1054" s="77">
        <v>0</v>
      </c>
      <c r="S1054" s="77">
        <v>1.5752723036507401E-2</v>
      </c>
      <c r="T1054" s="77" t="s">
        <v>153</v>
      </c>
      <c r="U1054" s="105">
        <v>-2.0231707621070498</v>
      </c>
      <c r="V1054" s="105">
        <v>-2.07952818899716</v>
      </c>
      <c r="W1054" s="101">
        <v>5.6377630419258397E-2</v>
      </c>
    </row>
    <row r="1055" spans="2:23" x14ac:dyDescent="0.45">
      <c r="B1055" s="55" t="s">
        <v>114</v>
      </c>
      <c r="C1055" s="76" t="s">
        <v>137</v>
      </c>
      <c r="D1055" s="55" t="s">
        <v>70</v>
      </c>
      <c r="E1055" s="55" t="s">
        <v>157</v>
      </c>
      <c r="F1055" s="70">
        <v>93.36</v>
      </c>
      <c r="G1055" s="77">
        <v>50800</v>
      </c>
      <c r="H1055" s="77">
        <v>92.86</v>
      </c>
      <c r="I1055" s="77">
        <v>1</v>
      </c>
      <c r="J1055" s="77">
        <v>-51.692047220667</v>
      </c>
      <c r="K1055" s="77">
        <v>0.13563415878004001</v>
      </c>
      <c r="L1055" s="77">
        <v>-25.9157862327143</v>
      </c>
      <c r="M1055" s="77">
        <v>3.4091836064792699E-2</v>
      </c>
      <c r="N1055" s="77">
        <v>-25.7762609879527</v>
      </c>
      <c r="O1055" s="77">
        <v>0.101542322715247</v>
      </c>
      <c r="P1055" s="77">
        <v>-26.0022343914444</v>
      </c>
      <c r="Q1055" s="77">
        <v>-26.002234391444301</v>
      </c>
      <c r="R1055" s="77">
        <v>0</v>
      </c>
      <c r="S1055" s="77">
        <v>3.4319657974324902E-2</v>
      </c>
      <c r="T1055" s="77" t="s">
        <v>153</v>
      </c>
      <c r="U1055" s="105">
        <v>-3.43352482595968</v>
      </c>
      <c r="V1055" s="105">
        <v>-3.5291690632028501</v>
      </c>
      <c r="W1055" s="101">
        <v>9.5678524669713799E-2</v>
      </c>
    </row>
    <row r="1056" spans="2:23" x14ac:dyDescent="0.45">
      <c r="B1056" s="55" t="s">
        <v>114</v>
      </c>
      <c r="C1056" s="76" t="s">
        <v>137</v>
      </c>
      <c r="D1056" s="55" t="s">
        <v>70</v>
      </c>
      <c r="E1056" s="55" t="s">
        <v>158</v>
      </c>
      <c r="F1056" s="70">
        <v>93.45</v>
      </c>
      <c r="G1056" s="77">
        <v>50150</v>
      </c>
      <c r="H1056" s="77">
        <v>93.36</v>
      </c>
      <c r="I1056" s="77">
        <v>1</v>
      </c>
      <c r="J1056" s="77">
        <v>-86.874526058005699</v>
      </c>
      <c r="K1056" s="77">
        <v>3.9396296710132298E-2</v>
      </c>
      <c r="L1056" s="77">
        <v>-61.158978085693001</v>
      </c>
      <c r="M1056" s="77">
        <v>1.95249955345384E-2</v>
      </c>
      <c r="N1056" s="77">
        <v>-25.715547972312699</v>
      </c>
      <c r="O1056" s="77">
        <v>1.9871301175593901E-2</v>
      </c>
      <c r="P1056" s="77">
        <v>-26.002234391440901</v>
      </c>
      <c r="Q1056" s="77">
        <v>-26.002234391440901</v>
      </c>
      <c r="R1056" s="77">
        <v>0</v>
      </c>
      <c r="S1056" s="77">
        <v>3.5293265292735999E-3</v>
      </c>
      <c r="T1056" s="77" t="s">
        <v>153</v>
      </c>
      <c r="U1056" s="105">
        <v>-0.45832043120188398</v>
      </c>
      <c r="V1056" s="105">
        <v>-0.47108740108771102</v>
      </c>
      <c r="W1056" s="101">
        <v>1.27715467067073E-2</v>
      </c>
    </row>
    <row r="1057" spans="2:23" x14ac:dyDescent="0.45">
      <c r="B1057" s="55" t="s">
        <v>114</v>
      </c>
      <c r="C1057" s="76" t="s">
        <v>137</v>
      </c>
      <c r="D1057" s="55" t="s">
        <v>70</v>
      </c>
      <c r="E1057" s="55" t="s">
        <v>158</v>
      </c>
      <c r="F1057" s="70">
        <v>93.45</v>
      </c>
      <c r="G1057" s="77">
        <v>50250</v>
      </c>
      <c r="H1057" s="77">
        <v>92.86</v>
      </c>
      <c r="I1057" s="77">
        <v>1</v>
      </c>
      <c r="J1057" s="77">
        <v>-58.993554165509899</v>
      </c>
      <c r="K1057" s="77">
        <v>0.17181942081110799</v>
      </c>
      <c r="L1057" s="77">
        <v>-82.380024343724401</v>
      </c>
      <c r="M1057" s="77">
        <v>0.335047945444781</v>
      </c>
      <c r="N1057" s="77">
        <v>23.386470178214498</v>
      </c>
      <c r="O1057" s="77">
        <v>-0.16322852463367399</v>
      </c>
      <c r="P1057" s="77">
        <v>23.428516393043498</v>
      </c>
      <c r="Q1057" s="77">
        <v>23.428516393043498</v>
      </c>
      <c r="R1057" s="77">
        <v>0</v>
      </c>
      <c r="S1057" s="77">
        <v>2.70989649293167E-2</v>
      </c>
      <c r="T1057" s="77" t="s">
        <v>153</v>
      </c>
      <c r="U1057" s="105">
        <v>-1.40753580710323</v>
      </c>
      <c r="V1057" s="105">
        <v>-1.4467441121211599</v>
      </c>
      <c r="W1057" s="101">
        <v>3.9222360772006901E-2</v>
      </c>
    </row>
    <row r="1058" spans="2:23" x14ac:dyDescent="0.45">
      <c r="B1058" s="55" t="s">
        <v>114</v>
      </c>
      <c r="C1058" s="76" t="s">
        <v>137</v>
      </c>
      <c r="D1058" s="55" t="s">
        <v>70</v>
      </c>
      <c r="E1058" s="55" t="s">
        <v>158</v>
      </c>
      <c r="F1058" s="70">
        <v>93.45</v>
      </c>
      <c r="G1058" s="77">
        <v>50900</v>
      </c>
      <c r="H1058" s="77">
        <v>94.04</v>
      </c>
      <c r="I1058" s="77">
        <v>1</v>
      </c>
      <c r="J1058" s="77">
        <v>33.885830054929897</v>
      </c>
      <c r="K1058" s="77">
        <v>0.109657825197857</v>
      </c>
      <c r="L1058" s="77">
        <v>45.894639405476497</v>
      </c>
      <c r="M1058" s="77">
        <v>0.201153361948158</v>
      </c>
      <c r="N1058" s="77">
        <v>-12.008809350546599</v>
      </c>
      <c r="O1058" s="77">
        <v>-9.1495536750300602E-2</v>
      </c>
      <c r="P1058" s="77">
        <v>-12.0136182892675</v>
      </c>
      <c r="Q1058" s="77">
        <v>-12.0136182892674</v>
      </c>
      <c r="R1058" s="77">
        <v>0</v>
      </c>
      <c r="S1058" s="77">
        <v>1.37832308302212E-2</v>
      </c>
      <c r="T1058" s="77" t="s">
        <v>154</v>
      </c>
      <c r="U1058" s="105">
        <v>-1.49205157583439</v>
      </c>
      <c r="V1058" s="105">
        <v>-1.5336141513600401</v>
      </c>
      <c r="W1058" s="101">
        <v>4.1577475260297703E-2</v>
      </c>
    </row>
    <row r="1059" spans="2:23" x14ac:dyDescent="0.45">
      <c r="B1059" s="55" t="s">
        <v>114</v>
      </c>
      <c r="C1059" s="76" t="s">
        <v>137</v>
      </c>
      <c r="D1059" s="55" t="s">
        <v>70</v>
      </c>
      <c r="E1059" s="55" t="s">
        <v>158</v>
      </c>
      <c r="F1059" s="70">
        <v>93.45</v>
      </c>
      <c r="G1059" s="77">
        <v>53050</v>
      </c>
      <c r="H1059" s="77">
        <v>94.13</v>
      </c>
      <c r="I1059" s="77">
        <v>1</v>
      </c>
      <c r="J1059" s="77">
        <v>19.276151697839801</v>
      </c>
      <c r="K1059" s="77">
        <v>7.4574103872621103E-2</v>
      </c>
      <c r="L1059" s="77">
        <v>35.451159069440003</v>
      </c>
      <c r="M1059" s="77">
        <v>0.25223668514890402</v>
      </c>
      <c r="N1059" s="77">
        <v>-16.175007371600199</v>
      </c>
      <c r="O1059" s="77">
        <v>-0.17766258127628301</v>
      </c>
      <c r="P1059" s="77">
        <v>-16.2178454041665</v>
      </c>
      <c r="Q1059" s="77">
        <v>-16.2178454041665</v>
      </c>
      <c r="R1059" s="77">
        <v>0</v>
      </c>
      <c r="S1059" s="77">
        <v>5.2787814867376402E-2</v>
      </c>
      <c r="T1059" s="77" t="s">
        <v>153</v>
      </c>
      <c r="U1059" s="105">
        <v>-5.6639684852145598</v>
      </c>
      <c r="V1059" s="105">
        <v>-5.8217439413411398</v>
      </c>
      <c r="W1059" s="101">
        <v>0.157832016924361</v>
      </c>
    </row>
    <row r="1060" spans="2:23" x14ac:dyDescent="0.45">
      <c r="B1060" s="55" t="s">
        <v>114</v>
      </c>
      <c r="C1060" s="76" t="s">
        <v>137</v>
      </c>
      <c r="D1060" s="55" t="s">
        <v>70</v>
      </c>
      <c r="E1060" s="55" t="s">
        <v>159</v>
      </c>
      <c r="F1060" s="70">
        <v>92.86</v>
      </c>
      <c r="G1060" s="77">
        <v>50300</v>
      </c>
      <c r="H1060" s="77">
        <v>92.87</v>
      </c>
      <c r="I1060" s="77">
        <v>1</v>
      </c>
      <c r="J1060" s="77">
        <v>5.6147035324061703</v>
      </c>
      <c r="K1060" s="77">
        <v>4.3819605101971901E-4</v>
      </c>
      <c r="L1060" s="77">
        <v>-17.8553634626915</v>
      </c>
      <c r="M1060" s="77">
        <v>4.4315146609489701E-3</v>
      </c>
      <c r="N1060" s="77">
        <v>23.4700669950976</v>
      </c>
      <c r="O1060" s="77">
        <v>-3.9933186099292504E-3</v>
      </c>
      <c r="P1060" s="77">
        <v>23.4285163930371</v>
      </c>
      <c r="Q1060" s="77">
        <v>23.428516393037</v>
      </c>
      <c r="R1060" s="77">
        <v>0</v>
      </c>
      <c r="S1060" s="77">
        <v>7.6296457872654299E-3</v>
      </c>
      <c r="T1060" s="77" t="s">
        <v>153</v>
      </c>
      <c r="U1060" s="105">
        <v>-0.60554020266217601</v>
      </c>
      <c r="V1060" s="105">
        <v>-0.62240812520224797</v>
      </c>
      <c r="W1060" s="101">
        <v>1.6873969508207302E-2</v>
      </c>
    </row>
    <row r="1061" spans="2:23" x14ac:dyDescent="0.45">
      <c r="B1061" s="55" t="s">
        <v>114</v>
      </c>
      <c r="C1061" s="76" t="s">
        <v>137</v>
      </c>
      <c r="D1061" s="55" t="s">
        <v>70</v>
      </c>
      <c r="E1061" s="55" t="s">
        <v>160</v>
      </c>
      <c r="F1061" s="70">
        <v>92.87</v>
      </c>
      <c r="G1061" s="77">
        <v>51150</v>
      </c>
      <c r="H1061" s="77">
        <v>93.14</v>
      </c>
      <c r="I1061" s="77">
        <v>1</v>
      </c>
      <c r="J1061" s="77">
        <v>54.052696053044798</v>
      </c>
      <c r="K1061" s="77">
        <v>8.3560446987241202E-2</v>
      </c>
      <c r="L1061" s="77">
        <v>30.609023303350298</v>
      </c>
      <c r="M1061" s="77">
        <v>2.6795691996932301E-2</v>
      </c>
      <c r="N1061" s="77">
        <v>23.4436727496944</v>
      </c>
      <c r="O1061" s="77">
        <v>5.6764754990309002E-2</v>
      </c>
      <c r="P1061" s="77">
        <v>23.4285163930465</v>
      </c>
      <c r="Q1061" s="77">
        <v>23.428516393046401</v>
      </c>
      <c r="R1061" s="77">
        <v>0</v>
      </c>
      <c r="S1061" s="77">
        <v>1.56984078788465E-2</v>
      </c>
      <c r="T1061" s="77" t="s">
        <v>153</v>
      </c>
      <c r="U1061" s="105">
        <v>-1.0503856045437101</v>
      </c>
      <c r="V1061" s="105">
        <v>-1.0796451366718101</v>
      </c>
      <c r="W1061" s="101">
        <v>2.9270021354500599E-2</v>
      </c>
    </row>
    <row r="1062" spans="2:23" x14ac:dyDescent="0.45">
      <c r="B1062" s="55" t="s">
        <v>114</v>
      </c>
      <c r="C1062" s="76" t="s">
        <v>137</v>
      </c>
      <c r="D1062" s="55" t="s">
        <v>70</v>
      </c>
      <c r="E1062" s="55" t="s">
        <v>161</v>
      </c>
      <c r="F1062" s="70">
        <v>94.07</v>
      </c>
      <c r="G1062" s="77">
        <v>50354</v>
      </c>
      <c r="H1062" s="77">
        <v>94.07</v>
      </c>
      <c r="I1062" s="77">
        <v>1</v>
      </c>
      <c r="J1062" s="77">
        <v>5.6255999999999999E-14</v>
      </c>
      <c r="K1062" s="77">
        <v>0</v>
      </c>
      <c r="L1062" s="77">
        <v>4.0327000000000001E-14</v>
      </c>
      <c r="M1062" s="77">
        <v>0</v>
      </c>
      <c r="N1062" s="77">
        <v>1.5930000000000001E-14</v>
      </c>
      <c r="O1062" s="77">
        <v>0</v>
      </c>
      <c r="P1062" s="77">
        <v>-4.7269999999999997E-15</v>
      </c>
      <c r="Q1062" s="77">
        <v>-4.7290000000000001E-15</v>
      </c>
      <c r="R1062" s="77">
        <v>0</v>
      </c>
      <c r="S1062" s="77">
        <v>0</v>
      </c>
      <c r="T1062" s="77" t="s">
        <v>154</v>
      </c>
      <c r="U1062" s="105">
        <v>0</v>
      </c>
      <c r="V1062" s="105">
        <v>0</v>
      </c>
      <c r="W1062" s="101">
        <v>0</v>
      </c>
    </row>
    <row r="1063" spans="2:23" x14ac:dyDescent="0.45">
      <c r="B1063" s="55" t="s">
        <v>114</v>
      </c>
      <c r="C1063" s="76" t="s">
        <v>137</v>
      </c>
      <c r="D1063" s="55" t="s">
        <v>70</v>
      </c>
      <c r="E1063" s="55" t="s">
        <v>161</v>
      </c>
      <c r="F1063" s="70">
        <v>94.07</v>
      </c>
      <c r="G1063" s="77">
        <v>50900</v>
      </c>
      <c r="H1063" s="77">
        <v>94.04</v>
      </c>
      <c r="I1063" s="77">
        <v>1</v>
      </c>
      <c r="J1063" s="77">
        <v>-17.6656879260339</v>
      </c>
      <c r="K1063" s="77">
        <v>2.4654045862101499E-3</v>
      </c>
      <c r="L1063" s="77">
        <v>-41.383773341368602</v>
      </c>
      <c r="M1063" s="77">
        <v>1.35296718981612E-2</v>
      </c>
      <c r="N1063" s="77">
        <v>23.718085415334802</v>
      </c>
      <c r="O1063" s="77">
        <v>-1.10642673119511E-2</v>
      </c>
      <c r="P1063" s="77">
        <v>23.860248544317798</v>
      </c>
      <c r="Q1063" s="77">
        <v>23.860248544317699</v>
      </c>
      <c r="R1063" s="77">
        <v>0</v>
      </c>
      <c r="S1063" s="77">
        <v>4.4975605387132999E-3</v>
      </c>
      <c r="T1063" s="77" t="s">
        <v>153</v>
      </c>
      <c r="U1063" s="105">
        <v>-0.32910709956582401</v>
      </c>
      <c r="V1063" s="105">
        <v>-0.33827470402620202</v>
      </c>
      <c r="W1063" s="101">
        <v>9.1708909476096705E-3</v>
      </c>
    </row>
    <row r="1064" spans="2:23" x14ac:dyDescent="0.45">
      <c r="B1064" s="55" t="s">
        <v>114</v>
      </c>
      <c r="C1064" s="76" t="s">
        <v>137</v>
      </c>
      <c r="D1064" s="55" t="s">
        <v>70</v>
      </c>
      <c r="E1064" s="55" t="s">
        <v>161</v>
      </c>
      <c r="F1064" s="70">
        <v>94.07</v>
      </c>
      <c r="G1064" s="77">
        <v>53200</v>
      </c>
      <c r="H1064" s="77">
        <v>93.84</v>
      </c>
      <c r="I1064" s="77">
        <v>1</v>
      </c>
      <c r="J1064" s="77">
        <v>-30.7325542070636</v>
      </c>
      <c r="K1064" s="77">
        <v>4.5618861594751897E-2</v>
      </c>
      <c r="L1064" s="77">
        <v>-6.9983742950017103</v>
      </c>
      <c r="M1064" s="77">
        <v>2.3656008259330301E-3</v>
      </c>
      <c r="N1064" s="77">
        <v>-23.734179912061901</v>
      </c>
      <c r="O1064" s="77">
        <v>4.3253260768818899E-2</v>
      </c>
      <c r="P1064" s="77">
        <v>-23.860248544314601</v>
      </c>
      <c r="Q1064" s="77">
        <v>-23.860248544314601</v>
      </c>
      <c r="R1064" s="77">
        <v>0</v>
      </c>
      <c r="S1064" s="77">
        <v>2.7497743546809401E-2</v>
      </c>
      <c r="T1064" s="77" t="s">
        <v>153</v>
      </c>
      <c r="U1064" s="105">
        <v>-1.3950012642396099</v>
      </c>
      <c r="V1064" s="105">
        <v>-1.4338604071421699</v>
      </c>
      <c r="W1064" s="101">
        <v>3.8873073485794801E-2</v>
      </c>
    </row>
    <row r="1065" spans="2:23" x14ac:dyDescent="0.45">
      <c r="B1065" s="55" t="s">
        <v>114</v>
      </c>
      <c r="C1065" s="76" t="s">
        <v>137</v>
      </c>
      <c r="D1065" s="55" t="s">
        <v>70</v>
      </c>
      <c r="E1065" s="55" t="s">
        <v>162</v>
      </c>
      <c r="F1065" s="70">
        <v>94.07</v>
      </c>
      <c r="G1065" s="77">
        <v>50404</v>
      </c>
      <c r="H1065" s="77">
        <v>94.07</v>
      </c>
      <c r="I1065" s="77">
        <v>1</v>
      </c>
      <c r="J1065" s="77">
        <v>0</v>
      </c>
      <c r="K1065" s="77">
        <v>0</v>
      </c>
      <c r="L1065" s="77">
        <v>0</v>
      </c>
      <c r="M1065" s="77">
        <v>0</v>
      </c>
      <c r="N1065" s="77">
        <v>0</v>
      </c>
      <c r="O1065" s="77">
        <v>0</v>
      </c>
      <c r="P1065" s="77">
        <v>0</v>
      </c>
      <c r="Q1065" s="77">
        <v>0</v>
      </c>
      <c r="R1065" s="77">
        <v>0</v>
      </c>
      <c r="S1065" s="77">
        <v>0</v>
      </c>
      <c r="T1065" s="77" t="s">
        <v>154</v>
      </c>
      <c r="U1065" s="105">
        <v>0</v>
      </c>
      <c r="V1065" s="105">
        <v>0</v>
      </c>
      <c r="W1065" s="101">
        <v>0</v>
      </c>
    </row>
    <row r="1066" spans="2:23" x14ac:dyDescent="0.45">
      <c r="B1066" s="55" t="s">
        <v>114</v>
      </c>
      <c r="C1066" s="76" t="s">
        <v>137</v>
      </c>
      <c r="D1066" s="55" t="s">
        <v>70</v>
      </c>
      <c r="E1066" s="55" t="s">
        <v>163</v>
      </c>
      <c r="F1066" s="70">
        <v>93.99</v>
      </c>
      <c r="G1066" s="77">
        <v>50499</v>
      </c>
      <c r="H1066" s="77">
        <v>93.99</v>
      </c>
      <c r="I1066" s="77">
        <v>1</v>
      </c>
      <c r="J1066" s="77">
        <v>0</v>
      </c>
      <c r="K1066" s="77">
        <v>0</v>
      </c>
      <c r="L1066" s="77">
        <v>0</v>
      </c>
      <c r="M1066" s="77">
        <v>0</v>
      </c>
      <c r="N1066" s="77">
        <v>0</v>
      </c>
      <c r="O1066" s="77">
        <v>0</v>
      </c>
      <c r="P1066" s="77">
        <v>0</v>
      </c>
      <c r="Q1066" s="77">
        <v>0</v>
      </c>
      <c r="R1066" s="77">
        <v>0</v>
      </c>
      <c r="S1066" s="77">
        <v>0</v>
      </c>
      <c r="T1066" s="77" t="s">
        <v>154</v>
      </c>
      <c r="U1066" s="105">
        <v>0</v>
      </c>
      <c r="V1066" s="105">
        <v>0</v>
      </c>
      <c r="W1066" s="101">
        <v>0</v>
      </c>
    </row>
    <row r="1067" spans="2:23" x14ac:dyDescent="0.45">
      <c r="B1067" s="55" t="s">
        <v>114</v>
      </c>
      <c r="C1067" s="76" t="s">
        <v>137</v>
      </c>
      <c r="D1067" s="55" t="s">
        <v>70</v>
      </c>
      <c r="E1067" s="55" t="s">
        <v>163</v>
      </c>
      <c r="F1067" s="70">
        <v>93.99</v>
      </c>
      <c r="G1067" s="77">
        <v>50554</v>
      </c>
      <c r="H1067" s="77">
        <v>93.99</v>
      </c>
      <c r="I1067" s="77">
        <v>1</v>
      </c>
      <c r="J1067" s="77">
        <v>0</v>
      </c>
      <c r="K1067" s="77">
        <v>0</v>
      </c>
      <c r="L1067" s="77">
        <v>0</v>
      </c>
      <c r="M1067" s="77">
        <v>0</v>
      </c>
      <c r="N1067" s="77">
        <v>0</v>
      </c>
      <c r="O1067" s="77">
        <v>0</v>
      </c>
      <c r="P1067" s="77">
        <v>0</v>
      </c>
      <c r="Q1067" s="77">
        <v>0</v>
      </c>
      <c r="R1067" s="77">
        <v>0</v>
      </c>
      <c r="S1067" s="77">
        <v>0</v>
      </c>
      <c r="T1067" s="77" t="s">
        <v>154</v>
      </c>
      <c r="U1067" s="105">
        <v>0</v>
      </c>
      <c r="V1067" s="105">
        <v>0</v>
      </c>
      <c r="W1067" s="101">
        <v>0</v>
      </c>
    </row>
    <row r="1068" spans="2:23" x14ac:dyDescent="0.45">
      <c r="B1068" s="55" t="s">
        <v>114</v>
      </c>
      <c r="C1068" s="76" t="s">
        <v>137</v>
      </c>
      <c r="D1068" s="55" t="s">
        <v>70</v>
      </c>
      <c r="E1068" s="55" t="s">
        <v>164</v>
      </c>
      <c r="F1068" s="70">
        <v>93.99</v>
      </c>
      <c r="G1068" s="77">
        <v>50604</v>
      </c>
      <c r="H1068" s="77">
        <v>93.99</v>
      </c>
      <c r="I1068" s="77">
        <v>1</v>
      </c>
      <c r="J1068" s="77">
        <v>-4.3162999999999999E-14</v>
      </c>
      <c r="K1068" s="77">
        <v>0</v>
      </c>
      <c r="L1068" s="77">
        <v>-3.1053999999999997E-14</v>
      </c>
      <c r="M1068" s="77">
        <v>0</v>
      </c>
      <c r="N1068" s="77">
        <v>-1.2109E-14</v>
      </c>
      <c r="O1068" s="77">
        <v>0</v>
      </c>
      <c r="P1068" s="77">
        <v>2.73E-16</v>
      </c>
      <c r="Q1068" s="77">
        <v>2.73E-16</v>
      </c>
      <c r="R1068" s="77">
        <v>0</v>
      </c>
      <c r="S1068" s="77">
        <v>0</v>
      </c>
      <c r="T1068" s="77" t="s">
        <v>154</v>
      </c>
      <c r="U1068" s="105">
        <v>0</v>
      </c>
      <c r="V1068" s="105">
        <v>0</v>
      </c>
      <c r="W1068" s="101">
        <v>0</v>
      </c>
    </row>
    <row r="1069" spans="2:23" x14ac:dyDescent="0.45">
      <c r="B1069" s="55" t="s">
        <v>114</v>
      </c>
      <c r="C1069" s="76" t="s">
        <v>137</v>
      </c>
      <c r="D1069" s="55" t="s">
        <v>70</v>
      </c>
      <c r="E1069" s="55" t="s">
        <v>165</v>
      </c>
      <c r="F1069" s="70">
        <v>92.59</v>
      </c>
      <c r="G1069" s="77">
        <v>50750</v>
      </c>
      <c r="H1069" s="77">
        <v>92.45</v>
      </c>
      <c r="I1069" s="77">
        <v>1</v>
      </c>
      <c r="J1069" s="77">
        <v>-32.719592771374501</v>
      </c>
      <c r="K1069" s="77">
        <v>2.5586664851877501E-2</v>
      </c>
      <c r="L1069" s="77">
        <v>-11.6425448727943</v>
      </c>
      <c r="M1069" s="77">
        <v>3.2396175416491702E-3</v>
      </c>
      <c r="N1069" s="77">
        <v>-21.077047898580201</v>
      </c>
      <c r="O1069" s="77">
        <v>2.23470473102283E-2</v>
      </c>
      <c r="P1069" s="77">
        <v>-21.348612505472101</v>
      </c>
      <c r="Q1069" s="77">
        <v>-21.348612505472001</v>
      </c>
      <c r="R1069" s="77">
        <v>0</v>
      </c>
      <c r="S1069" s="77">
        <v>1.0892741816220301E-2</v>
      </c>
      <c r="T1069" s="77" t="s">
        <v>153</v>
      </c>
      <c r="U1069" s="105">
        <v>-0.88323788865891695</v>
      </c>
      <c r="V1069" s="105">
        <v>-0.90784135548879297</v>
      </c>
      <c r="W1069" s="101">
        <v>2.4612286907131398E-2</v>
      </c>
    </row>
    <row r="1070" spans="2:23" x14ac:dyDescent="0.45">
      <c r="B1070" s="55" t="s">
        <v>114</v>
      </c>
      <c r="C1070" s="76" t="s">
        <v>137</v>
      </c>
      <c r="D1070" s="55" t="s">
        <v>70</v>
      </c>
      <c r="E1070" s="55" t="s">
        <v>165</v>
      </c>
      <c r="F1070" s="70">
        <v>92.59</v>
      </c>
      <c r="G1070" s="77">
        <v>50800</v>
      </c>
      <c r="H1070" s="77">
        <v>92.86</v>
      </c>
      <c r="I1070" s="77">
        <v>1</v>
      </c>
      <c r="J1070" s="77">
        <v>78.739720689371396</v>
      </c>
      <c r="K1070" s="77">
        <v>0.115938945586292</v>
      </c>
      <c r="L1070" s="77">
        <v>57.700695871797201</v>
      </c>
      <c r="M1070" s="77">
        <v>6.2259224686476197E-2</v>
      </c>
      <c r="N1070" s="77">
        <v>21.039024817574202</v>
      </c>
      <c r="O1070" s="77">
        <v>5.3679720899816E-2</v>
      </c>
      <c r="P1070" s="77">
        <v>21.348612505467099</v>
      </c>
      <c r="Q1070" s="77">
        <v>21.348612505466999</v>
      </c>
      <c r="R1070" s="77">
        <v>0</v>
      </c>
      <c r="S1070" s="77">
        <v>8.5227728854905503E-3</v>
      </c>
      <c r="T1070" s="77" t="s">
        <v>153</v>
      </c>
      <c r="U1070" s="105">
        <v>-0.70308458030951304</v>
      </c>
      <c r="V1070" s="105">
        <v>-0.722669698172275</v>
      </c>
      <c r="W1070" s="101">
        <v>1.9592138916087999E-2</v>
      </c>
    </row>
    <row r="1071" spans="2:23" x14ac:dyDescent="0.45">
      <c r="B1071" s="55" t="s">
        <v>114</v>
      </c>
      <c r="C1071" s="76" t="s">
        <v>137</v>
      </c>
      <c r="D1071" s="55" t="s">
        <v>70</v>
      </c>
      <c r="E1071" s="55" t="s">
        <v>166</v>
      </c>
      <c r="F1071" s="70">
        <v>92.47</v>
      </c>
      <c r="G1071" s="77">
        <v>50750</v>
      </c>
      <c r="H1071" s="77">
        <v>92.45</v>
      </c>
      <c r="I1071" s="77">
        <v>1</v>
      </c>
      <c r="J1071" s="77">
        <v>-14.676384755057001</v>
      </c>
      <c r="K1071" s="77">
        <v>1.6370116480363701E-3</v>
      </c>
      <c r="L1071" s="77">
        <v>-35.760576288514002</v>
      </c>
      <c r="M1071" s="77">
        <v>9.7190230052984095E-3</v>
      </c>
      <c r="N1071" s="77">
        <v>21.084191533456998</v>
      </c>
      <c r="O1071" s="77">
        <v>-8.0820113572620395E-3</v>
      </c>
      <c r="P1071" s="77">
        <v>21.3486125054661</v>
      </c>
      <c r="Q1071" s="77">
        <v>21.348612505466001</v>
      </c>
      <c r="R1071" s="77">
        <v>0</v>
      </c>
      <c r="S1071" s="77">
        <v>3.4638007449049198E-3</v>
      </c>
      <c r="T1071" s="77" t="s">
        <v>153</v>
      </c>
      <c r="U1071" s="105">
        <v>-0.325578939423391</v>
      </c>
      <c r="V1071" s="105">
        <v>-0.33464826348598598</v>
      </c>
      <c r="W1071" s="101">
        <v>9.0725753173645507E-3</v>
      </c>
    </row>
    <row r="1072" spans="2:23" x14ac:dyDescent="0.45">
      <c r="B1072" s="55" t="s">
        <v>114</v>
      </c>
      <c r="C1072" s="76" t="s">
        <v>137</v>
      </c>
      <c r="D1072" s="55" t="s">
        <v>70</v>
      </c>
      <c r="E1072" s="55" t="s">
        <v>166</v>
      </c>
      <c r="F1072" s="70">
        <v>92.47</v>
      </c>
      <c r="G1072" s="77">
        <v>50950</v>
      </c>
      <c r="H1072" s="77">
        <v>92.61</v>
      </c>
      <c r="I1072" s="77">
        <v>1</v>
      </c>
      <c r="J1072" s="77">
        <v>86.240528628899597</v>
      </c>
      <c r="K1072" s="77">
        <v>6.5449373248090095E-2</v>
      </c>
      <c r="L1072" s="77">
        <v>107.30275628408</v>
      </c>
      <c r="M1072" s="77">
        <v>0.10132215725421501</v>
      </c>
      <c r="N1072" s="77">
        <v>-21.062227655180699</v>
      </c>
      <c r="O1072" s="77">
        <v>-3.5872784006124397E-2</v>
      </c>
      <c r="P1072" s="77">
        <v>-21.348612505467099</v>
      </c>
      <c r="Q1072" s="77">
        <v>-21.348612505467099</v>
      </c>
      <c r="R1072" s="77">
        <v>0</v>
      </c>
      <c r="S1072" s="77">
        <v>4.0107166519955601E-3</v>
      </c>
      <c r="T1072" s="77" t="s">
        <v>153</v>
      </c>
      <c r="U1072" s="105">
        <v>-0.37095556020144299</v>
      </c>
      <c r="V1072" s="105">
        <v>-0.38128889501187802</v>
      </c>
      <c r="W1072" s="101">
        <v>1.03370391994125E-2</v>
      </c>
    </row>
    <row r="1073" spans="2:23" x14ac:dyDescent="0.45">
      <c r="B1073" s="55" t="s">
        <v>114</v>
      </c>
      <c r="C1073" s="76" t="s">
        <v>137</v>
      </c>
      <c r="D1073" s="55" t="s">
        <v>70</v>
      </c>
      <c r="E1073" s="55" t="s">
        <v>167</v>
      </c>
      <c r="F1073" s="70">
        <v>92.86</v>
      </c>
      <c r="G1073" s="77">
        <v>51300</v>
      </c>
      <c r="H1073" s="77">
        <v>93.05</v>
      </c>
      <c r="I1073" s="77">
        <v>1</v>
      </c>
      <c r="J1073" s="77">
        <v>66.950664593286604</v>
      </c>
      <c r="K1073" s="77">
        <v>6.8625413703981106E-2</v>
      </c>
      <c r="L1073" s="77">
        <v>71.760414684449302</v>
      </c>
      <c r="M1073" s="77">
        <v>7.8839719441123904E-2</v>
      </c>
      <c r="N1073" s="77">
        <v>-4.8097500911626501</v>
      </c>
      <c r="O1073" s="77">
        <v>-1.02143057371428E-2</v>
      </c>
      <c r="P1073" s="77">
        <v>-4.6536218859767304</v>
      </c>
      <c r="Q1073" s="77">
        <v>-4.6536218859767198</v>
      </c>
      <c r="R1073" s="77">
        <v>0</v>
      </c>
      <c r="S1073" s="77">
        <v>3.3155637082849302E-4</v>
      </c>
      <c r="T1073" s="77" t="s">
        <v>153</v>
      </c>
      <c r="U1073" s="105">
        <v>-3.5618272475217101E-2</v>
      </c>
      <c r="V1073" s="105">
        <v>-3.6610454758873499E-2</v>
      </c>
      <c r="W1073" s="101">
        <v>9.9253797029416591E-4</v>
      </c>
    </row>
    <row r="1074" spans="2:23" x14ac:dyDescent="0.45">
      <c r="B1074" s="55" t="s">
        <v>114</v>
      </c>
      <c r="C1074" s="76" t="s">
        <v>137</v>
      </c>
      <c r="D1074" s="55" t="s">
        <v>70</v>
      </c>
      <c r="E1074" s="55" t="s">
        <v>168</v>
      </c>
      <c r="F1074" s="70">
        <v>94.04</v>
      </c>
      <c r="G1074" s="77">
        <v>54750</v>
      </c>
      <c r="H1074" s="77">
        <v>94.42</v>
      </c>
      <c r="I1074" s="77">
        <v>1</v>
      </c>
      <c r="J1074" s="77">
        <v>20.411416306345401</v>
      </c>
      <c r="K1074" s="77">
        <v>4.4283168572413101E-2</v>
      </c>
      <c r="L1074" s="77">
        <v>35.998552752638602</v>
      </c>
      <c r="M1074" s="77">
        <v>0.13774076461224</v>
      </c>
      <c r="N1074" s="77">
        <v>-15.587136446293201</v>
      </c>
      <c r="O1074" s="77">
        <v>-9.3457596039827201E-2</v>
      </c>
      <c r="P1074" s="77">
        <v>-15.6440640456841</v>
      </c>
      <c r="Q1074" s="77">
        <v>-15.6440640456841</v>
      </c>
      <c r="R1074" s="77">
        <v>0</v>
      </c>
      <c r="S1074" s="77">
        <v>2.6013068080300499E-2</v>
      </c>
      <c r="T1074" s="77" t="s">
        <v>154</v>
      </c>
      <c r="U1074" s="105">
        <v>-2.8833974252415602</v>
      </c>
      <c r="V1074" s="105">
        <v>-2.96371731846647</v>
      </c>
      <c r="W1074" s="101">
        <v>8.0348687039551406E-2</v>
      </c>
    </row>
    <row r="1075" spans="2:23" x14ac:dyDescent="0.45">
      <c r="B1075" s="55" t="s">
        <v>114</v>
      </c>
      <c r="C1075" s="76" t="s">
        <v>137</v>
      </c>
      <c r="D1075" s="55" t="s">
        <v>70</v>
      </c>
      <c r="E1075" s="55" t="s">
        <v>169</v>
      </c>
      <c r="F1075" s="70">
        <v>92.61</v>
      </c>
      <c r="G1075" s="77">
        <v>53150</v>
      </c>
      <c r="H1075" s="77">
        <v>93.88</v>
      </c>
      <c r="I1075" s="77">
        <v>1</v>
      </c>
      <c r="J1075" s="77">
        <v>155.28942891182601</v>
      </c>
      <c r="K1075" s="77">
        <v>1.06105149619749</v>
      </c>
      <c r="L1075" s="77">
        <v>155.04715672649701</v>
      </c>
      <c r="M1075" s="77">
        <v>1.05774331559472</v>
      </c>
      <c r="N1075" s="77">
        <v>0.24227218532977299</v>
      </c>
      <c r="O1075" s="77">
        <v>3.3081806027767898E-3</v>
      </c>
      <c r="P1075" s="77">
        <v>0.69289082226376597</v>
      </c>
      <c r="Q1075" s="77">
        <v>0.69289082226376597</v>
      </c>
      <c r="R1075" s="77">
        <v>0</v>
      </c>
      <c r="S1075" s="77">
        <v>2.1124298429404001E-5</v>
      </c>
      <c r="T1075" s="77" t="s">
        <v>153</v>
      </c>
      <c r="U1075" s="105">
        <v>7.8562493711124002E-4</v>
      </c>
      <c r="V1075" s="105">
        <v>-8.0750929842446297E-4</v>
      </c>
      <c r="W1075" s="101">
        <v>1.5937053569606899E-3</v>
      </c>
    </row>
    <row r="1076" spans="2:23" x14ac:dyDescent="0.45">
      <c r="B1076" s="55" t="s">
        <v>114</v>
      </c>
      <c r="C1076" s="76" t="s">
        <v>137</v>
      </c>
      <c r="D1076" s="55" t="s">
        <v>70</v>
      </c>
      <c r="E1076" s="55" t="s">
        <v>169</v>
      </c>
      <c r="F1076" s="70">
        <v>92.61</v>
      </c>
      <c r="G1076" s="77">
        <v>54500</v>
      </c>
      <c r="H1076" s="77">
        <v>92.4</v>
      </c>
      <c r="I1076" s="77">
        <v>1</v>
      </c>
      <c r="J1076" s="77">
        <v>-20.9294872640127</v>
      </c>
      <c r="K1076" s="77">
        <v>2.42544651141357E-2</v>
      </c>
      <c r="L1076" s="77">
        <v>0.37086343515970999</v>
      </c>
      <c r="M1076" s="77">
        <v>7.6155724990049999E-6</v>
      </c>
      <c r="N1076" s="77">
        <v>-21.300350699172402</v>
      </c>
      <c r="O1076" s="77">
        <v>2.4246849541636702E-2</v>
      </c>
      <c r="P1076" s="77">
        <v>-22.041503327734102</v>
      </c>
      <c r="Q1076" s="77">
        <v>-22.041503327733999</v>
      </c>
      <c r="R1076" s="77">
        <v>0</v>
      </c>
      <c r="S1076" s="77">
        <v>2.6900289103568401E-2</v>
      </c>
      <c r="T1076" s="77" t="s">
        <v>153</v>
      </c>
      <c r="U1076" s="105">
        <v>-2.2301188299769699</v>
      </c>
      <c r="V1076" s="105">
        <v>-2.2922410004188798</v>
      </c>
      <c r="W1076" s="101">
        <v>6.2144440569381003E-2</v>
      </c>
    </row>
    <row r="1077" spans="2:23" x14ac:dyDescent="0.45">
      <c r="B1077" s="55" t="s">
        <v>114</v>
      </c>
      <c r="C1077" s="76" t="s">
        <v>137</v>
      </c>
      <c r="D1077" s="55" t="s">
        <v>70</v>
      </c>
      <c r="E1077" s="55" t="s">
        <v>170</v>
      </c>
      <c r="F1077" s="70">
        <v>93.96</v>
      </c>
      <c r="G1077" s="77">
        <v>51250</v>
      </c>
      <c r="H1077" s="77">
        <v>93.96</v>
      </c>
      <c r="I1077" s="77">
        <v>1</v>
      </c>
      <c r="J1077" s="77">
        <v>0</v>
      </c>
      <c r="K1077" s="77">
        <v>0</v>
      </c>
      <c r="L1077" s="77">
        <v>0</v>
      </c>
      <c r="M1077" s="77">
        <v>0</v>
      </c>
      <c r="N1077" s="77">
        <v>0</v>
      </c>
      <c r="O1077" s="77">
        <v>0</v>
      </c>
      <c r="P1077" s="77">
        <v>0</v>
      </c>
      <c r="Q1077" s="77">
        <v>0</v>
      </c>
      <c r="R1077" s="77">
        <v>0</v>
      </c>
      <c r="S1077" s="77">
        <v>0</v>
      </c>
      <c r="T1077" s="77" t="s">
        <v>154</v>
      </c>
      <c r="U1077" s="105">
        <v>0</v>
      </c>
      <c r="V1077" s="105">
        <v>0</v>
      </c>
      <c r="W1077" s="101">
        <v>0</v>
      </c>
    </row>
    <row r="1078" spans="2:23" x14ac:dyDescent="0.45">
      <c r="B1078" s="55" t="s">
        <v>114</v>
      </c>
      <c r="C1078" s="76" t="s">
        <v>137</v>
      </c>
      <c r="D1078" s="55" t="s">
        <v>70</v>
      </c>
      <c r="E1078" s="55" t="s">
        <v>171</v>
      </c>
      <c r="F1078" s="70">
        <v>93.05</v>
      </c>
      <c r="G1078" s="77">
        <v>53200</v>
      </c>
      <c r="H1078" s="77">
        <v>93.84</v>
      </c>
      <c r="I1078" s="77">
        <v>1</v>
      </c>
      <c r="J1078" s="77">
        <v>83.239698146828999</v>
      </c>
      <c r="K1078" s="77">
        <v>0.35330192625286</v>
      </c>
      <c r="L1078" s="77">
        <v>88.023456404727099</v>
      </c>
      <c r="M1078" s="77">
        <v>0.39507709146040498</v>
      </c>
      <c r="N1078" s="77">
        <v>-4.7837582578981204</v>
      </c>
      <c r="O1078" s="77">
        <v>-4.1775165207545401E-2</v>
      </c>
      <c r="P1078" s="77">
        <v>-4.6536218859768397</v>
      </c>
      <c r="Q1078" s="77">
        <v>-4.6536218859768299</v>
      </c>
      <c r="R1078" s="77">
        <v>0</v>
      </c>
      <c r="S1078" s="77">
        <v>1.1042494675732001E-3</v>
      </c>
      <c r="T1078" s="77" t="s">
        <v>154</v>
      </c>
      <c r="U1078" s="105">
        <v>-0.12451128907954</v>
      </c>
      <c r="V1078" s="105">
        <v>-0.12797967444904099</v>
      </c>
      <c r="W1078" s="101">
        <v>3.4696287482135499E-3</v>
      </c>
    </row>
    <row r="1079" spans="2:23" x14ac:dyDescent="0.45">
      <c r="B1079" s="55" t="s">
        <v>114</v>
      </c>
      <c r="C1079" s="76" t="s">
        <v>137</v>
      </c>
      <c r="D1079" s="55" t="s">
        <v>70</v>
      </c>
      <c r="E1079" s="55" t="s">
        <v>172</v>
      </c>
      <c r="F1079" s="70">
        <v>94.32</v>
      </c>
      <c r="G1079" s="77">
        <v>53100</v>
      </c>
      <c r="H1079" s="77">
        <v>94.32</v>
      </c>
      <c r="I1079" s="77">
        <v>1</v>
      </c>
      <c r="J1079" s="77">
        <v>5.1670600000000004E-13</v>
      </c>
      <c r="K1079" s="77">
        <v>0</v>
      </c>
      <c r="L1079" s="77">
        <v>4.0680899999999999E-13</v>
      </c>
      <c r="M1079" s="77">
        <v>0</v>
      </c>
      <c r="N1079" s="77">
        <v>1.09896E-13</v>
      </c>
      <c r="O1079" s="77">
        <v>0</v>
      </c>
      <c r="P1079" s="77">
        <v>-7.1053E-14</v>
      </c>
      <c r="Q1079" s="77">
        <v>-7.1053999999999997E-14</v>
      </c>
      <c r="R1079" s="77">
        <v>0</v>
      </c>
      <c r="S1079" s="77">
        <v>0</v>
      </c>
      <c r="T1079" s="77" t="s">
        <v>154</v>
      </c>
      <c r="U1079" s="105">
        <v>0</v>
      </c>
      <c r="V1079" s="105">
        <v>0</v>
      </c>
      <c r="W1079" s="101">
        <v>0</v>
      </c>
    </row>
    <row r="1080" spans="2:23" x14ac:dyDescent="0.45">
      <c r="B1080" s="55" t="s">
        <v>114</v>
      </c>
      <c r="C1080" s="76" t="s">
        <v>137</v>
      </c>
      <c r="D1080" s="55" t="s">
        <v>70</v>
      </c>
      <c r="E1080" s="55" t="s">
        <v>173</v>
      </c>
      <c r="F1080" s="70">
        <v>94.32</v>
      </c>
      <c r="G1080" s="77">
        <v>52000</v>
      </c>
      <c r="H1080" s="77">
        <v>94.32</v>
      </c>
      <c r="I1080" s="77">
        <v>1</v>
      </c>
      <c r="J1080" s="77">
        <v>4.133646E-12</v>
      </c>
      <c r="K1080" s="77">
        <v>0</v>
      </c>
      <c r="L1080" s="77">
        <v>3.2544739999999999E-12</v>
      </c>
      <c r="M1080" s="77">
        <v>0</v>
      </c>
      <c r="N1080" s="77">
        <v>8.7917200000000002E-13</v>
      </c>
      <c r="O1080" s="77">
        <v>0</v>
      </c>
      <c r="P1080" s="77">
        <v>-5.6842300000000003E-13</v>
      </c>
      <c r="Q1080" s="77">
        <v>-5.6842199999999996E-13</v>
      </c>
      <c r="R1080" s="77">
        <v>0</v>
      </c>
      <c r="S1080" s="77">
        <v>0</v>
      </c>
      <c r="T1080" s="77" t="s">
        <v>154</v>
      </c>
      <c r="U1080" s="105">
        <v>0</v>
      </c>
      <c r="V1080" s="105">
        <v>0</v>
      </c>
      <c r="W1080" s="101">
        <v>0</v>
      </c>
    </row>
    <row r="1081" spans="2:23" x14ac:dyDescent="0.45">
      <c r="B1081" s="55" t="s">
        <v>114</v>
      </c>
      <c r="C1081" s="76" t="s">
        <v>137</v>
      </c>
      <c r="D1081" s="55" t="s">
        <v>70</v>
      </c>
      <c r="E1081" s="55" t="s">
        <v>173</v>
      </c>
      <c r="F1081" s="70">
        <v>94.32</v>
      </c>
      <c r="G1081" s="77">
        <v>53050</v>
      </c>
      <c r="H1081" s="77">
        <v>94.13</v>
      </c>
      <c r="I1081" s="77">
        <v>1</v>
      </c>
      <c r="J1081" s="77">
        <v>-111.475723677136</v>
      </c>
      <c r="K1081" s="77">
        <v>0.116812267511807</v>
      </c>
      <c r="L1081" s="77">
        <v>-108.304249410767</v>
      </c>
      <c r="M1081" s="77">
        <v>0.110260218140037</v>
      </c>
      <c r="N1081" s="77">
        <v>-3.17147426636939</v>
      </c>
      <c r="O1081" s="77">
        <v>6.5520493717694198E-3</v>
      </c>
      <c r="P1081" s="77">
        <v>-3.1213300242964701</v>
      </c>
      <c r="Q1081" s="77">
        <v>-3.1213300242964599</v>
      </c>
      <c r="R1081" s="77">
        <v>0</v>
      </c>
      <c r="S1081" s="77">
        <v>9.1581390533401004E-5</v>
      </c>
      <c r="T1081" s="77" t="s">
        <v>153</v>
      </c>
      <c r="U1081" s="105">
        <v>1.4786741444797099E-2</v>
      </c>
      <c r="V1081" s="105">
        <v>-1.51986407839563E-2</v>
      </c>
      <c r="W1081" s="101">
        <v>2.9996131664579699E-2</v>
      </c>
    </row>
    <row r="1082" spans="2:23" x14ac:dyDescent="0.45">
      <c r="B1082" s="55" t="s">
        <v>114</v>
      </c>
      <c r="C1082" s="76" t="s">
        <v>137</v>
      </c>
      <c r="D1082" s="55" t="s">
        <v>70</v>
      </c>
      <c r="E1082" s="55" t="s">
        <v>173</v>
      </c>
      <c r="F1082" s="70">
        <v>94.32</v>
      </c>
      <c r="G1082" s="77">
        <v>53050</v>
      </c>
      <c r="H1082" s="77">
        <v>94.13</v>
      </c>
      <c r="I1082" s="77">
        <v>2</v>
      </c>
      <c r="J1082" s="77">
        <v>-98.981071636271196</v>
      </c>
      <c r="K1082" s="77">
        <v>8.3276646609249605E-2</v>
      </c>
      <c r="L1082" s="77">
        <v>-96.165069091526604</v>
      </c>
      <c r="M1082" s="77">
        <v>7.86056243637136E-2</v>
      </c>
      <c r="N1082" s="77">
        <v>-2.8160025447446699</v>
      </c>
      <c r="O1082" s="77">
        <v>4.6710222455359201E-3</v>
      </c>
      <c r="P1082" s="77">
        <v>-2.77147867306086</v>
      </c>
      <c r="Q1082" s="77">
        <v>-2.7714786730608498</v>
      </c>
      <c r="R1082" s="77">
        <v>0</v>
      </c>
      <c r="S1082" s="77">
        <v>6.5289299299465004E-5</v>
      </c>
      <c r="T1082" s="77" t="s">
        <v>153</v>
      </c>
      <c r="U1082" s="105">
        <v>-9.4913412415858198E-2</v>
      </c>
      <c r="V1082" s="105">
        <v>-9.7557319594285097E-2</v>
      </c>
      <c r="W1082" s="101">
        <v>2.6448549906084298E-3</v>
      </c>
    </row>
    <row r="1083" spans="2:23" x14ac:dyDescent="0.45">
      <c r="B1083" s="55" t="s">
        <v>114</v>
      </c>
      <c r="C1083" s="76" t="s">
        <v>137</v>
      </c>
      <c r="D1083" s="55" t="s">
        <v>70</v>
      </c>
      <c r="E1083" s="55" t="s">
        <v>173</v>
      </c>
      <c r="F1083" s="70">
        <v>94.32</v>
      </c>
      <c r="G1083" s="77">
        <v>53100</v>
      </c>
      <c r="H1083" s="77">
        <v>94.32</v>
      </c>
      <c r="I1083" s="77">
        <v>2</v>
      </c>
      <c r="J1083" s="77">
        <v>3.6169400000000001E-12</v>
      </c>
      <c r="K1083" s="77">
        <v>0</v>
      </c>
      <c r="L1083" s="77">
        <v>2.8476650000000001E-12</v>
      </c>
      <c r="M1083" s="77">
        <v>0</v>
      </c>
      <c r="N1083" s="77">
        <v>7.6927499999999997E-13</v>
      </c>
      <c r="O1083" s="77">
        <v>0</v>
      </c>
      <c r="P1083" s="77">
        <v>-4.9737000000000003E-13</v>
      </c>
      <c r="Q1083" s="77">
        <v>-4.9737199999999997E-13</v>
      </c>
      <c r="R1083" s="77">
        <v>0</v>
      </c>
      <c r="S1083" s="77">
        <v>0</v>
      </c>
      <c r="T1083" s="77" t="s">
        <v>154</v>
      </c>
      <c r="U1083" s="105">
        <v>0</v>
      </c>
      <c r="V1083" s="105">
        <v>0</v>
      </c>
      <c r="W1083" s="101">
        <v>0</v>
      </c>
    </row>
    <row r="1084" spans="2:23" x14ac:dyDescent="0.45">
      <c r="B1084" s="55" t="s">
        <v>114</v>
      </c>
      <c r="C1084" s="76" t="s">
        <v>137</v>
      </c>
      <c r="D1084" s="55" t="s">
        <v>70</v>
      </c>
      <c r="E1084" s="55" t="s">
        <v>174</v>
      </c>
      <c r="F1084" s="70">
        <v>94.37</v>
      </c>
      <c r="G1084" s="77">
        <v>53000</v>
      </c>
      <c r="H1084" s="77">
        <v>94.32</v>
      </c>
      <c r="I1084" s="77">
        <v>1</v>
      </c>
      <c r="J1084" s="77">
        <v>-17.994693928997901</v>
      </c>
      <c r="K1084" s="77">
        <v>0</v>
      </c>
      <c r="L1084" s="77">
        <v>-20.555612647633499</v>
      </c>
      <c r="M1084" s="77">
        <v>0</v>
      </c>
      <c r="N1084" s="77">
        <v>2.5609187186355902</v>
      </c>
      <c r="O1084" s="77">
        <v>0</v>
      </c>
      <c r="P1084" s="77">
        <v>2.6099541025875901</v>
      </c>
      <c r="Q1084" s="77">
        <v>2.6099541025875901</v>
      </c>
      <c r="R1084" s="77">
        <v>0</v>
      </c>
      <c r="S1084" s="77">
        <v>0</v>
      </c>
      <c r="T1084" s="77" t="s">
        <v>153</v>
      </c>
      <c r="U1084" s="105">
        <v>0.12804593593180799</v>
      </c>
      <c r="V1084" s="105">
        <v>-0.13161278239282501</v>
      </c>
      <c r="W1084" s="101">
        <v>0.25975180317204599</v>
      </c>
    </row>
    <row r="1085" spans="2:23" x14ac:dyDescent="0.45">
      <c r="B1085" s="55" t="s">
        <v>114</v>
      </c>
      <c r="C1085" s="76" t="s">
        <v>137</v>
      </c>
      <c r="D1085" s="55" t="s">
        <v>70</v>
      </c>
      <c r="E1085" s="55" t="s">
        <v>174</v>
      </c>
      <c r="F1085" s="70">
        <v>94.37</v>
      </c>
      <c r="G1085" s="77">
        <v>53000</v>
      </c>
      <c r="H1085" s="77">
        <v>94.32</v>
      </c>
      <c r="I1085" s="77">
        <v>2</v>
      </c>
      <c r="J1085" s="77">
        <v>-15.895312970616899</v>
      </c>
      <c r="K1085" s="77">
        <v>0</v>
      </c>
      <c r="L1085" s="77">
        <v>-18.157457838745302</v>
      </c>
      <c r="M1085" s="77">
        <v>0</v>
      </c>
      <c r="N1085" s="77">
        <v>2.2621448681284102</v>
      </c>
      <c r="O1085" s="77">
        <v>0</v>
      </c>
      <c r="P1085" s="77">
        <v>2.3054594572861098</v>
      </c>
      <c r="Q1085" s="77">
        <v>2.3054594572861098</v>
      </c>
      <c r="R1085" s="77">
        <v>0</v>
      </c>
      <c r="S1085" s="77">
        <v>0</v>
      </c>
      <c r="T1085" s="77" t="s">
        <v>153</v>
      </c>
      <c r="U1085" s="105">
        <v>0.113107243406446</v>
      </c>
      <c r="V1085" s="105">
        <v>-0.11625795778034401</v>
      </c>
      <c r="W1085" s="101">
        <v>0.229447426135338</v>
      </c>
    </row>
    <row r="1086" spans="2:23" x14ac:dyDescent="0.45">
      <c r="B1086" s="55" t="s">
        <v>114</v>
      </c>
      <c r="C1086" s="76" t="s">
        <v>137</v>
      </c>
      <c r="D1086" s="55" t="s">
        <v>70</v>
      </c>
      <c r="E1086" s="55" t="s">
        <v>174</v>
      </c>
      <c r="F1086" s="70">
        <v>94.37</v>
      </c>
      <c r="G1086" s="77">
        <v>53000</v>
      </c>
      <c r="H1086" s="77">
        <v>94.32</v>
      </c>
      <c r="I1086" s="77">
        <v>3</v>
      </c>
      <c r="J1086" s="77">
        <v>-15.895312970616899</v>
      </c>
      <c r="K1086" s="77">
        <v>0</v>
      </c>
      <c r="L1086" s="77">
        <v>-18.157457838745302</v>
      </c>
      <c r="M1086" s="77">
        <v>0</v>
      </c>
      <c r="N1086" s="77">
        <v>2.2621448681284102</v>
      </c>
      <c r="O1086" s="77">
        <v>0</v>
      </c>
      <c r="P1086" s="77">
        <v>2.3054594572861098</v>
      </c>
      <c r="Q1086" s="77">
        <v>2.3054594572861098</v>
      </c>
      <c r="R1086" s="77">
        <v>0</v>
      </c>
      <c r="S1086" s="77">
        <v>0</v>
      </c>
      <c r="T1086" s="77" t="s">
        <v>153</v>
      </c>
      <c r="U1086" s="105">
        <v>0.113107243406446</v>
      </c>
      <c r="V1086" s="105">
        <v>-0.11625795778034401</v>
      </c>
      <c r="W1086" s="101">
        <v>0.229447426135338</v>
      </c>
    </row>
    <row r="1087" spans="2:23" x14ac:dyDescent="0.45">
      <c r="B1087" s="55" t="s">
        <v>114</v>
      </c>
      <c r="C1087" s="76" t="s">
        <v>137</v>
      </c>
      <c r="D1087" s="55" t="s">
        <v>70</v>
      </c>
      <c r="E1087" s="55" t="s">
        <v>174</v>
      </c>
      <c r="F1087" s="70">
        <v>94.37</v>
      </c>
      <c r="G1087" s="77">
        <v>53000</v>
      </c>
      <c r="H1087" s="77">
        <v>94.32</v>
      </c>
      <c r="I1087" s="77">
        <v>4</v>
      </c>
      <c r="J1087" s="77">
        <v>-17.446075211652801</v>
      </c>
      <c r="K1087" s="77">
        <v>0</v>
      </c>
      <c r="L1087" s="77">
        <v>-19.928917140086501</v>
      </c>
      <c r="M1087" s="77">
        <v>0</v>
      </c>
      <c r="N1087" s="77">
        <v>2.48284192843365</v>
      </c>
      <c r="O1087" s="77">
        <v>0</v>
      </c>
      <c r="P1087" s="77">
        <v>2.5303823311677802</v>
      </c>
      <c r="Q1087" s="77">
        <v>2.5303823311677802</v>
      </c>
      <c r="R1087" s="77">
        <v>0</v>
      </c>
      <c r="S1087" s="77">
        <v>0</v>
      </c>
      <c r="T1087" s="77" t="s">
        <v>153</v>
      </c>
      <c r="U1087" s="105">
        <v>0.12414209642170999</v>
      </c>
      <c r="V1087" s="105">
        <v>-0.12760019756379401</v>
      </c>
      <c r="W1087" s="101">
        <v>0.25183254088025198</v>
      </c>
    </row>
    <row r="1088" spans="2:23" x14ac:dyDescent="0.45">
      <c r="B1088" s="55" t="s">
        <v>114</v>
      </c>
      <c r="C1088" s="76" t="s">
        <v>137</v>
      </c>
      <c r="D1088" s="55" t="s">
        <v>70</v>
      </c>
      <c r="E1088" s="55" t="s">
        <v>174</v>
      </c>
      <c r="F1088" s="70">
        <v>94.37</v>
      </c>
      <c r="G1088" s="77">
        <v>53204</v>
      </c>
      <c r="H1088" s="77">
        <v>94.12</v>
      </c>
      <c r="I1088" s="77">
        <v>1</v>
      </c>
      <c r="J1088" s="77">
        <v>-5.6594427426376903</v>
      </c>
      <c r="K1088" s="77">
        <v>4.09334353768944E-3</v>
      </c>
      <c r="L1088" s="77">
        <v>-8.3337262134016594</v>
      </c>
      <c r="M1088" s="77">
        <v>8.8758368542720695E-3</v>
      </c>
      <c r="N1088" s="77">
        <v>2.67428347076397</v>
      </c>
      <c r="O1088" s="77">
        <v>-4.78249331658262E-3</v>
      </c>
      <c r="P1088" s="77">
        <v>2.6968866174214399</v>
      </c>
      <c r="Q1088" s="77">
        <v>2.6968866174214399</v>
      </c>
      <c r="R1088" s="77">
        <v>0</v>
      </c>
      <c r="S1088" s="77">
        <v>9.2951463119959497E-4</v>
      </c>
      <c r="T1088" s="77" t="s">
        <v>153</v>
      </c>
      <c r="U1088" s="105">
        <v>0.21784478506966301</v>
      </c>
      <c r="V1088" s="105">
        <v>-0.22391306747958201</v>
      </c>
      <c r="W1088" s="101">
        <v>0.441916217970452</v>
      </c>
    </row>
    <row r="1089" spans="2:23" x14ac:dyDescent="0.45">
      <c r="B1089" s="55" t="s">
        <v>114</v>
      </c>
      <c r="C1089" s="76" t="s">
        <v>137</v>
      </c>
      <c r="D1089" s="55" t="s">
        <v>70</v>
      </c>
      <c r="E1089" s="55" t="s">
        <v>174</v>
      </c>
      <c r="F1089" s="70">
        <v>94.37</v>
      </c>
      <c r="G1089" s="77">
        <v>53304</v>
      </c>
      <c r="H1089" s="77">
        <v>94.74</v>
      </c>
      <c r="I1089" s="77">
        <v>1</v>
      </c>
      <c r="J1089" s="77">
        <v>23.679275086044701</v>
      </c>
      <c r="K1089" s="77">
        <v>5.1977637959273501E-2</v>
      </c>
      <c r="L1089" s="77">
        <v>21.9716452833513</v>
      </c>
      <c r="M1089" s="77">
        <v>4.4751221311602099E-2</v>
      </c>
      <c r="N1089" s="77">
        <v>1.70762980269342</v>
      </c>
      <c r="O1089" s="77">
        <v>7.22641664767135E-3</v>
      </c>
      <c r="P1089" s="77">
        <v>1.7229136386288799</v>
      </c>
      <c r="Q1089" s="77">
        <v>1.7229136386288799</v>
      </c>
      <c r="R1089" s="77">
        <v>0</v>
      </c>
      <c r="S1089" s="77">
        <v>2.7517359135227599E-4</v>
      </c>
      <c r="T1089" s="77" t="s">
        <v>154</v>
      </c>
      <c r="U1089" s="105">
        <v>5.1470799124017197E-2</v>
      </c>
      <c r="V1089" s="105">
        <v>-5.2904569250067597E-2</v>
      </c>
      <c r="W1089" s="101">
        <v>0.104412785816878</v>
      </c>
    </row>
    <row r="1090" spans="2:23" x14ac:dyDescent="0.45">
      <c r="B1090" s="55" t="s">
        <v>114</v>
      </c>
      <c r="C1090" s="76" t="s">
        <v>137</v>
      </c>
      <c r="D1090" s="55" t="s">
        <v>70</v>
      </c>
      <c r="E1090" s="55" t="s">
        <v>174</v>
      </c>
      <c r="F1090" s="70">
        <v>94.37</v>
      </c>
      <c r="G1090" s="77">
        <v>53354</v>
      </c>
      <c r="H1090" s="77">
        <v>94.48</v>
      </c>
      <c r="I1090" s="77">
        <v>1</v>
      </c>
      <c r="J1090" s="77">
        <v>21.4446442291786</v>
      </c>
      <c r="K1090" s="77">
        <v>9.6573280884368704E-3</v>
      </c>
      <c r="L1090" s="77">
        <v>25.753911862004799</v>
      </c>
      <c r="M1090" s="77">
        <v>1.39285435001142E-2</v>
      </c>
      <c r="N1090" s="77">
        <v>-4.3092676328262698</v>
      </c>
      <c r="O1090" s="77">
        <v>-4.2712154116773E-3</v>
      </c>
      <c r="P1090" s="77">
        <v>-4.3820617597519496</v>
      </c>
      <c r="Q1090" s="77">
        <v>-4.3820617597519398</v>
      </c>
      <c r="R1090" s="77">
        <v>0</v>
      </c>
      <c r="S1090" s="77">
        <v>4.0325177059188699E-4</v>
      </c>
      <c r="T1090" s="77" t="s">
        <v>154</v>
      </c>
      <c r="U1090" s="105">
        <v>7.0709924363257598E-2</v>
      </c>
      <c r="V1090" s="105">
        <v>-7.2679619392142805E-2</v>
      </c>
      <c r="W1090" s="101">
        <v>0.14344094735889601</v>
      </c>
    </row>
    <row r="1091" spans="2:23" x14ac:dyDescent="0.45">
      <c r="B1091" s="55" t="s">
        <v>114</v>
      </c>
      <c r="C1091" s="76" t="s">
        <v>137</v>
      </c>
      <c r="D1091" s="55" t="s">
        <v>70</v>
      </c>
      <c r="E1091" s="55" t="s">
        <v>174</v>
      </c>
      <c r="F1091" s="70">
        <v>94.37</v>
      </c>
      <c r="G1091" s="77">
        <v>53454</v>
      </c>
      <c r="H1091" s="77">
        <v>94.61</v>
      </c>
      <c r="I1091" s="77">
        <v>1</v>
      </c>
      <c r="J1091" s="77">
        <v>18.562012326562598</v>
      </c>
      <c r="K1091" s="77">
        <v>2.34981941699017E-2</v>
      </c>
      <c r="L1091" s="77">
        <v>22.748853636927599</v>
      </c>
      <c r="M1091" s="77">
        <v>3.5294205310374999E-2</v>
      </c>
      <c r="N1091" s="77">
        <v>-4.1868413103650202</v>
      </c>
      <c r="O1091" s="77">
        <v>-1.17960111404733E-2</v>
      </c>
      <c r="P1091" s="77">
        <v>-4.25379486852004</v>
      </c>
      <c r="Q1091" s="77">
        <v>-4.2537948685200302</v>
      </c>
      <c r="R1091" s="77">
        <v>0</v>
      </c>
      <c r="S1091" s="77">
        <v>1.2340633674311099E-3</v>
      </c>
      <c r="T1091" s="77" t="s">
        <v>154</v>
      </c>
      <c r="U1091" s="105">
        <v>-0.109763178175739</v>
      </c>
      <c r="V1091" s="105">
        <v>-0.11282074029809</v>
      </c>
      <c r="W1091" s="101">
        <v>3.0586582253641702E-3</v>
      </c>
    </row>
    <row r="1092" spans="2:23" x14ac:dyDescent="0.45">
      <c r="B1092" s="55" t="s">
        <v>114</v>
      </c>
      <c r="C1092" s="76" t="s">
        <v>137</v>
      </c>
      <c r="D1092" s="55" t="s">
        <v>70</v>
      </c>
      <c r="E1092" s="55" t="s">
        <v>174</v>
      </c>
      <c r="F1092" s="70">
        <v>94.37</v>
      </c>
      <c r="G1092" s="77">
        <v>53604</v>
      </c>
      <c r="H1092" s="77">
        <v>94.6</v>
      </c>
      <c r="I1092" s="77">
        <v>1</v>
      </c>
      <c r="J1092" s="77">
        <v>24.2857840837152</v>
      </c>
      <c r="K1092" s="77">
        <v>2.5656269922396401E-2</v>
      </c>
      <c r="L1092" s="77">
        <v>26.413998842731001</v>
      </c>
      <c r="M1092" s="77">
        <v>3.0349921066575001E-2</v>
      </c>
      <c r="N1092" s="77">
        <v>-2.1282147590157301</v>
      </c>
      <c r="O1092" s="77">
        <v>-4.6936511441785997E-3</v>
      </c>
      <c r="P1092" s="77">
        <v>-2.1631381551015698</v>
      </c>
      <c r="Q1092" s="77">
        <v>-2.16313815510156</v>
      </c>
      <c r="R1092" s="77">
        <v>0</v>
      </c>
      <c r="S1092" s="77">
        <v>2.0354375049544599E-4</v>
      </c>
      <c r="T1092" s="77" t="s">
        <v>154</v>
      </c>
      <c r="U1092" s="105">
        <v>4.60097662158803E-2</v>
      </c>
      <c r="V1092" s="105">
        <v>-4.7291413857447798E-2</v>
      </c>
      <c r="W1092" s="101">
        <v>9.3334627539165299E-2</v>
      </c>
    </row>
    <row r="1093" spans="2:23" x14ac:dyDescent="0.45">
      <c r="B1093" s="55" t="s">
        <v>114</v>
      </c>
      <c r="C1093" s="76" t="s">
        <v>137</v>
      </c>
      <c r="D1093" s="55" t="s">
        <v>70</v>
      </c>
      <c r="E1093" s="55" t="s">
        <v>174</v>
      </c>
      <c r="F1093" s="70">
        <v>94.37</v>
      </c>
      <c r="G1093" s="77">
        <v>53654</v>
      </c>
      <c r="H1093" s="77">
        <v>94.29</v>
      </c>
      <c r="I1093" s="77">
        <v>1</v>
      </c>
      <c r="J1093" s="77">
        <v>-15.143911696450299</v>
      </c>
      <c r="K1093" s="77">
        <v>1.11848172578862E-2</v>
      </c>
      <c r="L1093" s="77">
        <v>-11.8252477230832</v>
      </c>
      <c r="M1093" s="77">
        <v>6.8198253106481399E-3</v>
      </c>
      <c r="N1093" s="77">
        <v>-3.3186639733670402</v>
      </c>
      <c r="O1093" s="77">
        <v>4.3649919472380696E-3</v>
      </c>
      <c r="P1093" s="77">
        <v>-3.3720608210038598</v>
      </c>
      <c r="Q1093" s="77">
        <v>-3.3720608210038598</v>
      </c>
      <c r="R1093" s="77">
        <v>0</v>
      </c>
      <c r="S1093" s="77">
        <v>5.5455363218538602E-4</v>
      </c>
      <c r="T1093" s="77" t="s">
        <v>154</v>
      </c>
      <c r="U1093" s="105">
        <v>0.14625657251360899</v>
      </c>
      <c r="V1093" s="105">
        <v>-0.15033069430649701</v>
      </c>
      <c r="W1093" s="101">
        <v>0.296693590153497</v>
      </c>
    </row>
    <row r="1094" spans="2:23" x14ac:dyDescent="0.45">
      <c r="B1094" s="55" t="s">
        <v>114</v>
      </c>
      <c r="C1094" s="76" t="s">
        <v>137</v>
      </c>
      <c r="D1094" s="55" t="s">
        <v>70</v>
      </c>
      <c r="E1094" s="55" t="s">
        <v>175</v>
      </c>
      <c r="F1094" s="70">
        <v>94.13</v>
      </c>
      <c r="G1094" s="77">
        <v>53150</v>
      </c>
      <c r="H1094" s="77">
        <v>93.88</v>
      </c>
      <c r="I1094" s="77">
        <v>1</v>
      </c>
      <c r="J1094" s="77">
        <v>-42.226183540103001</v>
      </c>
      <c r="K1094" s="77">
        <v>4.8784263769277102E-2</v>
      </c>
      <c r="L1094" s="77">
        <v>-28.711400319482902</v>
      </c>
      <c r="M1094" s="77">
        <v>2.2554065747241302E-2</v>
      </c>
      <c r="N1094" s="77">
        <v>-13.5147832206201</v>
      </c>
      <c r="O1094" s="77">
        <v>2.62301980220358E-2</v>
      </c>
      <c r="P1094" s="77">
        <v>-13.7023156688114</v>
      </c>
      <c r="Q1094" s="77">
        <v>-13.7023156688114</v>
      </c>
      <c r="R1094" s="77">
        <v>0</v>
      </c>
      <c r="S1094" s="77">
        <v>5.1369345202569904E-3</v>
      </c>
      <c r="T1094" s="77" t="s">
        <v>153</v>
      </c>
      <c r="U1094" s="105">
        <v>-0.91292604009355605</v>
      </c>
      <c r="V1094" s="105">
        <v>-0.93835649980772895</v>
      </c>
      <c r="W1094" s="101">
        <v>2.54395762594498E-2</v>
      </c>
    </row>
    <row r="1095" spans="2:23" x14ac:dyDescent="0.45">
      <c r="B1095" s="55" t="s">
        <v>114</v>
      </c>
      <c r="C1095" s="76" t="s">
        <v>137</v>
      </c>
      <c r="D1095" s="55" t="s">
        <v>70</v>
      </c>
      <c r="E1095" s="55" t="s">
        <v>175</v>
      </c>
      <c r="F1095" s="70">
        <v>94.13</v>
      </c>
      <c r="G1095" s="77">
        <v>53150</v>
      </c>
      <c r="H1095" s="77">
        <v>93.88</v>
      </c>
      <c r="I1095" s="77">
        <v>2</v>
      </c>
      <c r="J1095" s="77">
        <v>-42.102202169121497</v>
      </c>
      <c r="K1095" s="77">
        <v>4.8551388758939502E-2</v>
      </c>
      <c r="L1095" s="77">
        <v>-28.6271000470941</v>
      </c>
      <c r="M1095" s="77">
        <v>2.24464023761426E-2</v>
      </c>
      <c r="N1095" s="77">
        <v>-13.4751021220273</v>
      </c>
      <c r="O1095" s="77">
        <v>2.6104986382796899E-2</v>
      </c>
      <c r="P1095" s="77">
        <v>-13.6620839514301</v>
      </c>
      <c r="Q1095" s="77">
        <v>-13.6620839514301</v>
      </c>
      <c r="R1095" s="77">
        <v>0</v>
      </c>
      <c r="S1095" s="77">
        <v>5.11241301296937E-3</v>
      </c>
      <c r="T1095" s="77" t="s">
        <v>153</v>
      </c>
      <c r="U1095" s="105">
        <v>-0.91477628559200796</v>
      </c>
      <c r="V1095" s="105">
        <v>-0.94025828572845305</v>
      </c>
      <c r="W1095" s="101">
        <v>2.5491135158407001E-2</v>
      </c>
    </row>
    <row r="1096" spans="2:23" x14ac:dyDescent="0.45">
      <c r="B1096" s="55" t="s">
        <v>114</v>
      </c>
      <c r="C1096" s="76" t="s">
        <v>137</v>
      </c>
      <c r="D1096" s="55" t="s">
        <v>70</v>
      </c>
      <c r="E1096" s="55" t="s">
        <v>175</v>
      </c>
      <c r="F1096" s="70">
        <v>94.13</v>
      </c>
      <c r="G1096" s="77">
        <v>53900</v>
      </c>
      <c r="H1096" s="77">
        <v>93.87</v>
      </c>
      <c r="I1096" s="77">
        <v>1</v>
      </c>
      <c r="J1096" s="77">
        <v>-25.623114912127399</v>
      </c>
      <c r="K1096" s="77">
        <v>3.07919144348241E-2</v>
      </c>
      <c r="L1096" s="77">
        <v>-16.045595278360501</v>
      </c>
      <c r="M1096" s="77">
        <v>1.2074926895552699E-2</v>
      </c>
      <c r="N1096" s="77">
        <v>-9.5775196337669595</v>
      </c>
      <c r="O1096" s="77">
        <v>1.8716987539271399E-2</v>
      </c>
      <c r="P1096" s="77">
        <v>-9.4150784257429194</v>
      </c>
      <c r="Q1096" s="77">
        <v>-9.4150784257429194</v>
      </c>
      <c r="R1096" s="77">
        <v>0</v>
      </c>
      <c r="S1096" s="77">
        <v>4.1573896126795304E-3</v>
      </c>
      <c r="T1096" s="77" t="s">
        <v>153</v>
      </c>
      <c r="U1096" s="105">
        <v>-0.73075827608780797</v>
      </c>
      <c r="V1096" s="105">
        <v>-0.751114272175887</v>
      </c>
      <c r="W1096" s="101">
        <v>2.03632934929261E-2</v>
      </c>
    </row>
    <row r="1097" spans="2:23" x14ac:dyDescent="0.45">
      <c r="B1097" s="55" t="s">
        <v>114</v>
      </c>
      <c r="C1097" s="76" t="s">
        <v>137</v>
      </c>
      <c r="D1097" s="55" t="s">
        <v>70</v>
      </c>
      <c r="E1097" s="55" t="s">
        <v>175</v>
      </c>
      <c r="F1097" s="70">
        <v>94.13</v>
      </c>
      <c r="G1097" s="77">
        <v>53900</v>
      </c>
      <c r="H1097" s="77">
        <v>93.87</v>
      </c>
      <c r="I1097" s="77">
        <v>2</v>
      </c>
      <c r="J1097" s="77">
        <v>-25.6507865681208</v>
      </c>
      <c r="K1097" s="77">
        <v>3.0832139224255501E-2</v>
      </c>
      <c r="L1097" s="77">
        <v>-16.062923702102399</v>
      </c>
      <c r="M1097" s="77">
        <v>1.20907008868991E-2</v>
      </c>
      <c r="N1097" s="77">
        <v>-9.5878628660183498</v>
      </c>
      <c r="O1097" s="77">
        <v>1.8741438337356399E-2</v>
      </c>
      <c r="P1097" s="77">
        <v>-9.4252462297822301</v>
      </c>
      <c r="Q1097" s="77">
        <v>-9.4252462297822301</v>
      </c>
      <c r="R1097" s="77">
        <v>0</v>
      </c>
      <c r="S1097" s="77">
        <v>4.1628205878162499E-3</v>
      </c>
      <c r="T1097" s="77" t="s">
        <v>153</v>
      </c>
      <c r="U1097" s="105">
        <v>-0.73114914145318499</v>
      </c>
      <c r="V1097" s="105">
        <v>-0.75151602548343099</v>
      </c>
      <c r="W1097" s="101">
        <v>2.0374185338303399E-2</v>
      </c>
    </row>
    <row r="1098" spans="2:23" x14ac:dyDescent="0.45">
      <c r="B1098" s="55" t="s">
        <v>114</v>
      </c>
      <c r="C1098" s="76" t="s">
        <v>137</v>
      </c>
      <c r="D1098" s="55" t="s">
        <v>70</v>
      </c>
      <c r="E1098" s="55" t="s">
        <v>176</v>
      </c>
      <c r="F1098" s="70">
        <v>93.88</v>
      </c>
      <c r="G1098" s="77">
        <v>53550</v>
      </c>
      <c r="H1098" s="77">
        <v>93.73</v>
      </c>
      <c r="I1098" s="77">
        <v>1</v>
      </c>
      <c r="J1098" s="77">
        <v>-17.579877116468499</v>
      </c>
      <c r="K1098" s="77">
        <v>7.59340959159833E-3</v>
      </c>
      <c r="L1098" s="77">
        <v>-4.6915954501642503</v>
      </c>
      <c r="M1098" s="77">
        <v>5.4081193751680603E-4</v>
      </c>
      <c r="N1098" s="77">
        <v>-12.8882816663042</v>
      </c>
      <c r="O1098" s="77">
        <v>7.0525976540815197E-3</v>
      </c>
      <c r="P1098" s="77">
        <v>-12.7936188621011</v>
      </c>
      <c r="Q1098" s="77">
        <v>-12.793618862101001</v>
      </c>
      <c r="R1098" s="77">
        <v>0</v>
      </c>
      <c r="S1098" s="77">
        <v>4.0215361157745697E-3</v>
      </c>
      <c r="T1098" s="77" t="s">
        <v>154</v>
      </c>
      <c r="U1098" s="105">
        <v>-1.2716733270044001</v>
      </c>
      <c r="V1098" s="105">
        <v>-1.30709704797599</v>
      </c>
      <c r="W1098" s="101">
        <v>3.5436419993148102E-2</v>
      </c>
    </row>
    <row r="1099" spans="2:23" x14ac:dyDescent="0.45">
      <c r="B1099" s="55" t="s">
        <v>114</v>
      </c>
      <c r="C1099" s="76" t="s">
        <v>137</v>
      </c>
      <c r="D1099" s="55" t="s">
        <v>70</v>
      </c>
      <c r="E1099" s="55" t="s">
        <v>176</v>
      </c>
      <c r="F1099" s="70">
        <v>93.88</v>
      </c>
      <c r="G1099" s="77">
        <v>54200</v>
      </c>
      <c r="H1099" s="77">
        <v>93.85</v>
      </c>
      <c r="I1099" s="77">
        <v>1</v>
      </c>
      <c r="J1099" s="77">
        <v>-5.3552181341174396</v>
      </c>
      <c r="K1099" s="77">
        <v>1.8927718434227E-4</v>
      </c>
      <c r="L1099" s="77">
        <v>7.7534619362241601</v>
      </c>
      <c r="M1099" s="77">
        <v>3.9676673517674799E-4</v>
      </c>
      <c r="N1099" s="77">
        <v>-13.108680070341601</v>
      </c>
      <c r="O1099" s="77">
        <v>-2.0748955083447801E-4</v>
      </c>
      <c r="P1099" s="77">
        <v>-13.015008176443599</v>
      </c>
      <c r="Q1099" s="77">
        <v>-13.0150081764435</v>
      </c>
      <c r="R1099" s="77">
        <v>0</v>
      </c>
      <c r="S1099" s="77">
        <v>1.1179768896971E-3</v>
      </c>
      <c r="T1099" s="77" t="s">
        <v>154</v>
      </c>
      <c r="U1099" s="105">
        <v>-0.41273640879934098</v>
      </c>
      <c r="V1099" s="105">
        <v>-0.42423359055950699</v>
      </c>
      <c r="W1099" s="101">
        <v>1.15013033757107E-2</v>
      </c>
    </row>
    <row r="1100" spans="2:23" x14ac:dyDescent="0.45">
      <c r="B1100" s="55" t="s">
        <v>114</v>
      </c>
      <c r="C1100" s="76" t="s">
        <v>137</v>
      </c>
      <c r="D1100" s="55" t="s">
        <v>70</v>
      </c>
      <c r="E1100" s="55" t="s">
        <v>177</v>
      </c>
      <c r="F1100" s="70">
        <v>93.96</v>
      </c>
      <c r="G1100" s="77">
        <v>53150</v>
      </c>
      <c r="H1100" s="77">
        <v>93.88</v>
      </c>
      <c r="I1100" s="77">
        <v>1</v>
      </c>
      <c r="J1100" s="77">
        <v>-21.842221348197398</v>
      </c>
      <c r="K1100" s="77">
        <v>0</v>
      </c>
      <c r="L1100" s="77">
        <v>-22.114952188740698</v>
      </c>
      <c r="M1100" s="77">
        <v>0</v>
      </c>
      <c r="N1100" s="77">
        <v>0.27273084054328101</v>
      </c>
      <c r="O1100" s="77">
        <v>0</v>
      </c>
      <c r="P1100" s="77">
        <v>0.30097937667860297</v>
      </c>
      <c r="Q1100" s="77">
        <v>0.30097937667860297</v>
      </c>
      <c r="R1100" s="77">
        <v>0</v>
      </c>
      <c r="S1100" s="77">
        <v>0</v>
      </c>
      <c r="T1100" s="77" t="s">
        <v>154</v>
      </c>
      <c r="U1100" s="105">
        <v>2.1818467243462002E-2</v>
      </c>
      <c r="V1100" s="105">
        <v>-2.2426242274397701E-2</v>
      </c>
      <c r="W1100" s="101">
        <v>4.4260570768584598E-2</v>
      </c>
    </row>
    <row r="1101" spans="2:23" x14ac:dyDescent="0.45">
      <c r="B1101" s="55" t="s">
        <v>114</v>
      </c>
      <c r="C1101" s="76" t="s">
        <v>137</v>
      </c>
      <c r="D1101" s="55" t="s">
        <v>70</v>
      </c>
      <c r="E1101" s="55" t="s">
        <v>177</v>
      </c>
      <c r="F1101" s="70">
        <v>93.96</v>
      </c>
      <c r="G1101" s="77">
        <v>53150</v>
      </c>
      <c r="H1101" s="77">
        <v>93.88</v>
      </c>
      <c r="I1101" s="77">
        <v>2</v>
      </c>
      <c r="J1101" s="77">
        <v>-18.338936194720699</v>
      </c>
      <c r="K1101" s="77">
        <v>0</v>
      </c>
      <c r="L1101" s="77">
        <v>-18.5679235950094</v>
      </c>
      <c r="M1101" s="77">
        <v>0</v>
      </c>
      <c r="N1101" s="77">
        <v>0.22898740028876</v>
      </c>
      <c r="O1101" s="77">
        <v>0</v>
      </c>
      <c r="P1101" s="77">
        <v>0.25270513913597598</v>
      </c>
      <c r="Q1101" s="77">
        <v>0.25270513913597498</v>
      </c>
      <c r="R1101" s="77">
        <v>0</v>
      </c>
      <c r="S1101" s="77">
        <v>0</v>
      </c>
      <c r="T1101" s="77" t="s">
        <v>154</v>
      </c>
      <c r="U1101" s="105">
        <v>1.8318992023100399E-2</v>
      </c>
      <c r="V1101" s="105">
        <v>-1.8829285703188599E-2</v>
      </c>
      <c r="W1101" s="101">
        <v>3.7161594982825202E-2</v>
      </c>
    </row>
    <row r="1102" spans="2:23" x14ac:dyDescent="0.45">
      <c r="B1102" s="55" t="s">
        <v>114</v>
      </c>
      <c r="C1102" s="76" t="s">
        <v>137</v>
      </c>
      <c r="D1102" s="55" t="s">
        <v>70</v>
      </c>
      <c r="E1102" s="55" t="s">
        <v>177</v>
      </c>
      <c r="F1102" s="70">
        <v>93.96</v>
      </c>
      <c r="G1102" s="77">
        <v>53150</v>
      </c>
      <c r="H1102" s="77">
        <v>93.88</v>
      </c>
      <c r="I1102" s="77">
        <v>3</v>
      </c>
      <c r="J1102" s="77">
        <v>-22.4385959925173</v>
      </c>
      <c r="K1102" s="77">
        <v>0</v>
      </c>
      <c r="L1102" s="77">
        <v>-22.718773408911598</v>
      </c>
      <c r="M1102" s="77">
        <v>0</v>
      </c>
      <c r="N1102" s="77">
        <v>0.28017741639431198</v>
      </c>
      <c r="O1102" s="77">
        <v>0</v>
      </c>
      <c r="P1102" s="77">
        <v>0.30919724361871898</v>
      </c>
      <c r="Q1102" s="77">
        <v>0.30919724361871798</v>
      </c>
      <c r="R1102" s="77">
        <v>0</v>
      </c>
      <c r="S1102" s="77">
        <v>0</v>
      </c>
      <c r="T1102" s="77" t="s">
        <v>154</v>
      </c>
      <c r="U1102" s="105">
        <v>2.24141933115444E-2</v>
      </c>
      <c r="V1102" s="105">
        <v>-2.3038562882573901E-2</v>
      </c>
      <c r="W1102" s="101">
        <v>4.5469050516535499E-2</v>
      </c>
    </row>
    <row r="1103" spans="2:23" x14ac:dyDescent="0.45">
      <c r="B1103" s="55" t="s">
        <v>114</v>
      </c>
      <c r="C1103" s="76" t="s">
        <v>137</v>
      </c>
      <c r="D1103" s="55" t="s">
        <v>70</v>
      </c>
      <c r="E1103" s="55" t="s">
        <v>177</v>
      </c>
      <c r="F1103" s="70">
        <v>93.96</v>
      </c>
      <c r="G1103" s="77">
        <v>53654</v>
      </c>
      <c r="H1103" s="77">
        <v>94.29</v>
      </c>
      <c r="I1103" s="77">
        <v>1</v>
      </c>
      <c r="J1103" s="77">
        <v>60.7475636930454</v>
      </c>
      <c r="K1103" s="77">
        <v>0.115874367931715</v>
      </c>
      <c r="L1103" s="77">
        <v>58.015392278261302</v>
      </c>
      <c r="M1103" s="77">
        <v>0.105685672273697</v>
      </c>
      <c r="N1103" s="77">
        <v>2.7321714147840499</v>
      </c>
      <c r="O1103" s="77">
        <v>1.01886956580179E-2</v>
      </c>
      <c r="P1103" s="77">
        <v>2.7675994880528498</v>
      </c>
      <c r="Q1103" s="77">
        <v>2.7675994880528401</v>
      </c>
      <c r="R1103" s="77">
        <v>0</v>
      </c>
      <c r="S1103" s="77">
        <v>2.4051165748488999E-4</v>
      </c>
      <c r="T1103" s="77" t="s">
        <v>154</v>
      </c>
      <c r="U1103" s="105">
        <v>5.7394411932165802E-2</v>
      </c>
      <c r="V1103" s="105">
        <v>-5.89931901643104E-2</v>
      </c>
      <c r="W1103" s="101">
        <v>0.116429325795382</v>
      </c>
    </row>
    <row r="1104" spans="2:23" x14ac:dyDescent="0.45">
      <c r="B1104" s="55" t="s">
        <v>114</v>
      </c>
      <c r="C1104" s="76" t="s">
        <v>137</v>
      </c>
      <c r="D1104" s="55" t="s">
        <v>70</v>
      </c>
      <c r="E1104" s="55" t="s">
        <v>177</v>
      </c>
      <c r="F1104" s="70">
        <v>93.96</v>
      </c>
      <c r="G1104" s="77">
        <v>53654</v>
      </c>
      <c r="H1104" s="77">
        <v>94.29</v>
      </c>
      <c r="I1104" s="77">
        <v>2</v>
      </c>
      <c r="J1104" s="77">
        <v>60.7475636930454</v>
      </c>
      <c r="K1104" s="77">
        <v>0.115874367931715</v>
      </c>
      <c r="L1104" s="77">
        <v>58.015392278261302</v>
      </c>
      <c r="M1104" s="77">
        <v>0.105685672273697</v>
      </c>
      <c r="N1104" s="77">
        <v>2.7321714147840499</v>
      </c>
      <c r="O1104" s="77">
        <v>1.01886956580179E-2</v>
      </c>
      <c r="P1104" s="77">
        <v>2.7675994880528498</v>
      </c>
      <c r="Q1104" s="77">
        <v>2.7675994880528401</v>
      </c>
      <c r="R1104" s="77">
        <v>0</v>
      </c>
      <c r="S1104" s="77">
        <v>2.4051165748488999E-4</v>
      </c>
      <c r="T1104" s="77" t="s">
        <v>154</v>
      </c>
      <c r="U1104" s="105">
        <v>5.7394411932165802E-2</v>
      </c>
      <c r="V1104" s="105">
        <v>-5.89931901643104E-2</v>
      </c>
      <c r="W1104" s="101">
        <v>0.116429325795382</v>
      </c>
    </row>
    <row r="1105" spans="2:23" x14ac:dyDescent="0.45">
      <c r="B1105" s="55" t="s">
        <v>114</v>
      </c>
      <c r="C1105" s="76" t="s">
        <v>137</v>
      </c>
      <c r="D1105" s="55" t="s">
        <v>70</v>
      </c>
      <c r="E1105" s="55" t="s">
        <v>177</v>
      </c>
      <c r="F1105" s="70">
        <v>93.96</v>
      </c>
      <c r="G1105" s="77">
        <v>53704</v>
      </c>
      <c r="H1105" s="77">
        <v>94.01</v>
      </c>
      <c r="I1105" s="77">
        <v>1</v>
      </c>
      <c r="J1105" s="77">
        <v>-1.3219651886491</v>
      </c>
      <c r="K1105" s="77">
        <v>7.3049343928003005E-5</v>
      </c>
      <c r="L1105" s="77">
        <v>1.5644716578467099</v>
      </c>
      <c r="M1105" s="77">
        <v>1.02308491550996E-4</v>
      </c>
      <c r="N1105" s="77">
        <v>-2.8864368464958199</v>
      </c>
      <c r="O1105" s="77">
        <v>-2.9259147622994001E-5</v>
      </c>
      <c r="P1105" s="77">
        <v>-2.94860337155936</v>
      </c>
      <c r="Q1105" s="77">
        <v>-2.94860337155936</v>
      </c>
      <c r="R1105" s="77">
        <v>0</v>
      </c>
      <c r="S1105" s="77">
        <v>3.6342014502783798E-4</v>
      </c>
      <c r="T1105" s="77" t="s">
        <v>154</v>
      </c>
      <c r="U1105" s="105">
        <v>0.141571921335476</v>
      </c>
      <c r="V1105" s="105">
        <v>-0.14551554752649901</v>
      </c>
      <c r="W1105" s="101">
        <v>0.28719038662035301</v>
      </c>
    </row>
    <row r="1106" spans="2:23" x14ac:dyDescent="0.45">
      <c r="B1106" s="55" t="s">
        <v>114</v>
      </c>
      <c r="C1106" s="76" t="s">
        <v>137</v>
      </c>
      <c r="D1106" s="55" t="s">
        <v>70</v>
      </c>
      <c r="E1106" s="55" t="s">
        <v>177</v>
      </c>
      <c r="F1106" s="70">
        <v>93.96</v>
      </c>
      <c r="G1106" s="77">
        <v>58004</v>
      </c>
      <c r="H1106" s="77">
        <v>92.03</v>
      </c>
      <c r="I1106" s="77">
        <v>1</v>
      </c>
      <c r="J1106" s="77">
        <v>-58.025885209836098</v>
      </c>
      <c r="K1106" s="77">
        <v>0.71313131045875999</v>
      </c>
      <c r="L1106" s="77">
        <v>-54.615224780395401</v>
      </c>
      <c r="M1106" s="77">
        <v>0.63176186434081705</v>
      </c>
      <c r="N1106" s="77">
        <v>-3.4106604294407599</v>
      </c>
      <c r="O1106" s="77">
        <v>8.1369446117942598E-2</v>
      </c>
      <c r="P1106" s="77">
        <v>-3.4494773639801402</v>
      </c>
      <c r="Q1106" s="77">
        <v>-3.4494773639801299</v>
      </c>
      <c r="R1106" s="77">
        <v>0</v>
      </c>
      <c r="S1106" s="77">
        <v>2.5201857671206902E-3</v>
      </c>
      <c r="T1106" s="77" t="s">
        <v>154</v>
      </c>
      <c r="U1106" s="105">
        <v>0.98437701291742796</v>
      </c>
      <c r="V1106" s="105">
        <v>-1.0117978102998599</v>
      </c>
      <c r="W1106" s="101">
        <v>1.9968904303420001</v>
      </c>
    </row>
    <row r="1107" spans="2:23" x14ac:dyDescent="0.45">
      <c r="B1107" s="55" t="s">
        <v>114</v>
      </c>
      <c r="C1107" s="76" t="s">
        <v>137</v>
      </c>
      <c r="D1107" s="55" t="s">
        <v>70</v>
      </c>
      <c r="E1107" s="55" t="s">
        <v>178</v>
      </c>
      <c r="F1107" s="70">
        <v>93.84</v>
      </c>
      <c r="G1107" s="77">
        <v>53050</v>
      </c>
      <c r="H1107" s="77">
        <v>94.13</v>
      </c>
      <c r="I1107" s="77">
        <v>1</v>
      </c>
      <c r="J1107" s="77">
        <v>71.185134227191796</v>
      </c>
      <c r="K1107" s="77">
        <v>0.122122492372134</v>
      </c>
      <c r="L1107" s="77">
        <v>95.264531901412198</v>
      </c>
      <c r="M1107" s="77">
        <v>0.21871547802532401</v>
      </c>
      <c r="N1107" s="77">
        <v>-24.079397674220399</v>
      </c>
      <c r="O1107" s="77">
        <v>-9.6592985653190105E-2</v>
      </c>
      <c r="P1107" s="77">
        <v>-24.094070174234801</v>
      </c>
      <c r="Q1107" s="77">
        <v>-24.094070174234702</v>
      </c>
      <c r="R1107" s="77">
        <v>0</v>
      </c>
      <c r="S1107" s="77">
        <v>1.3990633643218901E-2</v>
      </c>
      <c r="T1107" s="77" t="s">
        <v>153</v>
      </c>
      <c r="U1107" s="105">
        <v>-2.0952664310913298</v>
      </c>
      <c r="V1107" s="105">
        <v>-2.1536321543002699</v>
      </c>
      <c r="W1107" s="101">
        <v>5.8386646690624502E-2</v>
      </c>
    </row>
    <row r="1108" spans="2:23" x14ac:dyDescent="0.45">
      <c r="B1108" s="55" t="s">
        <v>114</v>
      </c>
      <c r="C1108" s="76" t="s">
        <v>137</v>
      </c>
      <c r="D1108" s="55" t="s">
        <v>70</v>
      </c>
      <c r="E1108" s="55" t="s">
        <v>178</v>
      </c>
      <c r="F1108" s="70">
        <v>93.84</v>
      </c>
      <c r="G1108" s="77">
        <v>53204</v>
      </c>
      <c r="H1108" s="77">
        <v>94.12</v>
      </c>
      <c r="I1108" s="77">
        <v>1</v>
      </c>
      <c r="J1108" s="77">
        <v>14.9897399204667</v>
      </c>
      <c r="K1108" s="77">
        <v>0</v>
      </c>
      <c r="L1108" s="77">
        <v>17.185235747939601</v>
      </c>
      <c r="M1108" s="77">
        <v>0</v>
      </c>
      <c r="N1108" s="77">
        <v>-2.19549582747289</v>
      </c>
      <c r="O1108" s="77">
        <v>0</v>
      </c>
      <c r="P1108" s="77">
        <v>-2.2099001280252399</v>
      </c>
      <c r="Q1108" s="77">
        <v>-2.2099001280252302</v>
      </c>
      <c r="R1108" s="77">
        <v>0</v>
      </c>
      <c r="S1108" s="77">
        <v>0</v>
      </c>
      <c r="T1108" s="77" t="s">
        <v>154</v>
      </c>
      <c r="U1108" s="105">
        <v>0.61473883169241095</v>
      </c>
      <c r="V1108" s="105">
        <v>-0.63186299116154998</v>
      </c>
      <c r="W1108" s="101">
        <v>1.2470487161499499</v>
      </c>
    </row>
    <row r="1109" spans="2:23" x14ac:dyDescent="0.45">
      <c r="B1109" s="55" t="s">
        <v>114</v>
      </c>
      <c r="C1109" s="76" t="s">
        <v>137</v>
      </c>
      <c r="D1109" s="55" t="s">
        <v>70</v>
      </c>
      <c r="E1109" s="55" t="s">
        <v>178</v>
      </c>
      <c r="F1109" s="70">
        <v>93.84</v>
      </c>
      <c r="G1109" s="77">
        <v>53204</v>
      </c>
      <c r="H1109" s="77">
        <v>94.12</v>
      </c>
      <c r="I1109" s="77">
        <v>2</v>
      </c>
      <c r="J1109" s="77">
        <v>14.9897399204667</v>
      </c>
      <c r="K1109" s="77">
        <v>0</v>
      </c>
      <c r="L1109" s="77">
        <v>17.185235747939601</v>
      </c>
      <c r="M1109" s="77">
        <v>0</v>
      </c>
      <c r="N1109" s="77">
        <v>-2.19549582747289</v>
      </c>
      <c r="O1109" s="77">
        <v>0</v>
      </c>
      <c r="P1109" s="77">
        <v>-2.2099001280252399</v>
      </c>
      <c r="Q1109" s="77">
        <v>-2.2099001280252302</v>
      </c>
      <c r="R1109" s="77">
        <v>0</v>
      </c>
      <c r="S1109" s="77">
        <v>0</v>
      </c>
      <c r="T1109" s="77" t="s">
        <v>154</v>
      </c>
      <c r="U1109" s="105">
        <v>0.61473883169241095</v>
      </c>
      <c r="V1109" s="105">
        <v>-0.63186299116154998</v>
      </c>
      <c r="W1109" s="101">
        <v>1.2470487161499499</v>
      </c>
    </row>
    <row r="1110" spans="2:23" x14ac:dyDescent="0.45">
      <c r="B1110" s="55" t="s">
        <v>114</v>
      </c>
      <c r="C1110" s="76" t="s">
        <v>137</v>
      </c>
      <c r="D1110" s="55" t="s">
        <v>70</v>
      </c>
      <c r="E1110" s="55" t="s">
        <v>179</v>
      </c>
      <c r="F1110" s="70">
        <v>94.12</v>
      </c>
      <c r="G1110" s="77">
        <v>53254</v>
      </c>
      <c r="H1110" s="77">
        <v>94.59</v>
      </c>
      <c r="I1110" s="77">
        <v>1</v>
      </c>
      <c r="J1110" s="77">
        <v>23.139676608316599</v>
      </c>
      <c r="K1110" s="77">
        <v>5.6435864374849903E-2</v>
      </c>
      <c r="L1110" s="77">
        <v>23.139676427026998</v>
      </c>
      <c r="M1110" s="77">
        <v>5.64358634905473E-2</v>
      </c>
      <c r="N1110" s="77">
        <v>1.8128965550999999E-7</v>
      </c>
      <c r="O1110" s="77">
        <v>8.8430262500000005E-10</v>
      </c>
      <c r="P1110" s="77">
        <v>0</v>
      </c>
      <c r="Q1110" s="77">
        <v>0</v>
      </c>
      <c r="R1110" s="77">
        <v>0</v>
      </c>
      <c r="S1110" s="77">
        <v>0</v>
      </c>
      <c r="T1110" s="77" t="s">
        <v>154</v>
      </c>
      <c r="U1110" s="105">
        <v>-1.7677639440000001E-9</v>
      </c>
      <c r="V1110" s="105">
        <v>0</v>
      </c>
      <c r="W1110" s="101">
        <v>-1.76713021971E-9</v>
      </c>
    </row>
    <row r="1111" spans="2:23" x14ac:dyDescent="0.45">
      <c r="B1111" s="55" t="s">
        <v>114</v>
      </c>
      <c r="C1111" s="76" t="s">
        <v>137</v>
      </c>
      <c r="D1111" s="55" t="s">
        <v>70</v>
      </c>
      <c r="E1111" s="55" t="s">
        <v>179</v>
      </c>
      <c r="F1111" s="70">
        <v>94.12</v>
      </c>
      <c r="G1111" s="77">
        <v>53304</v>
      </c>
      <c r="H1111" s="77">
        <v>94.74</v>
      </c>
      <c r="I1111" s="77">
        <v>1</v>
      </c>
      <c r="J1111" s="77">
        <v>26.227729957105801</v>
      </c>
      <c r="K1111" s="77">
        <v>7.6631371403499293E-2</v>
      </c>
      <c r="L1111" s="77">
        <v>27.936902510991299</v>
      </c>
      <c r="M1111" s="77">
        <v>8.6944416140621705E-2</v>
      </c>
      <c r="N1111" s="77">
        <v>-1.7091725538855</v>
      </c>
      <c r="O1111" s="77">
        <v>-1.03130447371224E-2</v>
      </c>
      <c r="P1111" s="77">
        <v>-1.72291363862903</v>
      </c>
      <c r="Q1111" s="77">
        <v>-1.72291363862903</v>
      </c>
      <c r="R1111" s="77">
        <v>0</v>
      </c>
      <c r="S1111" s="77">
        <v>3.3068325864777498E-4</v>
      </c>
      <c r="T1111" s="77" t="s">
        <v>154</v>
      </c>
      <c r="U1111" s="105">
        <v>8.5826168882519302E-2</v>
      </c>
      <c r="V1111" s="105">
        <v>-8.8216941885297398E-2</v>
      </c>
      <c r="W1111" s="101">
        <v>0.17410550334416999</v>
      </c>
    </row>
    <row r="1112" spans="2:23" x14ac:dyDescent="0.45">
      <c r="B1112" s="55" t="s">
        <v>114</v>
      </c>
      <c r="C1112" s="76" t="s">
        <v>137</v>
      </c>
      <c r="D1112" s="55" t="s">
        <v>70</v>
      </c>
      <c r="E1112" s="55" t="s">
        <v>179</v>
      </c>
      <c r="F1112" s="70">
        <v>94.12</v>
      </c>
      <c r="G1112" s="77">
        <v>54104</v>
      </c>
      <c r="H1112" s="77">
        <v>94.52</v>
      </c>
      <c r="I1112" s="77">
        <v>1</v>
      </c>
      <c r="J1112" s="77">
        <v>21.194102098610401</v>
      </c>
      <c r="K1112" s="77">
        <v>4.4874077380255402E-2</v>
      </c>
      <c r="L1112" s="77">
        <v>21.194101751184199</v>
      </c>
      <c r="M1112" s="77">
        <v>4.4874075909051098E-2</v>
      </c>
      <c r="N1112" s="77">
        <v>3.4742611843000002E-7</v>
      </c>
      <c r="O1112" s="77">
        <v>1.471204235E-9</v>
      </c>
      <c r="P1112" s="77">
        <v>-1.0296E-14</v>
      </c>
      <c r="Q1112" s="77">
        <v>-1.0295E-14</v>
      </c>
      <c r="R1112" s="77">
        <v>0</v>
      </c>
      <c r="S1112" s="77">
        <v>0</v>
      </c>
      <c r="T1112" s="77" t="s">
        <v>154</v>
      </c>
      <c r="U1112" s="105">
        <v>-2.0646394300000001E-10</v>
      </c>
      <c r="V1112" s="105">
        <v>0</v>
      </c>
      <c r="W1112" s="101">
        <v>-2.0638992790999999E-10</v>
      </c>
    </row>
    <row r="1113" spans="2:23" x14ac:dyDescent="0.45">
      <c r="B1113" s="55" t="s">
        <v>114</v>
      </c>
      <c r="C1113" s="76" t="s">
        <v>137</v>
      </c>
      <c r="D1113" s="55" t="s">
        <v>70</v>
      </c>
      <c r="E1113" s="55" t="s">
        <v>180</v>
      </c>
      <c r="F1113" s="70">
        <v>94.59</v>
      </c>
      <c r="G1113" s="77">
        <v>54104</v>
      </c>
      <c r="H1113" s="77">
        <v>94.52</v>
      </c>
      <c r="I1113" s="77">
        <v>1</v>
      </c>
      <c r="J1113" s="77">
        <v>-4.3046529394883102</v>
      </c>
      <c r="K1113" s="77">
        <v>1.6232312350194099E-3</v>
      </c>
      <c r="L1113" s="77">
        <v>-4.3046531204040299</v>
      </c>
      <c r="M1113" s="77">
        <v>1.62323137146156E-3</v>
      </c>
      <c r="N1113" s="77">
        <v>1.8091571504800001E-7</v>
      </c>
      <c r="O1113" s="77">
        <v>-1.36442147E-10</v>
      </c>
      <c r="P1113" s="77">
        <v>0</v>
      </c>
      <c r="Q1113" s="77">
        <v>0</v>
      </c>
      <c r="R1113" s="77">
        <v>0</v>
      </c>
      <c r="S1113" s="77">
        <v>0</v>
      </c>
      <c r="T1113" s="77" t="s">
        <v>154</v>
      </c>
      <c r="U1113" s="105">
        <v>-2.3718719899999998E-10</v>
      </c>
      <c r="V1113" s="105">
        <v>0</v>
      </c>
      <c r="W1113" s="101">
        <v>-2.3710216995000002E-10</v>
      </c>
    </row>
    <row r="1114" spans="2:23" x14ac:dyDescent="0.45">
      <c r="B1114" s="55" t="s">
        <v>114</v>
      </c>
      <c r="C1114" s="76" t="s">
        <v>137</v>
      </c>
      <c r="D1114" s="55" t="s">
        <v>70</v>
      </c>
      <c r="E1114" s="55" t="s">
        <v>181</v>
      </c>
      <c r="F1114" s="70">
        <v>94.48</v>
      </c>
      <c r="G1114" s="77">
        <v>53404</v>
      </c>
      <c r="H1114" s="77">
        <v>94.44</v>
      </c>
      <c r="I1114" s="77">
        <v>1</v>
      </c>
      <c r="J1114" s="77">
        <v>-8.7952440798260394</v>
      </c>
      <c r="K1114" s="77">
        <v>7.5190341507850901E-3</v>
      </c>
      <c r="L1114" s="77">
        <v>-4.4853301478180096</v>
      </c>
      <c r="M1114" s="77">
        <v>1.9554877311947199E-3</v>
      </c>
      <c r="N1114" s="77">
        <v>-4.3099139320080297</v>
      </c>
      <c r="O1114" s="77">
        <v>5.5635464195903702E-3</v>
      </c>
      <c r="P1114" s="77">
        <v>-4.3820617597522604</v>
      </c>
      <c r="Q1114" s="77">
        <v>-4.3820617597522604</v>
      </c>
      <c r="R1114" s="77">
        <v>0</v>
      </c>
      <c r="S1114" s="77">
        <v>1.8664796238827201E-3</v>
      </c>
      <c r="T1114" s="77" t="s">
        <v>154</v>
      </c>
      <c r="U1114" s="105">
        <v>0.35313603751415801</v>
      </c>
      <c r="V1114" s="105">
        <v>-0.36297299185791398</v>
      </c>
      <c r="W1114" s="101">
        <v>0.71636574672845399</v>
      </c>
    </row>
    <row r="1115" spans="2:23" x14ac:dyDescent="0.45">
      <c r="B1115" s="55" t="s">
        <v>114</v>
      </c>
      <c r="C1115" s="76" t="s">
        <v>137</v>
      </c>
      <c r="D1115" s="55" t="s">
        <v>70</v>
      </c>
      <c r="E1115" s="55" t="s">
        <v>182</v>
      </c>
      <c r="F1115" s="70">
        <v>94.44</v>
      </c>
      <c r="G1115" s="77">
        <v>53854</v>
      </c>
      <c r="H1115" s="77">
        <v>92.45</v>
      </c>
      <c r="I1115" s="77">
        <v>1</v>
      </c>
      <c r="J1115" s="77">
        <v>-60.313500968670198</v>
      </c>
      <c r="K1115" s="77">
        <v>0.71819474353387502</v>
      </c>
      <c r="L1115" s="77">
        <v>-55.950733678895801</v>
      </c>
      <c r="M1115" s="77">
        <v>0.61805157442138303</v>
      </c>
      <c r="N1115" s="77">
        <v>-4.3627672897744496</v>
      </c>
      <c r="O1115" s="77">
        <v>0.10014316911249201</v>
      </c>
      <c r="P1115" s="77">
        <v>-4.3820617597518501</v>
      </c>
      <c r="Q1115" s="77">
        <v>-4.3820617597518501</v>
      </c>
      <c r="R1115" s="77">
        <v>0</v>
      </c>
      <c r="S1115" s="77">
        <v>3.7911427175215599E-3</v>
      </c>
      <c r="T1115" s="77" t="s">
        <v>154</v>
      </c>
      <c r="U1115" s="105">
        <v>0.67597153106572205</v>
      </c>
      <c r="V1115" s="105">
        <v>-0.694801388068084</v>
      </c>
      <c r="W1115" s="101">
        <v>1.3712643264273401</v>
      </c>
    </row>
    <row r="1116" spans="2:23" x14ac:dyDescent="0.45">
      <c r="B1116" s="55" t="s">
        <v>114</v>
      </c>
      <c r="C1116" s="76" t="s">
        <v>137</v>
      </c>
      <c r="D1116" s="55" t="s">
        <v>70</v>
      </c>
      <c r="E1116" s="55" t="s">
        <v>183</v>
      </c>
      <c r="F1116" s="70">
        <v>94.61</v>
      </c>
      <c r="G1116" s="77">
        <v>53754</v>
      </c>
      <c r="H1116" s="77">
        <v>93.09</v>
      </c>
      <c r="I1116" s="77">
        <v>1</v>
      </c>
      <c r="J1116" s="77">
        <v>-50.192349727381099</v>
      </c>
      <c r="K1116" s="77">
        <v>0.40862591372146001</v>
      </c>
      <c r="L1116" s="77">
        <v>-45.978540993128803</v>
      </c>
      <c r="M1116" s="77">
        <v>0.34289505480717702</v>
      </c>
      <c r="N1116" s="77">
        <v>-4.2138087342523196</v>
      </c>
      <c r="O1116" s="77">
        <v>6.5730858914283194E-2</v>
      </c>
      <c r="P1116" s="77">
        <v>-4.2537948685206102</v>
      </c>
      <c r="Q1116" s="77">
        <v>-4.2537948685206004</v>
      </c>
      <c r="R1116" s="77">
        <v>0</v>
      </c>
      <c r="S1116" s="77">
        <v>2.93497182107596E-3</v>
      </c>
      <c r="T1116" s="77" t="s">
        <v>154</v>
      </c>
      <c r="U1116" s="105">
        <v>-0.23614816695802801</v>
      </c>
      <c r="V1116" s="105">
        <v>-0.24272630821225999</v>
      </c>
      <c r="W1116" s="101">
        <v>6.5804994468581599E-3</v>
      </c>
    </row>
    <row r="1117" spans="2:23" x14ac:dyDescent="0.45">
      <c r="B1117" s="55" t="s">
        <v>114</v>
      </c>
      <c r="C1117" s="76" t="s">
        <v>137</v>
      </c>
      <c r="D1117" s="55" t="s">
        <v>70</v>
      </c>
      <c r="E1117" s="55" t="s">
        <v>184</v>
      </c>
      <c r="F1117" s="70">
        <v>93.73</v>
      </c>
      <c r="G1117" s="77">
        <v>54050</v>
      </c>
      <c r="H1117" s="77">
        <v>93.38</v>
      </c>
      <c r="I1117" s="77">
        <v>1</v>
      </c>
      <c r="J1117" s="77">
        <v>-80.265393517093997</v>
      </c>
      <c r="K1117" s="77">
        <v>8.9808915546568197E-2</v>
      </c>
      <c r="L1117" s="77">
        <v>-48.187977037938403</v>
      </c>
      <c r="M1117" s="77">
        <v>3.2369810966263797E-2</v>
      </c>
      <c r="N1117" s="77">
        <v>-32.077416479155602</v>
      </c>
      <c r="O1117" s="77">
        <v>5.74391045803044E-2</v>
      </c>
      <c r="P1117" s="77">
        <v>-32.044025768826103</v>
      </c>
      <c r="Q1117" s="77">
        <v>-32.044025768826003</v>
      </c>
      <c r="R1117" s="77">
        <v>0</v>
      </c>
      <c r="S1117" s="77">
        <v>1.43138650493762E-2</v>
      </c>
      <c r="T1117" s="77" t="s">
        <v>153</v>
      </c>
      <c r="U1117" s="105">
        <v>-5.8533803386943504</v>
      </c>
      <c r="V1117" s="105">
        <v>-6.0164320497394703</v>
      </c>
      <c r="W1117" s="101">
        <v>0.16311016332332801</v>
      </c>
    </row>
    <row r="1118" spans="2:23" x14ac:dyDescent="0.45">
      <c r="B1118" s="55" t="s">
        <v>114</v>
      </c>
      <c r="C1118" s="76" t="s">
        <v>137</v>
      </c>
      <c r="D1118" s="55" t="s">
        <v>70</v>
      </c>
      <c r="E1118" s="55" t="s">
        <v>184</v>
      </c>
      <c r="F1118" s="70">
        <v>93.73</v>
      </c>
      <c r="G1118" s="77">
        <v>54850</v>
      </c>
      <c r="H1118" s="77">
        <v>93.85</v>
      </c>
      <c r="I1118" s="77">
        <v>1</v>
      </c>
      <c r="J1118" s="77">
        <v>12.075011923912299</v>
      </c>
      <c r="K1118" s="77">
        <v>3.7894956778985901E-3</v>
      </c>
      <c r="L1118" s="77">
        <v>6.0355418707640096</v>
      </c>
      <c r="M1118" s="77">
        <v>9.4675762986064498E-4</v>
      </c>
      <c r="N1118" s="77">
        <v>6.0394700531482597</v>
      </c>
      <c r="O1118" s="77">
        <v>2.84273804803794E-3</v>
      </c>
      <c r="P1118" s="77">
        <v>6.2353987302840199</v>
      </c>
      <c r="Q1118" s="77">
        <v>6.2353987302840101</v>
      </c>
      <c r="R1118" s="77">
        <v>0</v>
      </c>
      <c r="S1118" s="77">
        <v>1.0104963284930601E-3</v>
      </c>
      <c r="T1118" s="77" t="s">
        <v>154</v>
      </c>
      <c r="U1118" s="105">
        <v>-0.45811600485225501</v>
      </c>
      <c r="V1118" s="105">
        <v>-0.47087728023949099</v>
      </c>
      <c r="W1118" s="101">
        <v>1.27658501667003E-2</v>
      </c>
    </row>
    <row r="1119" spans="2:23" x14ac:dyDescent="0.45">
      <c r="B1119" s="55" t="s">
        <v>114</v>
      </c>
      <c r="C1119" s="76" t="s">
        <v>137</v>
      </c>
      <c r="D1119" s="55" t="s">
        <v>70</v>
      </c>
      <c r="E1119" s="55" t="s">
        <v>185</v>
      </c>
      <c r="F1119" s="70">
        <v>94.6</v>
      </c>
      <c r="G1119" s="77">
        <v>53654</v>
      </c>
      <c r="H1119" s="77">
        <v>94.29</v>
      </c>
      <c r="I1119" s="77">
        <v>1</v>
      </c>
      <c r="J1119" s="77">
        <v>-45.398646482165503</v>
      </c>
      <c r="K1119" s="77">
        <v>8.1204861835057901E-2</v>
      </c>
      <c r="L1119" s="77">
        <v>-43.269058683159301</v>
      </c>
      <c r="M1119" s="77">
        <v>7.3765130709471396E-2</v>
      </c>
      <c r="N1119" s="77">
        <v>-2.1295877990061598</v>
      </c>
      <c r="O1119" s="77">
        <v>7.4397311255864898E-3</v>
      </c>
      <c r="P1119" s="77">
        <v>-2.1631381551011599</v>
      </c>
      <c r="Q1119" s="77">
        <v>-2.1631381551011502</v>
      </c>
      <c r="R1119" s="77">
        <v>0</v>
      </c>
      <c r="S1119" s="77">
        <v>1.8435916711534499E-4</v>
      </c>
      <c r="T1119" s="77" t="s">
        <v>154</v>
      </c>
      <c r="U1119" s="105">
        <v>4.2473188464131097E-2</v>
      </c>
      <c r="V1119" s="105">
        <v>-4.3656321227064303E-2</v>
      </c>
      <c r="W1119" s="101">
        <v>8.6160386190621496E-2</v>
      </c>
    </row>
    <row r="1120" spans="2:23" x14ac:dyDescent="0.45">
      <c r="B1120" s="55" t="s">
        <v>114</v>
      </c>
      <c r="C1120" s="76" t="s">
        <v>137</v>
      </c>
      <c r="D1120" s="55" t="s">
        <v>70</v>
      </c>
      <c r="E1120" s="55" t="s">
        <v>186</v>
      </c>
      <c r="F1120" s="70">
        <v>94.01</v>
      </c>
      <c r="G1120" s="77">
        <v>58004</v>
      </c>
      <c r="H1120" s="77">
        <v>92.03</v>
      </c>
      <c r="I1120" s="77">
        <v>1</v>
      </c>
      <c r="J1120" s="77">
        <v>-59.396860780951897</v>
      </c>
      <c r="K1120" s="77">
        <v>0.72711813525721003</v>
      </c>
      <c r="L1120" s="77">
        <v>-56.475556281933102</v>
      </c>
      <c r="M1120" s="77">
        <v>0.65735357106061698</v>
      </c>
      <c r="N1120" s="77">
        <v>-2.9213044990188002</v>
      </c>
      <c r="O1120" s="77">
        <v>6.9764564196593395E-2</v>
      </c>
      <c r="P1120" s="77">
        <v>-2.9486033715588098</v>
      </c>
      <c r="Q1120" s="77">
        <v>-2.9486033715588</v>
      </c>
      <c r="R1120" s="77">
        <v>0</v>
      </c>
      <c r="S1120" s="77">
        <v>1.79188736579448E-3</v>
      </c>
      <c r="T1120" s="77" t="s">
        <v>154</v>
      </c>
      <c r="U1120" s="105">
        <v>0.70531685350989004</v>
      </c>
      <c r="V1120" s="105">
        <v>-0.72496415355521704</v>
      </c>
      <c r="W1120" s="101">
        <v>1.4307937473657499</v>
      </c>
    </row>
    <row r="1121" spans="2:23" x14ac:dyDescent="0.45">
      <c r="B1121" s="55" t="s">
        <v>114</v>
      </c>
      <c r="C1121" s="76" t="s">
        <v>137</v>
      </c>
      <c r="D1121" s="55" t="s">
        <v>70</v>
      </c>
      <c r="E1121" s="55" t="s">
        <v>187</v>
      </c>
      <c r="F1121" s="70">
        <v>93.09</v>
      </c>
      <c r="G1121" s="77">
        <v>53854</v>
      </c>
      <c r="H1121" s="77">
        <v>92.45</v>
      </c>
      <c r="I1121" s="77">
        <v>1</v>
      </c>
      <c r="J1121" s="77">
        <v>-73.713264560863607</v>
      </c>
      <c r="K1121" s="77">
        <v>0.26896544592488397</v>
      </c>
      <c r="L1121" s="77">
        <v>-68.868666551187502</v>
      </c>
      <c r="M1121" s="77">
        <v>0.234773215010664</v>
      </c>
      <c r="N1121" s="77">
        <v>-4.8445980096760497</v>
      </c>
      <c r="O1121" s="77">
        <v>3.4192230914219898E-2</v>
      </c>
      <c r="P1121" s="77">
        <v>-4.8386123499508802</v>
      </c>
      <c r="Q1121" s="77">
        <v>-4.8386123499508802</v>
      </c>
      <c r="R1121" s="77">
        <v>0</v>
      </c>
      <c r="S1121" s="77">
        <v>1.1589023889183099E-3</v>
      </c>
      <c r="T1121" s="77" t="s">
        <v>153</v>
      </c>
      <c r="U1121" s="105">
        <v>7.1470535719510203E-2</v>
      </c>
      <c r="V1121" s="105">
        <v>-7.3461418331620995E-2</v>
      </c>
      <c r="W1121" s="101">
        <v>0.144983910592067</v>
      </c>
    </row>
    <row r="1122" spans="2:23" x14ac:dyDescent="0.45">
      <c r="B1122" s="55" t="s">
        <v>114</v>
      </c>
      <c r="C1122" s="76" t="s">
        <v>137</v>
      </c>
      <c r="D1122" s="55" t="s">
        <v>70</v>
      </c>
      <c r="E1122" s="55" t="s">
        <v>187</v>
      </c>
      <c r="F1122" s="70">
        <v>93.09</v>
      </c>
      <c r="G1122" s="77">
        <v>58104</v>
      </c>
      <c r="H1122" s="77">
        <v>92.32</v>
      </c>
      <c r="I1122" s="77">
        <v>1</v>
      </c>
      <c r="J1122" s="77">
        <v>-25.973291606969799</v>
      </c>
      <c r="K1122" s="77">
        <v>8.6620164994048607E-2</v>
      </c>
      <c r="L1122" s="77">
        <v>-26.556084029594</v>
      </c>
      <c r="M1122" s="77">
        <v>9.0550966909912503E-2</v>
      </c>
      <c r="N1122" s="77">
        <v>0.58279242262416198</v>
      </c>
      <c r="O1122" s="77">
        <v>-3.9308019158639101E-3</v>
      </c>
      <c r="P1122" s="77">
        <v>0.58481748142995305</v>
      </c>
      <c r="Q1122" s="77">
        <v>0.58481748142995205</v>
      </c>
      <c r="R1122" s="77">
        <v>0</v>
      </c>
      <c r="S1122" s="77">
        <v>4.3914274877651999E-5</v>
      </c>
      <c r="T1122" s="77" t="s">
        <v>154</v>
      </c>
      <c r="U1122" s="105">
        <v>8.4345173810446594E-2</v>
      </c>
      <c r="V1122" s="105">
        <v>-8.6694692227570105E-2</v>
      </c>
      <c r="W1122" s="101">
        <v>0.17110118198355501</v>
      </c>
    </row>
    <row r="1123" spans="2:23" x14ac:dyDescent="0.45">
      <c r="B1123" s="55" t="s">
        <v>114</v>
      </c>
      <c r="C1123" s="76" t="s">
        <v>137</v>
      </c>
      <c r="D1123" s="55" t="s">
        <v>70</v>
      </c>
      <c r="E1123" s="55" t="s">
        <v>188</v>
      </c>
      <c r="F1123" s="70">
        <v>92.93</v>
      </c>
      <c r="G1123" s="77">
        <v>54050</v>
      </c>
      <c r="H1123" s="77">
        <v>93.38</v>
      </c>
      <c r="I1123" s="77">
        <v>1</v>
      </c>
      <c r="J1123" s="77">
        <v>84.294532714040599</v>
      </c>
      <c r="K1123" s="77">
        <v>0.14985643429714099</v>
      </c>
      <c r="L1123" s="77">
        <v>49.824559462929102</v>
      </c>
      <c r="M1123" s="77">
        <v>5.2355645044484998E-2</v>
      </c>
      <c r="N1123" s="77">
        <v>34.469973251111497</v>
      </c>
      <c r="O1123" s="77">
        <v>9.7500789252655901E-2</v>
      </c>
      <c r="P1123" s="77">
        <v>34.860859333031101</v>
      </c>
      <c r="Q1123" s="77">
        <v>34.860859333031001</v>
      </c>
      <c r="R1123" s="77">
        <v>0</v>
      </c>
      <c r="S1123" s="77">
        <v>2.56302449383943E-2</v>
      </c>
      <c r="T1123" s="77" t="s">
        <v>153</v>
      </c>
      <c r="U1123" s="105">
        <v>-6.4288019401686096</v>
      </c>
      <c r="V1123" s="105">
        <v>-6.60788259026498</v>
      </c>
      <c r="W1123" s="101">
        <v>0.17914484857618701</v>
      </c>
    </row>
    <row r="1124" spans="2:23" x14ac:dyDescent="0.45">
      <c r="B1124" s="55" t="s">
        <v>114</v>
      </c>
      <c r="C1124" s="76" t="s">
        <v>137</v>
      </c>
      <c r="D1124" s="55" t="s">
        <v>70</v>
      </c>
      <c r="E1124" s="55" t="s">
        <v>188</v>
      </c>
      <c r="F1124" s="70">
        <v>92.93</v>
      </c>
      <c r="G1124" s="77">
        <v>56000</v>
      </c>
      <c r="H1124" s="77">
        <v>93.24</v>
      </c>
      <c r="I1124" s="77">
        <v>1</v>
      </c>
      <c r="J1124" s="77">
        <v>17.363047133718698</v>
      </c>
      <c r="K1124" s="77">
        <v>2.9113479934990499E-2</v>
      </c>
      <c r="L1124" s="77">
        <v>44.511681574171199</v>
      </c>
      <c r="M1124" s="77">
        <v>0.19133315565383899</v>
      </c>
      <c r="N1124" s="77">
        <v>-27.148634440452501</v>
      </c>
      <c r="O1124" s="77">
        <v>-0.16221967571884899</v>
      </c>
      <c r="P1124" s="77">
        <v>-25.3927142176601</v>
      </c>
      <c r="Q1124" s="77">
        <v>-25.3927142176601</v>
      </c>
      <c r="R1124" s="77">
        <v>0</v>
      </c>
      <c r="S1124" s="77">
        <v>6.2267364055760402E-2</v>
      </c>
      <c r="T1124" s="77" t="s">
        <v>153</v>
      </c>
      <c r="U1124" s="105">
        <v>-6.68414183774909</v>
      </c>
      <c r="V1124" s="105">
        <v>-6.8703352337785004</v>
      </c>
      <c r="W1124" s="101">
        <v>0.186260144351859</v>
      </c>
    </row>
    <row r="1125" spans="2:23" x14ac:dyDescent="0.45">
      <c r="B1125" s="55" t="s">
        <v>114</v>
      </c>
      <c r="C1125" s="76" t="s">
        <v>137</v>
      </c>
      <c r="D1125" s="55" t="s">
        <v>70</v>
      </c>
      <c r="E1125" s="55" t="s">
        <v>188</v>
      </c>
      <c r="F1125" s="70">
        <v>92.93</v>
      </c>
      <c r="G1125" s="77">
        <v>58450</v>
      </c>
      <c r="H1125" s="77">
        <v>92.49</v>
      </c>
      <c r="I1125" s="77">
        <v>1</v>
      </c>
      <c r="J1125" s="77">
        <v>-99.506814347913604</v>
      </c>
      <c r="K1125" s="77">
        <v>0.25328308408072198</v>
      </c>
      <c r="L1125" s="77">
        <v>-77.089198673097201</v>
      </c>
      <c r="M1125" s="77">
        <v>0.15201540564170099</v>
      </c>
      <c r="N1125" s="77">
        <v>-22.417615674816499</v>
      </c>
      <c r="O1125" s="77">
        <v>0.101267678439021</v>
      </c>
      <c r="P1125" s="77">
        <v>-24.5020824791821</v>
      </c>
      <c r="Q1125" s="77">
        <v>-24.5020824791821</v>
      </c>
      <c r="R1125" s="77">
        <v>0</v>
      </c>
      <c r="S1125" s="77">
        <v>1.53570053319897E-2</v>
      </c>
      <c r="T1125" s="77" t="s">
        <v>153</v>
      </c>
      <c r="U1125" s="105">
        <v>-0.47522442883784</v>
      </c>
      <c r="V1125" s="105">
        <v>-0.48846227633259798</v>
      </c>
      <c r="W1125" s="101">
        <v>1.32425931201774E-2</v>
      </c>
    </row>
    <row r="1126" spans="2:23" x14ac:dyDescent="0.45">
      <c r="B1126" s="55" t="s">
        <v>114</v>
      </c>
      <c r="C1126" s="76" t="s">
        <v>137</v>
      </c>
      <c r="D1126" s="55" t="s">
        <v>70</v>
      </c>
      <c r="E1126" s="55" t="s">
        <v>189</v>
      </c>
      <c r="F1126" s="70">
        <v>92.45</v>
      </c>
      <c r="G1126" s="77">
        <v>53850</v>
      </c>
      <c r="H1126" s="77">
        <v>92.93</v>
      </c>
      <c r="I1126" s="77">
        <v>1</v>
      </c>
      <c r="J1126" s="77">
        <v>0.71443053426395398</v>
      </c>
      <c r="K1126" s="77">
        <v>0</v>
      </c>
      <c r="L1126" s="77">
        <v>5.26562482765413</v>
      </c>
      <c r="M1126" s="77">
        <v>0</v>
      </c>
      <c r="N1126" s="77">
        <v>-4.5511942933901803</v>
      </c>
      <c r="O1126" s="77">
        <v>0</v>
      </c>
      <c r="P1126" s="77">
        <v>-4.5378935360814596</v>
      </c>
      <c r="Q1126" s="77">
        <v>-4.5378935360814596</v>
      </c>
      <c r="R1126" s="77">
        <v>0</v>
      </c>
      <c r="S1126" s="77">
        <v>0</v>
      </c>
      <c r="T1126" s="77" t="s">
        <v>153</v>
      </c>
      <c r="U1126" s="105">
        <v>2.1845732608273001</v>
      </c>
      <c r="V1126" s="105">
        <v>-2.2454267142970199</v>
      </c>
      <c r="W1126" s="101">
        <v>4.4315880822919897</v>
      </c>
    </row>
    <row r="1127" spans="2:23" x14ac:dyDescent="0.45">
      <c r="B1127" s="55" t="s">
        <v>114</v>
      </c>
      <c r="C1127" s="76" t="s">
        <v>137</v>
      </c>
      <c r="D1127" s="55" t="s">
        <v>70</v>
      </c>
      <c r="E1127" s="55" t="s">
        <v>189</v>
      </c>
      <c r="F1127" s="70">
        <v>92.45</v>
      </c>
      <c r="G1127" s="77">
        <v>53850</v>
      </c>
      <c r="H1127" s="77">
        <v>92.93</v>
      </c>
      <c r="I1127" s="77">
        <v>2</v>
      </c>
      <c r="J1127" s="77">
        <v>1.65246146474303</v>
      </c>
      <c r="K1127" s="77">
        <v>0</v>
      </c>
      <c r="L1127" s="77">
        <v>12.179269639530601</v>
      </c>
      <c r="M1127" s="77">
        <v>0</v>
      </c>
      <c r="N1127" s="77">
        <v>-10.526808174787501</v>
      </c>
      <c r="O1127" s="77">
        <v>0</v>
      </c>
      <c r="P1127" s="77">
        <v>-10.496043827729901</v>
      </c>
      <c r="Q1127" s="77">
        <v>-10.496043827729901</v>
      </c>
      <c r="R1127" s="77">
        <v>0</v>
      </c>
      <c r="S1127" s="77">
        <v>0</v>
      </c>
      <c r="T1127" s="77" t="s">
        <v>153</v>
      </c>
      <c r="U1127" s="105">
        <v>5.0528679238980496</v>
      </c>
      <c r="V1127" s="105">
        <v>-5.1936205681829604</v>
      </c>
      <c r="W1127" s="101">
        <v>10.2501617475909</v>
      </c>
    </row>
    <row r="1128" spans="2:23" x14ac:dyDescent="0.45">
      <c r="B1128" s="55" t="s">
        <v>114</v>
      </c>
      <c r="C1128" s="76" t="s">
        <v>137</v>
      </c>
      <c r="D1128" s="55" t="s">
        <v>70</v>
      </c>
      <c r="E1128" s="55" t="s">
        <v>189</v>
      </c>
      <c r="F1128" s="70">
        <v>92.45</v>
      </c>
      <c r="G1128" s="77">
        <v>58004</v>
      </c>
      <c r="H1128" s="77">
        <v>92.03</v>
      </c>
      <c r="I1128" s="77">
        <v>1</v>
      </c>
      <c r="J1128" s="77">
        <v>-41.964592096209898</v>
      </c>
      <c r="K1128" s="77">
        <v>5.9874917653243702E-2</v>
      </c>
      <c r="L1128" s="77">
        <v>-47.776911086476701</v>
      </c>
      <c r="M1128" s="77">
        <v>7.7609529920813394E-2</v>
      </c>
      <c r="N1128" s="77">
        <v>5.8123189902667702</v>
      </c>
      <c r="O1128" s="77">
        <v>-1.7734612267569699E-2</v>
      </c>
      <c r="P1128" s="77">
        <v>5.8132632541087803</v>
      </c>
      <c r="Q1128" s="77">
        <v>5.8132632541087697</v>
      </c>
      <c r="R1128" s="77">
        <v>0</v>
      </c>
      <c r="S1128" s="77">
        <v>1.14899700849343E-3</v>
      </c>
      <c r="T1128" s="77" t="s">
        <v>153</v>
      </c>
      <c r="U1128" s="105">
        <v>0.80533334035142201</v>
      </c>
      <c r="V1128" s="105">
        <v>-0.82776669877133102</v>
      </c>
      <c r="W1128" s="101">
        <v>1.6336854878568801</v>
      </c>
    </row>
    <row r="1129" spans="2:23" x14ac:dyDescent="0.45">
      <c r="B1129" s="55" t="s">
        <v>114</v>
      </c>
      <c r="C1129" s="76" t="s">
        <v>137</v>
      </c>
      <c r="D1129" s="55" t="s">
        <v>70</v>
      </c>
      <c r="E1129" s="55" t="s">
        <v>190</v>
      </c>
      <c r="F1129" s="70">
        <v>93.87</v>
      </c>
      <c r="G1129" s="77">
        <v>54000</v>
      </c>
      <c r="H1129" s="77">
        <v>93.21</v>
      </c>
      <c r="I1129" s="77">
        <v>1</v>
      </c>
      <c r="J1129" s="77">
        <v>-57.509312572643303</v>
      </c>
      <c r="K1129" s="77">
        <v>0.20042365457422601</v>
      </c>
      <c r="L1129" s="77">
        <v>-44.322777764226998</v>
      </c>
      <c r="M1129" s="77">
        <v>0.119049222901466</v>
      </c>
      <c r="N1129" s="77">
        <v>-13.186534808416299</v>
      </c>
      <c r="O1129" s="77">
        <v>8.13744316727604E-2</v>
      </c>
      <c r="P1129" s="77">
        <v>-12.6049259252417</v>
      </c>
      <c r="Q1129" s="77">
        <v>-12.6049259252417</v>
      </c>
      <c r="R1129" s="77">
        <v>0</v>
      </c>
      <c r="S1129" s="77">
        <v>9.6283799493983597E-3</v>
      </c>
      <c r="T1129" s="77" t="s">
        <v>153</v>
      </c>
      <c r="U1129" s="105">
        <v>-1.09134863488487</v>
      </c>
      <c r="V1129" s="105">
        <v>-1.12174923282456</v>
      </c>
      <c r="W1129" s="101">
        <v>3.0411496225866301E-2</v>
      </c>
    </row>
    <row r="1130" spans="2:23" x14ac:dyDescent="0.45">
      <c r="B1130" s="55" t="s">
        <v>114</v>
      </c>
      <c r="C1130" s="76" t="s">
        <v>137</v>
      </c>
      <c r="D1130" s="55" t="s">
        <v>70</v>
      </c>
      <c r="E1130" s="55" t="s">
        <v>190</v>
      </c>
      <c r="F1130" s="70">
        <v>93.87</v>
      </c>
      <c r="G1130" s="77">
        <v>54850</v>
      </c>
      <c r="H1130" s="77">
        <v>93.85</v>
      </c>
      <c r="I1130" s="77">
        <v>1</v>
      </c>
      <c r="J1130" s="77">
        <v>-0.74941496889550496</v>
      </c>
      <c r="K1130" s="77">
        <v>4.4143551734530004E-6</v>
      </c>
      <c r="L1130" s="77">
        <v>5.2887414332401104</v>
      </c>
      <c r="M1130" s="77">
        <v>2.1985037754869099E-4</v>
      </c>
      <c r="N1130" s="77">
        <v>-6.0381564021356198</v>
      </c>
      <c r="O1130" s="77">
        <v>-2.1543602237523901E-4</v>
      </c>
      <c r="P1130" s="77">
        <v>-6.2353987302842704</v>
      </c>
      <c r="Q1130" s="77">
        <v>-6.2353987302842597</v>
      </c>
      <c r="R1130" s="77">
        <v>0</v>
      </c>
      <c r="S1130" s="77">
        <v>3.05598350979457E-4</v>
      </c>
      <c r="T1130" s="77" t="s">
        <v>154</v>
      </c>
      <c r="U1130" s="105">
        <v>-0.14098395310291401</v>
      </c>
      <c r="V1130" s="105">
        <v>-0.14491120085604001</v>
      </c>
      <c r="W1130" s="101">
        <v>3.9286556290504399E-3</v>
      </c>
    </row>
    <row r="1131" spans="2:23" x14ac:dyDescent="0.45">
      <c r="B1131" s="55" t="s">
        <v>114</v>
      </c>
      <c r="C1131" s="76" t="s">
        <v>137</v>
      </c>
      <c r="D1131" s="55" t="s">
        <v>70</v>
      </c>
      <c r="E1131" s="55" t="s">
        <v>135</v>
      </c>
      <c r="F1131" s="70">
        <v>93.21</v>
      </c>
      <c r="G1131" s="77">
        <v>54250</v>
      </c>
      <c r="H1131" s="77">
        <v>92.96</v>
      </c>
      <c r="I1131" s="77">
        <v>1</v>
      </c>
      <c r="J1131" s="77">
        <v>-100.97012667962299</v>
      </c>
      <c r="K1131" s="77">
        <v>0.138651544151107</v>
      </c>
      <c r="L1131" s="77">
        <v>-98.648325645379401</v>
      </c>
      <c r="M1131" s="77">
        <v>0.13234829327586101</v>
      </c>
      <c r="N1131" s="77">
        <v>-2.3218010342431299</v>
      </c>
      <c r="O1131" s="77">
        <v>6.3032508752459597E-3</v>
      </c>
      <c r="P1131" s="77">
        <v>-2.81683356420301</v>
      </c>
      <c r="Q1131" s="77">
        <v>-2.81683356420301</v>
      </c>
      <c r="R1131" s="77">
        <v>0</v>
      </c>
      <c r="S1131" s="77">
        <v>1.07909898066521E-4</v>
      </c>
      <c r="T1131" s="77" t="s">
        <v>153</v>
      </c>
      <c r="U1131" s="105">
        <v>6.2878491614874396E-3</v>
      </c>
      <c r="V1131" s="105">
        <v>-6.4630034322250901E-3</v>
      </c>
      <c r="W1131" s="101">
        <v>1.2755423636717399E-2</v>
      </c>
    </row>
    <row r="1132" spans="2:23" x14ac:dyDescent="0.45">
      <c r="B1132" s="55" t="s">
        <v>114</v>
      </c>
      <c r="C1132" s="76" t="s">
        <v>137</v>
      </c>
      <c r="D1132" s="55" t="s">
        <v>70</v>
      </c>
      <c r="E1132" s="55" t="s">
        <v>191</v>
      </c>
      <c r="F1132" s="70">
        <v>93.38</v>
      </c>
      <c r="G1132" s="77">
        <v>54250</v>
      </c>
      <c r="H1132" s="77">
        <v>92.96</v>
      </c>
      <c r="I1132" s="77">
        <v>1</v>
      </c>
      <c r="J1132" s="77">
        <v>-34.9651590672539</v>
      </c>
      <c r="K1132" s="77">
        <v>7.21311785673035E-2</v>
      </c>
      <c r="L1132" s="77">
        <v>-37.285190773811699</v>
      </c>
      <c r="M1132" s="77">
        <v>8.2020941611332304E-2</v>
      </c>
      <c r="N1132" s="77">
        <v>2.3200317065578</v>
      </c>
      <c r="O1132" s="77">
        <v>-9.8897630440287591E-3</v>
      </c>
      <c r="P1132" s="77">
        <v>2.81683356420307</v>
      </c>
      <c r="Q1132" s="77">
        <v>2.81683356420307</v>
      </c>
      <c r="R1132" s="77">
        <v>0</v>
      </c>
      <c r="S1132" s="77">
        <v>4.6813852837683799E-4</v>
      </c>
      <c r="T1132" s="77" t="s">
        <v>153</v>
      </c>
      <c r="U1132" s="105">
        <v>5.2984093942121203E-2</v>
      </c>
      <c r="V1132" s="105">
        <v>-5.4460018395266402E-2</v>
      </c>
      <c r="W1132" s="101">
        <v>0.10748262989176301</v>
      </c>
    </row>
    <row r="1133" spans="2:23" x14ac:dyDescent="0.45">
      <c r="B1133" s="55" t="s">
        <v>114</v>
      </c>
      <c r="C1133" s="76" t="s">
        <v>137</v>
      </c>
      <c r="D1133" s="55" t="s">
        <v>70</v>
      </c>
      <c r="E1133" s="55" t="s">
        <v>192</v>
      </c>
      <c r="F1133" s="70">
        <v>93.85</v>
      </c>
      <c r="G1133" s="77">
        <v>53550</v>
      </c>
      <c r="H1133" s="77">
        <v>93.73</v>
      </c>
      <c r="I1133" s="77">
        <v>1</v>
      </c>
      <c r="J1133" s="77">
        <v>-22.544110669511301</v>
      </c>
      <c r="K1133" s="77">
        <v>8.9957935880614001E-3</v>
      </c>
      <c r="L1133" s="77">
        <v>-9.4318237369486599</v>
      </c>
      <c r="M1133" s="77">
        <v>1.5745795923861701E-3</v>
      </c>
      <c r="N1133" s="77">
        <v>-13.1122869325627</v>
      </c>
      <c r="O1133" s="77">
        <v>7.4212139956752396E-3</v>
      </c>
      <c r="P1133" s="77">
        <v>-13.0150081764407</v>
      </c>
      <c r="Q1133" s="77">
        <v>-13.0150081764407</v>
      </c>
      <c r="R1133" s="77">
        <v>0</v>
      </c>
      <c r="S1133" s="77">
        <v>2.99821074964089E-3</v>
      </c>
      <c r="T1133" s="77" t="s">
        <v>154</v>
      </c>
      <c r="U1133" s="105">
        <v>-0.87743877125301395</v>
      </c>
      <c r="V1133" s="105">
        <v>-0.901880697919622</v>
      </c>
      <c r="W1133" s="101">
        <v>2.4450688833458498E-2</v>
      </c>
    </row>
    <row r="1134" spans="2:23" x14ac:dyDescent="0.45">
      <c r="B1134" s="55" t="s">
        <v>114</v>
      </c>
      <c r="C1134" s="76" t="s">
        <v>137</v>
      </c>
      <c r="D1134" s="55" t="s">
        <v>70</v>
      </c>
      <c r="E1134" s="55" t="s">
        <v>193</v>
      </c>
      <c r="F1134" s="70">
        <v>92.4</v>
      </c>
      <c r="G1134" s="77">
        <v>58200</v>
      </c>
      <c r="H1134" s="77">
        <v>92.45</v>
      </c>
      <c r="I1134" s="77">
        <v>1</v>
      </c>
      <c r="J1134" s="77">
        <v>15.5751397588123</v>
      </c>
      <c r="K1134" s="77">
        <v>4.2791990208552698E-3</v>
      </c>
      <c r="L1134" s="77">
        <v>36.877764974199501</v>
      </c>
      <c r="M1134" s="77">
        <v>2.3989862853044001E-2</v>
      </c>
      <c r="N1134" s="77">
        <v>-21.302625215387199</v>
      </c>
      <c r="O1134" s="77">
        <v>-1.97106638321888E-2</v>
      </c>
      <c r="P1134" s="77">
        <v>-22.041503327730499</v>
      </c>
      <c r="Q1134" s="77">
        <v>-22.0415033277304</v>
      </c>
      <c r="R1134" s="77">
        <v>0</v>
      </c>
      <c r="S1134" s="77">
        <v>8.5700036082136909E-3</v>
      </c>
      <c r="T1134" s="77" t="s">
        <v>153</v>
      </c>
      <c r="U1134" s="105">
        <v>-0.75662684392074697</v>
      </c>
      <c r="V1134" s="105">
        <v>-0.77770343460603097</v>
      </c>
      <c r="W1134" s="101">
        <v>2.1084146415514801E-2</v>
      </c>
    </row>
    <row r="1135" spans="2:23" x14ac:dyDescent="0.45">
      <c r="B1135" s="55" t="s">
        <v>114</v>
      </c>
      <c r="C1135" s="76" t="s">
        <v>137</v>
      </c>
      <c r="D1135" s="55" t="s">
        <v>70</v>
      </c>
      <c r="E1135" s="55" t="s">
        <v>194</v>
      </c>
      <c r="F1135" s="70">
        <v>94.42</v>
      </c>
      <c r="G1135" s="77">
        <v>53000</v>
      </c>
      <c r="H1135" s="77">
        <v>94.32</v>
      </c>
      <c r="I1135" s="77">
        <v>1</v>
      </c>
      <c r="J1135" s="77">
        <v>-20.142740100469901</v>
      </c>
      <c r="K1135" s="77">
        <v>1.00296450748255E-2</v>
      </c>
      <c r="L1135" s="77">
        <v>-4.5975788920227396</v>
      </c>
      <c r="M1135" s="77">
        <v>5.2252472684218303E-4</v>
      </c>
      <c r="N1135" s="77">
        <v>-15.5451612084471</v>
      </c>
      <c r="O1135" s="77">
        <v>9.5071203479833201E-3</v>
      </c>
      <c r="P1135" s="77">
        <v>-15.644064045685001</v>
      </c>
      <c r="Q1135" s="77">
        <v>-15.644064045685001</v>
      </c>
      <c r="R1135" s="77">
        <v>0</v>
      </c>
      <c r="S1135" s="77">
        <v>6.0498922094750201E-3</v>
      </c>
      <c r="T1135" s="77" t="s">
        <v>154</v>
      </c>
      <c r="U1135" s="105">
        <v>-0.65732917360565901</v>
      </c>
      <c r="V1135" s="105">
        <v>-0.67563972926317495</v>
      </c>
      <c r="W1135" s="101">
        <v>1.8317119794050998E-2</v>
      </c>
    </row>
    <row r="1136" spans="2:23" x14ac:dyDescent="0.45">
      <c r="B1136" s="55" t="s">
        <v>114</v>
      </c>
      <c r="C1136" s="76" t="s">
        <v>137</v>
      </c>
      <c r="D1136" s="55" t="s">
        <v>70</v>
      </c>
      <c r="E1136" s="55" t="s">
        <v>195</v>
      </c>
      <c r="F1136" s="70">
        <v>93.24</v>
      </c>
      <c r="G1136" s="77">
        <v>56100</v>
      </c>
      <c r="H1136" s="77">
        <v>92.95</v>
      </c>
      <c r="I1136" s="77">
        <v>1</v>
      </c>
      <c r="J1136" s="77">
        <v>-15.9392615079209</v>
      </c>
      <c r="K1136" s="77">
        <v>2.3703803357089E-2</v>
      </c>
      <c r="L1136" s="77">
        <v>11.1343316399806</v>
      </c>
      <c r="M1136" s="77">
        <v>1.1566712721744501E-2</v>
      </c>
      <c r="N1136" s="77">
        <v>-27.073593147901502</v>
      </c>
      <c r="O1136" s="77">
        <v>1.2137090635344501E-2</v>
      </c>
      <c r="P1136" s="77">
        <v>-25.39271421766</v>
      </c>
      <c r="Q1136" s="77">
        <v>-25.39271421766</v>
      </c>
      <c r="R1136" s="77">
        <v>0</v>
      </c>
      <c r="S1136" s="77">
        <v>6.01589009671991E-2</v>
      </c>
      <c r="T1136" s="77" t="s">
        <v>153</v>
      </c>
      <c r="U1136" s="105">
        <v>-6.7214395601938097</v>
      </c>
      <c r="V1136" s="105">
        <v>-6.9086719212504004</v>
      </c>
      <c r="W1136" s="101">
        <v>0.18729948183678699</v>
      </c>
    </row>
    <row r="1137" spans="2:23" x14ac:dyDescent="0.45">
      <c r="B1137" s="55" t="s">
        <v>114</v>
      </c>
      <c r="C1137" s="76" t="s">
        <v>137</v>
      </c>
      <c r="D1137" s="55" t="s">
        <v>70</v>
      </c>
      <c r="E1137" s="55" t="s">
        <v>136</v>
      </c>
      <c r="F1137" s="70">
        <v>92.73</v>
      </c>
      <c r="G1137" s="77">
        <v>56100</v>
      </c>
      <c r="H1137" s="77">
        <v>92.95</v>
      </c>
      <c r="I1137" s="77">
        <v>1</v>
      </c>
      <c r="J1137" s="77">
        <v>13.2058884382285</v>
      </c>
      <c r="K1137" s="77">
        <v>1.44050674279866E-2</v>
      </c>
      <c r="L1137" s="77">
        <v>-15.1969988557668</v>
      </c>
      <c r="M1137" s="77">
        <v>1.9076368750751901E-2</v>
      </c>
      <c r="N1137" s="77">
        <v>28.402887293995299</v>
      </c>
      <c r="O1137" s="77">
        <v>-4.6713013227652903E-3</v>
      </c>
      <c r="P1137" s="77">
        <v>26.962719895244899</v>
      </c>
      <c r="Q1137" s="77">
        <v>26.962719895244799</v>
      </c>
      <c r="R1137" s="77">
        <v>0</v>
      </c>
      <c r="S1137" s="77">
        <v>6.0049230618743302E-2</v>
      </c>
      <c r="T1137" s="77" t="s">
        <v>153</v>
      </c>
      <c r="U1137" s="105">
        <v>-6.6823188194844603</v>
      </c>
      <c r="V1137" s="105">
        <v>-6.8684614335331799</v>
      </c>
      <c r="W1137" s="101">
        <v>0.18620934416637999</v>
      </c>
    </row>
    <row r="1138" spans="2:23" x14ac:dyDescent="0.45">
      <c r="B1138" s="55" t="s">
        <v>114</v>
      </c>
      <c r="C1138" s="76" t="s">
        <v>137</v>
      </c>
      <c r="D1138" s="55" t="s">
        <v>70</v>
      </c>
      <c r="E1138" s="55" t="s">
        <v>196</v>
      </c>
      <c r="F1138" s="70">
        <v>92.03</v>
      </c>
      <c r="G1138" s="77">
        <v>58054</v>
      </c>
      <c r="H1138" s="77">
        <v>92.22</v>
      </c>
      <c r="I1138" s="77">
        <v>1</v>
      </c>
      <c r="J1138" s="77">
        <v>16.337862893523599</v>
      </c>
      <c r="K1138" s="77">
        <v>1.50012279327297E-2</v>
      </c>
      <c r="L1138" s="77">
        <v>16.630945388355201</v>
      </c>
      <c r="M1138" s="77">
        <v>1.5544264961487499E-2</v>
      </c>
      <c r="N1138" s="77">
        <v>-0.29308249483167598</v>
      </c>
      <c r="O1138" s="77">
        <v>-5.4303702875787402E-4</v>
      </c>
      <c r="P1138" s="77">
        <v>-0.29256365925314998</v>
      </c>
      <c r="Q1138" s="77">
        <v>-0.29256365925314998</v>
      </c>
      <c r="R1138" s="77">
        <v>0</v>
      </c>
      <c r="S1138" s="77">
        <v>4.810354403016E-6</v>
      </c>
      <c r="T1138" s="77" t="s">
        <v>153</v>
      </c>
      <c r="U1138" s="105">
        <v>5.6583877436985897E-3</v>
      </c>
      <c r="V1138" s="105">
        <v>-5.8160077427387696E-3</v>
      </c>
      <c r="W1138" s="101">
        <v>1.14785089333491E-2</v>
      </c>
    </row>
    <row r="1139" spans="2:23" x14ac:dyDescent="0.45">
      <c r="B1139" s="55" t="s">
        <v>114</v>
      </c>
      <c r="C1139" s="76" t="s">
        <v>137</v>
      </c>
      <c r="D1139" s="55" t="s">
        <v>70</v>
      </c>
      <c r="E1139" s="55" t="s">
        <v>196</v>
      </c>
      <c r="F1139" s="70">
        <v>92.03</v>
      </c>
      <c r="G1139" s="77">
        <v>58104</v>
      </c>
      <c r="H1139" s="77">
        <v>92.32</v>
      </c>
      <c r="I1139" s="77">
        <v>1</v>
      </c>
      <c r="J1139" s="77">
        <v>15.3313964648557</v>
      </c>
      <c r="K1139" s="77">
        <v>2.10136235500956E-2</v>
      </c>
      <c r="L1139" s="77">
        <v>15.624017625952</v>
      </c>
      <c r="M1139" s="77">
        <v>2.18234274537796E-2</v>
      </c>
      <c r="N1139" s="77">
        <v>-0.29262116109627401</v>
      </c>
      <c r="O1139" s="77">
        <v>-8.0980390368405001E-4</v>
      </c>
      <c r="P1139" s="77">
        <v>-0.29225382217686202</v>
      </c>
      <c r="Q1139" s="77">
        <v>-0.29225382217686202</v>
      </c>
      <c r="R1139" s="77">
        <v>0</v>
      </c>
      <c r="S1139" s="77">
        <v>7.6358593139820002E-6</v>
      </c>
      <c r="T1139" s="77" t="s">
        <v>153</v>
      </c>
      <c r="U1139" s="105">
        <v>1.0216461895839701E-2</v>
      </c>
      <c r="V1139" s="105">
        <v>-1.05010515682265E-2</v>
      </c>
      <c r="W1139" s="101">
        <v>2.0724940468990202E-2</v>
      </c>
    </row>
    <row r="1140" spans="2:23" x14ac:dyDescent="0.45">
      <c r="B1140" s="55" t="s">
        <v>114</v>
      </c>
      <c r="C1140" s="76" t="s">
        <v>137</v>
      </c>
      <c r="D1140" s="55" t="s">
        <v>70</v>
      </c>
      <c r="E1140" s="55" t="s">
        <v>197</v>
      </c>
      <c r="F1140" s="70">
        <v>92.22</v>
      </c>
      <c r="G1140" s="77">
        <v>58104</v>
      </c>
      <c r="H1140" s="77">
        <v>92.32</v>
      </c>
      <c r="I1140" s="77">
        <v>1</v>
      </c>
      <c r="J1140" s="77">
        <v>13.6787367372931</v>
      </c>
      <c r="K1140" s="77">
        <v>6.2494018135209398E-3</v>
      </c>
      <c r="L1140" s="77">
        <v>13.971413447399399</v>
      </c>
      <c r="M1140" s="77">
        <v>6.519693150187E-3</v>
      </c>
      <c r="N1140" s="77">
        <v>-0.29267671010632701</v>
      </c>
      <c r="O1140" s="77">
        <v>-2.7029133666605498E-4</v>
      </c>
      <c r="P1140" s="77">
        <v>-0.29256365925311101</v>
      </c>
      <c r="Q1140" s="77">
        <v>-0.29256365925311001</v>
      </c>
      <c r="R1140" s="77">
        <v>0</v>
      </c>
      <c r="S1140" s="77">
        <v>2.8588227235000002E-6</v>
      </c>
      <c r="T1140" s="77" t="s">
        <v>153</v>
      </c>
      <c r="U1140" s="105">
        <v>4.3278893764541297E-3</v>
      </c>
      <c r="V1140" s="105">
        <v>-4.4484470247210597E-3</v>
      </c>
      <c r="W1140" s="101">
        <v>8.7794826230313799E-3</v>
      </c>
    </row>
    <row r="1141" spans="2:23" x14ac:dyDescent="0.45">
      <c r="B1141" s="55" t="s">
        <v>114</v>
      </c>
      <c r="C1141" s="76" t="s">
        <v>137</v>
      </c>
      <c r="D1141" s="55" t="s">
        <v>70</v>
      </c>
      <c r="E1141" s="55" t="s">
        <v>198</v>
      </c>
      <c r="F1141" s="70">
        <v>92.29</v>
      </c>
      <c r="G1141" s="77">
        <v>58200</v>
      </c>
      <c r="H1141" s="77">
        <v>92.45</v>
      </c>
      <c r="I1141" s="77">
        <v>1</v>
      </c>
      <c r="J1141" s="77">
        <v>21.884606054939098</v>
      </c>
      <c r="K1141" s="77">
        <v>1.96124284702659E-2</v>
      </c>
      <c r="L1141" s="77">
        <v>0.58203689348782195</v>
      </c>
      <c r="M1141" s="77">
        <v>1.3872506413350001E-5</v>
      </c>
      <c r="N1141" s="77">
        <v>21.302569161451299</v>
      </c>
      <c r="O1141" s="77">
        <v>1.9598555963852599E-2</v>
      </c>
      <c r="P1141" s="77">
        <v>22.041503327728702</v>
      </c>
      <c r="Q1141" s="77">
        <v>22.041503327728599</v>
      </c>
      <c r="R1141" s="77">
        <v>0</v>
      </c>
      <c r="S1141" s="77">
        <v>1.9894651233349901E-2</v>
      </c>
      <c r="T1141" s="77" t="s">
        <v>153</v>
      </c>
      <c r="U1141" s="105">
        <v>-1.5980924514510599</v>
      </c>
      <c r="V1141" s="105">
        <v>-1.6426089006718401</v>
      </c>
      <c r="W1141" s="101">
        <v>4.4532407887252497E-2</v>
      </c>
    </row>
    <row r="1142" spans="2:23" x14ac:dyDescent="0.45">
      <c r="B1142" s="55" t="s">
        <v>114</v>
      </c>
      <c r="C1142" s="76" t="s">
        <v>137</v>
      </c>
      <c r="D1142" s="55" t="s">
        <v>70</v>
      </c>
      <c r="E1142" s="55" t="s">
        <v>198</v>
      </c>
      <c r="F1142" s="70">
        <v>92.29</v>
      </c>
      <c r="G1142" s="77">
        <v>58300</v>
      </c>
      <c r="H1142" s="77">
        <v>92.25</v>
      </c>
      <c r="I1142" s="77">
        <v>1</v>
      </c>
      <c r="J1142" s="77">
        <v>-8.8962450265909805</v>
      </c>
      <c r="K1142" s="77">
        <v>3.0414722372759501E-3</v>
      </c>
      <c r="L1142" s="77">
        <v>15.6074245304979</v>
      </c>
      <c r="M1142" s="77">
        <v>9.3612290492614998E-3</v>
      </c>
      <c r="N1142" s="77">
        <v>-24.503669557088902</v>
      </c>
      <c r="O1142" s="77">
        <v>-6.3197568119855501E-3</v>
      </c>
      <c r="P1142" s="77">
        <v>-25.9907790529214</v>
      </c>
      <c r="Q1142" s="77">
        <v>-25.990779052921301</v>
      </c>
      <c r="R1142" s="77">
        <v>0</v>
      </c>
      <c r="S1142" s="77">
        <v>2.5960256495739999E-2</v>
      </c>
      <c r="T1142" s="77" t="s">
        <v>153</v>
      </c>
      <c r="U1142" s="105">
        <v>-1.5632707433256099</v>
      </c>
      <c r="V1142" s="105">
        <v>-1.60681719935223</v>
      </c>
      <c r="W1142" s="101">
        <v>4.3562066961003003E-2</v>
      </c>
    </row>
    <row r="1143" spans="2:23" x14ac:dyDescent="0.45">
      <c r="B1143" s="55" t="s">
        <v>114</v>
      </c>
      <c r="C1143" s="76" t="s">
        <v>137</v>
      </c>
      <c r="D1143" s="55" t="s">
        <v>70</v>
      </c>
      <c r="E1143" s="55" t="s">
        <v>198</v>
      </c>
      <c r="F1143" s="70">
        <v>92.29</v>
      </c>
      <c r="G1143" s="77">
        <v>58500</v>
      </c>
      <c r="H1143" s="77">
        <v>92.25</v>
      </c>
      <c r="I1143" s="77">
        <v>1</v>
      </c>
      <c r="J1143" s="77">
        <v>-35.153707193763204</v>
      </c>
      <c r="K1143" s="77">
        <v>6.43843010451181E-3</v>
      </c>
      <c r="L1143" s="77">
        <v>-38.348779963123398</v>
      </c>
      <c r="M1143" s="77">
        <v>7.6619766974789002E-3</v>
      </c>
      <c r="N1143" s="77">
        <v>3.1950727693602201</v>
      </c>
      <c r="O1143" s="77">
        <v>-1.22354659296708E-3</v>
      </c>
      <c r="P1143" s="77">
        <v>3.94927572519468</v>
      </c>
      <c r="Q1143" s="77">
        <v>3.9492757251946702</v>
      </c>
      <c r="R1143" s="77">
        <v>0</v>
      </c>
      <c r="S1143" s="77">
        <v>8.1259217306318003E-5</v>
      </c>
      <c r="T1143" s="77" t="s">
        <v>153</v>
      </c>
      <c r="U1143" s="105">
        <v>1.49062666413558E-2</v>
      </c>
      <c r="V1143" s="105">
        <v>-1.5321495473335301E-2</v>
      </c>
      <c r="W1143" s="101">
        <v>3.0238598441089899E-2</v>
      </c>
    </row>
    <row r="1144" spans="2:23" x14ac:dyDescent="0.45">
      <c r="B1144" s="55" t="s">
        <v>114</v>
      </c>
      <c r="C1144" s="76" t="s">
        <v>137</v>
      </c>
      <c r="D1144" s="55" t="s">
        <v>70</v>
      </c>
      <c r="E1144" s="55" t="s">
        <v>199</v>
      </c>
      <c r="F1144" s="70">
        <v>92.25</v>
      </c>
      <c r="G1144" s="77">
        <v>58304</v>
      </c>
      <c r="H1144" s="77">
        <v>92.25</v>
      </c>
      <c r="I1144" s="77">
        <v>1</v>
      </c>
      <c r="J1144" s="77">
        <v>15.3640445384925</v>
      </c>
      <c r="K1144" s="77">
        <v>0</v>
      </c>
      <c r="L1144" s="77">
        <v>15.3640445384925</v>
      </c>
      <c r="M1144" s="77">
        <v>0</v>
      </c>
      <c r="N1144" s="77">
        <v>0</v>
      </c>
      <c r="O1144" s="77">
        <v>0</v>
      </c>
      <c r="P1144" s="77">
        <v>0</v>
      </c>
      <c r="Q1144" s="77">
        <v>0</v>
      </c>
      <c r="R1144" s="77">
        <v>0</v>
      </c>
      <c r="S1144" s="77">
        <v>0</v>
      </c>
      <c r="T1144" s="77" t="s">
        <v>153</v>
      </c>
      <c r="U1144" s="105">
        <v>0</v>
      </c>
      <c r="V1144" s="105">
        <v>0</v>
      </c>
      <c r="W1144" s="101">
        <v>0</v>
      </c>
    </row>
    <row r="1145" spans="2:23" x14ac:dyDescent="0.45">
      <c r="B1145" s="55" t="s">
        <v>114</v>
      </c>
      <c r="C1145" s="76" t="s">
        <v>137</v>
      </c>
      <c r="D1145" s="55" t="s">
        <v>70</v>
      </c>
      <c r="E1145" s="55" t="s">
        <v>199</v>
      </c>
      <c r="F1145" s="70">
        <v>92.25</v>
      </c>
      <c r="G1145" s="77">
        <v>58350</v>
      </c>
      <c r="H1145" s="77">
        <v>91.73</v>
      </c>
      <c r="I1145" s="77">
        <v>1</v>
      </c>
      <c r="J1145" s="77">
        <v>-43.682531329143998</v>
      </c>
      <c r="K1145" s="77">
        <v>0.13796022418215501</v>
      </c>
      <c r="L1145" s="77">
        <v>0.20345966225453299</v>
      </c>
      <c r="M1145" s="77">
        <v>2.9929188101099999E-6</v>
      </c>
      <c r="N1145" s="77">
        <v>-43.8859909913986</v>
      </c>
      <c r="O1145" s="77">
        <v>0.137957231263345</v>
      </c>
      <c r="P1145" s="77">
        <v>-46.543585806914002</v>
      </c>
      <c r="Q1145" s="77">
        <v>-46.543585806914002</v>
      </c>
      <c r="R1145" s="77">
        <v>0</v>
      </c>
      <c r="S1145" s="77">
        <v>0.15662387895705099</v>
      </c>
      <c r="T1145" s="77" t="s">
        <v>153</v>
      </c>
      <c r="U1145" s="105">
        <v>-10.130029611611899</v>
      </c>
      <c r="V1145" s="105">
        <v>-10.4122116270521</v>
      </c>
      <c r="W1145" s="101">
        <v>0.28228317464652197</v>
      </c>
    </row>
    <row r="1146" spans="2:23" x14ac:dyDescent="0.45">
      <c r="B1146" s="55" t="s">
        <v>114</v>
      </c>
      <c r="C1146" s="76" t="s">
        <v>137</v>
      </c>
      <c r="D1146" s="55" t="s">
        <v>70</v>
      </c>
      <c r="E1146" s="55" t="s">
        <v>199</v>
      </c>
      <c r="F1146" s="70">
        <v>92.25</v>
      </c>
      <c r="G1146" s="77">
        <v>58600</v>
      </c>
      <c r="H1146" s="77">
        <v>92.26</v>
      </c>
      <c r="I1146" s="77">
        <v>1</v>
      </c>
      <c r="J1146" s="77">
        <v>9.8828979247655493</v>
      </c>
      <c r="K1146" s="77">
        <v>3.7505921814272699E-4</v>
      </c>
      <c r="L1146" s="77">
        <v>-9.4335881084671698</v>
      </c>
      <c r="M1146" s="77">
        <v>3.4173152486481899E-4</v>
      </c>
      <c r="N1146" s="77">
        <v>19.3164860332327</v>
      </c>
      <c r="O1146" s="77">
        <v>3.3327693277909E-5</v>
      </c>
      <c r="P1146" s="77">
        <v>20.5528067539848</v>
      </c>
      <c r="Q1146" s="77">
        <v>20.552806753984701</v>
      </c>
      <c r="R1146" s="77">
        <v>0</v>
      </c>
      <c r="S1146" s="77">
        <v>1.62208460339191E-3</v>
      </c>
      <c r="T1146" s="77" t="s">
        <v>154</v>
      </c>
      <c r="U1146" s="105">
        <v>-0.190090213989072</v>
      </c>
      <c r="V1146" s="105">
        <v>-0.19538536531196801</v>
      </c>
      <c r="W1146" s="101">
        <v>5.2970495774822797E-3</v>
      </c>
    </row>
    <row r="1147" spans="2:23" x14ac:dyDescent="0.45">
      <c r="B1147" s="55" t="s">
        <v>114</v>
      </c>
      <c r="C1147" s="76" t="s">
        <v>137</v>
      </c>
      <c r="D1147" s="55" t="s">
        <v>70</v>
      </c>
      <c r="E1147" s="55" t="s">
        <v>200</v>
      </c>
      <c r="F1147" s="70">
        <v>92.25</v>
      </c>
      <c r="G1147" s="77">
        <v>58300</v>
      </c>
      <c r="H1147" s="77">
        <v>92.25</v>
      </c>
      <c r="I1147" s="77">
        <v>2</v>
      </c>
      <c r="J1147" s="77">
        <v>-9.4686554615074492</v>
      </c>
      <c r="K1147" s="77">
        <v>0</v>
      </c>
      <c r="L1147" s="77">
        <v>-9.4686554615074492</v>
      </c>
      <c r="M1147" s="77">
        <v>0</v>
      </c>
      <c r="N1147" s="77">
        <v>0</v>
      </c>
      <c r="O1147" s="77">
        <v>0</v>
      </c>
      <c r="P1147" s="77">
        <v>-6.0190000000000002E-15</v>
      </c>
      <c r="Q1147" s="77">
        <v>-6.0209999999999998E-15</v>
      </c>
      <c r="R1147" s="77">
        <v>0</v>
      </c>
      <c r="S1147" s="77">
        <v>0</v>
      </c>
      <c r="T1147" s="77" t="s">
        <v>153</v>
      </c>
      <c r="U1147" s="105">
        <v>0</v>
      </c>
      <c r="V1147" s="105">
        <v>0</v>
      </c>
      <c r="W1147" s="101">
        <v>0</v>
      </c>
    </row>
    <row r="1148" spans="2:23" x14ac:dyDescent="0.45">
      <c r="B1148" s="55" t="s">
        <v>114</v>
      </c>
      <c r="C1148" s="76" t="s">
        <v>137</v>
      </c>
      <c r="D1148" s="55" t="s">
        <v>70</v>
      </c>
      <c r="E1148" s="55" t="s">
        <v>201</v>
      </c>
      <c r="F1148" s="70">
        <v>92.49</v>
      </c>
      <c r="G1148" s="77">
        <v>58500</v>
      </c>
      <c r="H1148" s="77">
        <v>92.25</v>
      </c>
      <c r="I1148" s="77">
        <v>1</v>
      </c>
      <c r="J1148" s="77">
        <v>-99.703538498875901</v>
      </c>
      <c r="K1148" s="77">
        <v>0.14016521780767499</v>
      </c>
      <c r="L1148" s="77">
        <v>-77.207231119524195</v>
      </c>
      <c r="M1148" s="77">
        <v>8.4049487173725193E-2</v>
      </c>
      <c r="N1148" s="77">
        <v>-22.496307379351698</v>
      </c>
      <c r="O1148" s="77">
        <v>5.6115730633949999E-2</v>
      </c>
      <c r="P1148" s="77">
        <v>-24.502082479177599</v>
      </c>
      <c r="Q1148" s="77">
        <v>-24.502082479177599</v>
      </c>
      <c r="R1148" s="77">
        <v>0</v>
      </c>
      <c r="S1148" s="77">
        <v>8.4649638460115792E-3</v>
      </c>
      <c r="T1148" s="77" t="s">
        <v>153</v>
      </c>
      <c r="U1148" s="105">
        <v>-0.21570373238631499</v>
      </c>
      <c r="V1148" s="105">
        <v>-0.221712373651586</v>
      </c>
      <c r="W1148" s="101">
        <v>6.0107952982995996E-3</v>
      </c>
    </row>
    <row r="1149" spans="2:23" x14ac:dyDescent="0.45">
      <c r="B1149" s="55" t="s">
        <v>114</v>
      </c>
      <c r="C1149" s="76" t="s">
        <v>137</v>
      </c>
      <c r="D1149" s="55" t="s">
        <v>70</v>
      </c>
      <c r="E1149" s="55" t="s">
        <v>202</v>
      </c>
      <c r="F1149" s="70">
        <v>92.25</v>
      </c>
      <c r="G1149" s="77">
        <v>58600</v>
      </c>
      <c r="H1149" s="77">
        <v>92.26</v>
      </c>
      <c r="I1149" s="77">
        <v>1</v>
      </c>
      <c r="J1149" s="77">
        <v>-2.7307400786146099</v>
      </c>
      <c r="K1149" s="77">
        <v>3.4063308209917199E-4</v>
      </c>
      <c r="L1149" s="77">
        <v>16.5918465835117</v>
      </c>
      <c r="M1149" s="77">
        <v>1.25752185609601E-2</v>
      </c>
      <c r="N1149" s="77">
        <v>-19.322586662126401</v>
      </c>
      <c r="O1149" s="77">
        <v>-1.22345854788609E-2</v>
      </c>
      <c r="P1149" s="77">
        <v>-20.552806753984701</v>
      </c>
      <c r="Q1149" s="77">
        <v>-20.552806753984701</v>
      </c>
      <c r="R1149" s="77">
        <v>0</v>
      </c>
      <c r="S1149" s="77">
        <v>1.9296048094516099E-2</v>
      </c>
      <c r="T1149" s="77" t="s">
        <v>154</v>
      </c>
      <c r="U1149" s="105">
        <v>-0.93547581673095304</v>
      </c>
      <c r="V1149" s="105">
        <v>-0.96153442282408397</v>
      </c>
      <c r="W1149" s="101">
        <v>2.6067947822103199E-2</v>
      </c>
    </row>
    <row r="1150" spans="2:23" x14ac:dyDescent="0.45">
      <c r="B1150" s="55" t="s">
        <v>114</v>
      </c>
      <c r="C1150" s="76" t="s">
        <v>115</v>
      </c>
      <c r="D1150" s="55" t="s">
        <v>71</v>
      </c>
      <c r="E1150" s="55" t="s">
        <v>116</v>
      </c>
      <c r="F1150" s="70">
        <v>95.26</v>
      </c>
      <c r="G1150" s="77">
        <v>50050</v>
      </c>
      <c r="H1150" s="77">
        <v>94.04</v>
      </c>
      <c r="I1150" s="77">
        <v>1</v>
      </c>
      <c r="J1150" s="77">
        <v>-34.945738968795801</v>
      </c>
      <c r="K1150" s="77">
        <v>0.22348045498976499</v>
      </c>
      <c r="L1150" s="77">
        <v>5.7983813544840102</v>
      </c>
      <c r="M1150" s="77">
        <v>6.1526844187610999E-3</v>
      </c>
      <c r="N1150" s="77">
        <v>-40.744120323279901</v>
      </c>
      <c r="O1150" s="77">
        <v>0.217327770571003</v>
      </c>
      <c r="P1150" s="77">
        <v>-40.958609188690701</v>
      </c>
      <c r="Q1150" s="77">
        <v>-40.958609188690701</v>
      </c>
      <c r="R1150" s="77">
        <v>0</v>
      </c>
      <c r="S1150" s="77">
        <v>0.30700220300095699</v>
      </c>
      <c r="T1150" s="77" t="s">
        <v>131</v>
      </c>
      <c r="U1150" s="105">
        <v>-29.243054255857501</v>
      </c>
      <c r="V1150" s="105">
        <v>-29.966580724396501</v>
      </c>
      <c r="W1150" s="101">
        <v>0.72350886460908603</v>
      </c>
    </row>
    <row r="1151" spans="2:23" x14ac:dyDescent="0.45">
      <c r="B1151" s="55" t="s">
        <v>114</v>
      </c>
      <c r="C1151" s="76" t="s">
        <v>115</v>
      </c>
      <c r="D1151" s="55" t="s">
        <v>71</v>
      </c>
      <c r="E1151" s="55" t="s">
        <v>132</v>
      </c>
      <c r="F1151" s="70">
        <v>51.9</v>
      </c>
      <c r="G1151" s="77">
        <v>56050</v>
      </c>
      <c r="H1151" s="77">
        <v>92.79</v>
      </c>
      <c r="I1151" s="77">
        <v>1</v>
      </c>
      <c r="J1151" s="77">
        <v>12.9087641918532</v>
      </c>
      <c r="K1151" s="77">
        <v>5.33235817474786E-3</v>
      </c>
      <c r="L1151" s="77">
        <v>-9.6221011019040308</v>
      </c>
      <c r="M1151" s="77">
        <v>2.9627145476884098E-3</v>
      </c>
      <c r="N1151" s="77">
        <v>22.530865293757198</v>
      </c>
      <c r="O1151" s="77">
        <v>2.3696436270594502E-3</v>
      </c>
      <c r="P1151" s="77">
        <v>18.937600122351402</v>
      </c>
      <c r="Q1151" s="77">
        <v>18.937600122351299</v>
      </c>
      <c r="R1151" s="77">
        <v>0</v>
      </c>
      <c r="S1151" s="77">
        <v>1.14762463486107E-2</v>
      </c>
      <c r="T1151" s="77" t="s">
        <v>131</v>
      </c>
      <c r="U1151" s="105">
        <v>-681.07822859318696</v>
      </c>
      <c r="V1151" s="105">
        <v>-697.92934548478502</v>
      </c>
      <c r="W1151" s="101">
        <v>16.850706891559401</v>
      </c>
    </row>
    <row r="1152" spans="2:23" x14ac:dyDescent="0.45">
      <c r="B1152" s="55" t="s">
        <v>114</v>
      </c>
      <c r="C1152" s="76" t="s">
        <v>115</v>
      </c>
      <c r="D1152" s="55" t="s">
        <v>71</v>
      </c>
      <c r="E1152" s="55" t="s">
        <v>118</v>
      </c>
      <c r="F1152" s="70">
        <v>94.04</v>
      </c>
      <c r="G1152" s="77">
        <v>51450</v>
      </c>
      <c r="H1152" s="77">
        <v>93.58</v>
      </c>
      <c r="I1152" s="77">
        <v>10</v>
      </c>
      <c r="J1152" s="77">
        <v>-11.449018198482401</v>
      </c>
      <c r="K1152" s="77">
        <v>2.2855111887772998E-2</v>
      </c>
      <c r="L1152" s="77">
        <v>6.5674860904316699</v>
      </c>
      <c r="M1152" s="77">
        <v>7.5204734718316204E-3</v>
      </c>
      <c r="N1152" s="77">
        <v>-18.016504288914099</v>
      </c>
      <c r="O1152" s="77">
        <v>1.5334638415941401E-2</v>
      </c>
      <c r="P1152" s="77">
        <v>-17.898607614382101</v>
      </c>
      <c r="Q1152" s="77">
        <v>-17.898607614382001</v>
      </c>
      <c r="R1152" s="77">
        <v>0</v>
      </c>
      <c r="S1152" s="77">
        <v>5.5857996544481099E-2</v>
      </c>
      <c r="T1152" s="77" t="s">
        <v>133</v>
      </c>
      <c r="U1152" s="105">
        <v>-6.8490495431011702</v>
      </c>
      <c r="V1152" s="105">
        <v>-7.0185075137157096</v>
      </c>
      <c r="W1152" s="101">
        <v>0.16945384757776799</v>
      </c>
    </row>
    <row r="1153" spans="2:23" x14ac:dyDescent="0.45">
      <c r="B1153" s="55" t="s">
        <v>114</v>
      </c>
      <c r="C1153" s="76" t="s">
        <v>115</v>
      </c>
      <c r="D1153" s="55" t="s">
        <v>71</v>
      </c>
      <c r="E1153" s="55" t="s">
        <v>134</v>
      </c>
      <c r="F1153" s="70">
        <v>93.58</v>
      </c>
      <c r="G1153" s="77">
        <v>54000</v>
      </c>
      <c r="H1153" s="77">
        <v>93.29</v>
      </c>
      <c r="I1153" s="77">
        <v>10</v>
      </c>
      <c r="J1153" s="77">
        <v>-30.154896635976801</v>
      </c>
      <c r="K1153" s="77">
        <v>4.3501763127489199E-2</v>
      </c>
      <c r="L1153" s="77">
        <v>-12.1124835034671</v>
      </c>
      <c r="M1153" s="77">
        <v>7.0187143567851601E-3</v>
      </c>
      <c r="N1153" s="77">
        <v>-18.042413132509701</v>
      </c>
      <c r="O1153" s="77">
        <v>3.6483048770703998E-2</v>
      </c>
      <c r="P1153" s="77">
        <v>-17.898607614385401</v>
      </c>
      <c r="Q1153" s="77">
        <v>-17.898607614385298</v>
      </c>
      <c r="R1153" s="77">
        <v>0</v>
      </c>
      <c r="S1153" s="77">
        <v>1.5326029792893801E-2</v>
      </c>
      <c r="T1153" s="77" t="s">
        <v>133</v>
      </c>
      <c r="U1153" s="105">
        <v>-1.82350614653693</v>
      </c>
      <c r="V1153" s="105">
        <v>-1.86862301261458</v>
      </c>
      <c r="W1153" s="101">
        <v>4.5115768351192603E-2</v>
      </c>
    </row>
    <row r="1154" spans="2:23" x14ac:dyDescent="0.45">
      <c r="B1154" s="55" t="s">
        <v>114</v>
      </c>
      <c r="C1154" s="76" t="s">
        <v>115</v>
      </c>
      <c r="D1154" s="55" t="s">
        <v>71</v>
      </c>
      <c r="E1154" s="55" t="s">
        <v>135</v>
      </c>
      <c r="F1154" s="70">
        <v>93.29</v>
      </c>
      <c r="G1154" s="77">
        <v>56100</v>
      </c>
      <c r="H1154" s="77">
        <v>93.02</v>
      </c>
      <c r="I1154" s="77">
        <v>10</v>
      </c>
      <c r="J1154" s="77">
        <v>-2.5146597416610801</v>
      </c>
      <c r="K1154" s="77">
        <v>1.1559382890653099E-3</v>
      </c>
      <c r="L1154" s="77">
        <v>26.391651197142298</v>
      </c>
      <c r="M1154" s="77">
        <v>0.12732371943224499</v>
      </c>
      <c r="N1154" s="77">
        <v>-28.906310938803401</v>
      </c>
      <c r="O1154" s="77">
        <v>-0.126167781143179</v>
      </c>
      <c r="P1154" s="77">
        <v>-27.686699975421501</v>
      </c>
      <c r="Q1154" s="77">
        <v>-27.686699975421501</v>
      </c>
      <c r="R1154" s="77">
        <v>0</v>
      </c>
      <c r="S1154" s="77">
        <v>0.140125953390702</v>
      </c>
      <c r="T1154" s="77" t="s">
        <v>133</v>
      </c>
      <c r="U1154" s="105">
        <v>-19.557863605870001</v>
      </c>
      <c r="V1154" s="105">
        <v>-20.041760802897201</v>
      </c>
      <c r="W1154" s="101">
        <v>0.48388542345326502</v>
      </c>
    </row>
    <row r="1155" spans="2:23" x14ac:dyDescent="0.45">
      <c r="B1155" s="55" t="s">
        <v>114</v>
      </c>
      <c r="C1155" s="76" t="s">
        <v>115</v>
      </c>
      <c r="D1155" s="55" t="s">
        <v>71</v>
      </c>
      <c r="E1155" s="55" t="s">
        <v>136</v>
      </c>
      <c r="F1155" s="70">
        <v>92.79</v>
      </c>
      <c r="G1155" s="77">
        <v>56100</v>
      </c>
      <c r="H1155" s="77">
        <v>93.02</v>
      </c>
      <c r="I1155" s="77">
        <v>10</v>
      </c>
      <c r="J1155" s="77">
        <v>13.1125076394753</v>
      </c>
      <c r="K1155" s="77">
        <v>1.23279443178828E-2</v>
      </c>
      <c r="L1155" s="77">
        <v>-14.4021706866104</v>
      </c>
      <c r="M1155" s="77">
        <v>1.4872194718864799E-2</v>
      </c>
      <c r="N1155" s="77">
        <v>27.514678326085601</v>
      </c>
      <c r="O1155" s="77">
        <v>-2.5442504009819799E-3</v>
      </c>
      <c r="P1155" s="77">
        <v>26.116694297838599</v>
      </c>
      <c r="Q1155" s="77">
        <v>26.116694297838599</v>
      </c>
      <c r="R1155" s="77">
        <v>0</v>
      </c>
      <c r="S1155" s="77">
        <v>4.8905259399052499E-2</v>
      </c>
      <c r="T1155" s="77" t="s">
        <v>133</v>
      </c>
      <c r="U1155" s="105">
        <v>-6.5647495985026403</v>
      </c>
      <c r="V1155" s="105">
        <v>-6.7271734702463304</v>
      </c>
      <c r="W1155" s="101">
        <v>0.16241991985171</v>
      </c>
    </row>
    <row r="1156" spans="2:23" x14ac:dyDescent="0.45">
      <c r="B1156" s="55" t="s">
        <v>114</v>
      </c>
      <c r="C1156" s="76" t="s">
        <v>137</v>
      </c>
      <c r="D1156" s="55" t="s">
        <v>71</v>
      </c>
      <c r="E1156" s="55" t="s">
        <v>138</v>
      </c>
      <c r="F1156" s="70">
        <v>95.16</v>
      </c>
      <c r="G1156" s="77">
        <v>50000</v>
      </c>
      <c r="H1156" s="77">
        <v>94.01</v>
      </c>
      <c r="I1156" s="77">
        <v>1</v>
      </c>
      <c r="J1156" s="77">
        <v>-64.1267772027863</v>
      </c>
      <c r="K1156" s="77">
        <v>0.391896810735825</v>
      </c>
      <c r="L1156" s="77">
        <v>-5.8042113084434002</v>
      </c>
      <c r="M1156" s="77">
        <v>3.2105492074148401E-3</v>
      </c>
      <c r="N1156" s="77">
        <v>-58.322565894342901</v>
      </c>
      <c r="O1156" s="77">
        <v>0.38868626152841002</v>
      </c>
      <c r="P1156" s="77">
        <v>-58.664390811295704</v>
      </c>
      <c r="Q1156" s="77">
        <v>-58.664390811295704</v>
      </c>
      <c r="R1156" s="77">
        <v>0</v>
      </c>
      <c r="S1156" s="77">
        <v>0.32797597440451998</v>
      </c>
      <c r="T1156" s="77" t="s">
        <v>139</v>
      </c>
      <c r="U1156" s="105">
        <v>-30.547048572743101</v>
      </c>
      <c r="V1156" s="105">
        <v>-31.302838237692299</v>
      </c>
      <c r="W1156" s="101">
        <v>0.75577127603205296</v>
      </c>
    </row>
    <row r="1157" spans="2:23" x14ac:dyDescent="0.45">
      <c r="B1157" s="55" t="s">
        <v>114</v>
      </c>
      <c r="C1157" s="76" t="s">
        <v>137</v>
      </c>
      <c r="D1157" s="55" t="s">
        <v>71</v>
      </c>
      <c r="E1157" s="55" t="s">
        <v>140</v>
      </c>
      <c r="F1157" s="70">
        <v>51.66</v>
      </c>
      <c r="G1157" s="77">
        <v>56050</v>
      </c>
      <c r="H1157" s="77">
        <v>92.79</v>
      </c>
      <c r="I1157" s="77">
        <v>1</v>
      </c>
      <c r="J1157" s="77">
        <v>36.440996324177299</v>
      </c>
      <c r="K1157" s="77">
        <v>7.5958523389245802E-2</v>
      </c>
      <c r="L1157" s="77">
        <v>3.0151230445731501</v>
      </c>
      <c r="M1157" s="77">
        <v>5.2000331090799998E-4</v>
      </c>
      <c r="N1157" s="77">
        <v>33.425873279604097</v>
      </c>
      <c r="O1157" s="77">
        <v>7.5438520078337803E-2</v>
      </c>
      <c r="P1157" s="77">
        <v>34.141814070735499</v>
      </c>
      <c r="Q1157" s="77">
        <v>34.1418140707354</v>
      </c>
      <c r="R1157" s="77">
        <v>0</v>
      </c>
      <c r="S1157" s="77">
        <v>6.6675950371926307E-2</v>
      </c>
      <c r="T1157" s="77" t="s">
        <v>139</v>
      </c>
      <c r="U1157" s="105">
        <v>-1083.2320838493699</v>
      </c>
      <c r="V1157" s="105">
        <v>-1110.0332201936901</v>
      </c>
      <c r="W1157" s="101">
        <v>26.800484253008801</v>
      </c>
    </row>
    <row r="1158" spans="2:23" x14ac:dyDescent="0.45">
      <c r="B1158" s="55" t="s">
        <v>114</v>
      </c>
      <c r="C1158" s="76" t="s">
        <v>137</v>
      </c>
      <c r="D1158" s="55" t="s">
        <v>71</v>
      </c>
      <c r="E1158" s="55" t="s">
        <v>151</v>
      </c>
      <c r="F1158" s="70">
        <v>50.57</v>
      </c>
      <c r="G1158" s="77">
        <v>58350</v>
      </c>
      <c r="H1158" s="77">
        <v>91.82</v>
      </c>
      <c r="I1158" s="77">
        <v>1</v>
      </c>
      <c r="J1158" s="77">
        <v>50.650274343431903</v>
      </c>
      <c r="K1158" s="77">
        <v>0.18266006072382199</v>
      </c>
      <c r="L1158" s="77">
        <v>6.6069216818846899</v>
      </c>
      <c r="M1158" s="77">
        <v>3.1079806846717301E-3</v>
      </c>
      <c r="N1158" s="77">
        <v>44.043352661547303</v>
      </c>
      <c r="O1158" s="77">
        <v>0.17955208003915099</v>
      </c>
      <c r="P1158" s="77">
        <v>46.543585806912503</v>
      </c>
      <c r="Q1158" s="77">
        <v>46.543585806912503</v>
      </c>
      <c r="R1158" s="77">
        <v>0</v>
      </c>
      <c r="S1158" s="77">
        <v>0.154240943039298</v>
      </c>
      <c r="T1158" s="77" t="s">
        <v>139</v>
      </c>
      <c r="U1158" s="105">
        <v>-1388.33483195742</v>
      </c>
      <c r="V1158" s="105">
        <v>-1422.6847664521999</v>
      </c>
      <c r="W1158" s="101">
        <v>34.349098735661798</v>
      </c>
    </row>
    <row r="1159" spans="2:23" x14ac:dyDescent="0.45">
      <c r="B1159" s="55" t="s">
        <v>114</v>
      </c>
      <c r="C1159" s="76" t="s">
        <v>137</v>
      </c>
      <c r="D1159" s="55" t="s">
        <v>71</v>
      </c>
      <c r="E1159" s="55" t="s">
        <v>152</v>
      </c>
      <c r="F1159" s="70">
        <v>94.01</v>
      </c>
      <c r="G1159" s="77">
        <v>50050</v>
      </c>
      <c r="H1159" s="77">
        <v>94.04</v>
      </c>
      <c r="I1159" s="77">
        <v>1</v>
      </c>
      <c r="J1159" s="77">
        <v>6.6474905537910596</v>
      </c>
      <c r="K1159" s="77">
        <v>2.5585506653727202E-3</v>
      </c>
      <c r="L1159" s="77">
        <v>41.889227717599098</v>
      </c>
      <c r="M1159" s="77">
        <v>0.101597558389181</v>
      </c>
      <c r="N1159" s="77">
        <v>-35.241737163808097</v>
      </c>
      <c r="O1159" s="77">
        <v>-9.9039007723808206E-2</v>
      </c>
      <c r="P1159" s="77">
        <v>-35.235874418261297</v>
      </c>
      <c r="Q1159" s="77">
        <v>-35.235874418261297</v>
      </c>
      <c r="R1159" s="77">
        <v>0</v>
      </c>
      <c r="S1159" s="77">
        <v>7.1886720384528105E-2</v>
      </c>
      <c r="T1159" s="77" t="s">
        <v>153</v>
      </c>
      <c r="U1159" s="105">
        <v>-8.2548905863167903</v>
      </c>
      <c r="V1159" s="105">
        <v>-8.4591316270041492</v>
      </c>
      <c r="W1159" s="101">
        <v>0.204236071352976</v>
      </c>
    </row>
    <row r="1160" spans="2:23" x14ac:dyDescent="0.45">
      <c r="B1160" s="55" t="s">
        <v>114</v>
      </c>
      <c r="C1160" s="76" t="s">
        <v>137</v>
      </c>
      <c r="D1160" s="55" t="s">
        <v>71</v>
      </c>
      <c r="E1160" s="55" t="s">
        <v>152</v>
      </c>
      <c r="F1160" s="70">
        <v>94.01</v>
      </c>
      <c r="G1160" s="77">
        <v>51150</v>
      </c>
      <c r="H1160" s="77">
        <v>93.17</v>
      </c>
      <c r="I1160" s="77">
        <v>1</v>
      </c>
      <c r="J1160" s="77">
        <v>-132.56121375660601</v>
      </c>
      <c r="K1160" s="77">
        <v>0.61503663874185999</v>
      </c>
      <c r="L1160" s="77">
        <v>-109.236865202383</v>
      </c>
      <c r="M1160" s="77">
        <v>0.417644245173524</v>
      </c>
      <c r="N1160" s="77">
        <v>-23.324348554223199</v>
      </c>
      <c r="O1160" s="77">
        <v>0.19739239356833599</v>
      </c>
      <c r="P1160" s="77">
        <v>-23.428516393042301</v>
      </c>
      <c r="Q1160" s="77">
        <v>-23.428516393042202</v>
      </c>
      <c r="R1160" s="77">
        <v>0</v>
      </c>
      <c r="S1160" s="77">
        <v>1.9211338313266799E-2</v>
      </c>
      <c r="T1160" s="77" t="s">
        <v>153</v>
      </c>
      <c r="U1160" s="105">
        <v>-1.11849867148696</v>
      </c>
      <c r="V1160" s="105">
        <v>-1.1461723674958</v>
      </c>
      <c r="W1160" s="101">
        <v>2.76730226875057E-2</v>
      </c>
    </row>
    <row r="1161" spans="2:23" x14ac:dyDescent="0.45">
      <c r="B1161" s="55" t="s">
        <v>114</v>
      </c>
      <c r="C1161" s="76" t="s">
        <v>137</v>
      </c>
      <c r="D1161" s="55" t="s">
        <v>71</v>
      </c>
      <c r="E1161" s="55" t="s">
        <v>152</v>
      </c>
      <c r="F1161" s="70">
        <v>94.01</v>
      </c>
      <c r="G1161" s="77">
        <v>51200</v>
      </c>
      <c r="H1161" s="77">
        <v>94.01</v>
      </c>
      <c r="I1161" s="77">
        <v>1</v>
      </c>
      <c r="J1161" s="77">
        <v>0</v>
      </c>
      <c r="K1161" s="77">
        <v>0</v>
      </c>
      <c r="L1161" s="77">
        <v>0</v>
      </c>
      <c r="M1161" s="77">
        <v>0</v>
      </c>
      <c r="N1161" s="77">
        <v>0</v>
      </c>
      <c r="O1161" s="77">
        <v>0</v>
      </c>
      <c r="P1161" s="77">
        <v>0</v>
      </c>
      <c r="Q1161" s="77">
        <v>0</v>
      </c>
      <c r="R1161" s="77">
        <v>0</v>
      </c>
      <c r="S1161" s="77">
        <v>0</v>
      </c>
      <c r="T1161" s="77" t="s">
        <v>154</v>
      </c>
      <c r="U1161" s="105">
        <v>0</v>
      </c>
      <c r="V1161" s="105">
        <v>0</v>
      </c>
      <c r="W1161" s="101">
        <v>0</v>
      </c>
    </row>
    <row r="1162" spans="2:23" x14ac:dyDescent="0.45">
      <c r="B1162" s="55" t="s">
        <v>114</v>
      </c>
      <c r="C1162" s="76" t="s">
        <v>137</v>
      </c>
      <c r="D1162" s="55" t="s">
        <v>71</v>
      </c>
      <c r="E1162" s="55" t="s">
        <v>118</v>
      </c>
      <c r="F1162" s="70">
        <v>94.04</v>
      </c>
      <c r="G1162" s="77">
        <v>50054</v>
      </c>
      <c r="H1162" s="77">
        <v>94.04</v>
      </c>
      <c r="I1162" s="77">
        <v>1</v>
      </c>
      <c r="J1162" s="77">
        <v>79.179799987109206</v>
      </c>
      <c r="K1162" s="77">
        <v>0</v>
      </c>
      <c r="L1162" s="77">
        <v>79.179800038623299</v>
      </c>
      <c r="M1162" s="77">
        <v>0</v>
      </c>
      <c r="N1162" s="77">
        <v>-5.1514115195999997E-8</v>
      </c>
      <c r="O1162" s="77">
        <v>0</v>
      </c>
      <c r="P1162" s="77">
        <v>-3.5269999999999999E-15</v>
      </c>
      <c r="Q1162" s="77">
        <v>-3.5260000000000001E-15</v>
      </c>
      <c r="R1162" s="77">
        <v>0</v>
      </c>
      <c r="S1162" s="77">
        <v>0</v>
      </c>
      <c r="T1162" s="77" t="s">
        <v>154</v>
      </c>
      <c r="U1162" s="105">
        <v>0</v>
      </c>
      <c r="V1162" s="105">
        <v>0</v>
      </c>
      <c r="W1162" s="101">
        <v>0</v>
      </c>
    </row>
    <row r="1163" spans="2:23" x14ac:dyDescent="0.45">
      <c r="B1163" s="55" t="s">
        <v>114</v>
      </c>
      <c r="C1163" s="76" t="s">
        <v>137</v>
      </c>
      <c r="D1163" s="55" t="s">
        <v>71</v>
      </c>
      <c r="E1163" s="55" t="s">
        <v>118</v>
      </c>
      <c r="F1163" s="70">
        <v>94.04</v>
      </c>
      <c r="G1163" s="77">
        <v>50100</v>
      </c>
      <c r="H1163" s="77">
        <v>93.85</v>
      </c>
      <c r="I1163" s="77">
        <v>1</v>
      </c>
      <c r="J1163" s="77">
        <v>-115.785402564847</v>
      </c>
      <c r="K1163" s="77">
        <v>0.106847887793415</v>
      </c>
      <c r="L1163" s="77">
        <v>-85.179627053465893</v>
      </c>
      <c r="M1163" s="77">
        <v>5.7826883853791297E-2</v>
      </c>
      <c r="N1163" s="77">
        <v>-30.605775511380699</v>
      </c>
      <c r="O1163" s="77">
        <v>4.9021003939624198E-2</v>
      </c>
      <c r="P1163" s="77">
        <v>-30.805181691834701</v>
      </c>
      <c r="Q1163" s="77">
        <v>-30.805181691834701</v>
      </c>
      <c r="R1163" s="77">
        <v>0</v>
      </c>
      <c r="S1163" s="77">
        <v>7.5632049759635804E-3</v>
      </c>
      <c r="T1163" s="77" t="s">
        <v>153</v>
      </c>
      <c r="U1163" s="105">
        <v>-1.20981913205469</v>
      </c>
      <c r="V1163" s="105">
        <v>-1.2397522627231801</v>
      </c>
      <c r="W1163" s="101">
        <v>2.9932402373459701E-2</v>
      </c>
    </row>
    <row r="1164" spans="2:23" x14ac:dyDescent="0.45">
      <c r="B1164" s="55" t="s">
        <v>114</v>
      </c>
      <c r="C1164" s="76" t="s">
        <v>137</v>
      </c>
      <c r="D1164" s="55" t="s">
        <v>71</v>
      </c>
      <c r="E1164" s="55" t="s">
        <v>118</v>
      </c>
      <c r="F1164" s="70">
        <v>94.04</v>
      </c>
      <c r="G1164" s="77">
        <v>50900</v>
      </c>
      <c r="H1164" s="77">
        <v>94.11</v>
      </c>
      <c r="I1164" s="77">
        <v>1</v>
      </c>
      <c r="J1164" s="77">
        <v>-8.2986313074292408E-3</v>
      </c>
      <c r="K1164" s="77">
        <v>4.8551433509999998E-9</v>
      </c>
      <c r="L1164" s="77">
        <v>27.420098031034701</v>
      </c>
      <c r="M1164" s="77">
        <v>5.3006255210224403E-2</v>
      </c>
      <c r="N1164" s="77">
        <v>-27.428396662342099</v>
      </c>
      <c r="O1164" s="77">
        <v>-5.3006250355081101E-2</v>
      </c>
      <c r="P1164" s="77">
        <v>-27.490694300726901</v>
      </c>
      <c r="Q1164" s="77">
        <v>-27.490694300726901</v>
      </c>
      <c r="R1164" s="77">
        <v>0</v>
      </c>
      <c r="S1164" s="77">
        <v>5.3279548256089299E-2</v>
      </c>
      <c r="T1164" s="77" t="s">
        <v>153</v>
      </c>
      <c r="U1164" s="105">
        <v>-3.0665752357904901</v>
      </c>
      <c r="V1164" s="105">
        <v>-3.1424478970880401</v>
      </c>
      <c r="W1164" s="101">
        <v>7.5870815260027105E-2</v>
      </c>
    </row>
    <row r="1165" spans="2:23" x14ac:dyDescent="0.45">
      <c r="B1165" s="55" t="s">
        <v>114</v>
      </c>
      <c r="C1165" s="76" t="s">
        <v>137</v>
      </c>
      <c r="D1165" s="55" t="s">
        <v>71</v>
      </c>
      <c r="E1165" s="55" t="s">
        <v>155</v>
      </c>
      <c r="F1165" s="70">
        <v>94.04</v>
      </c>
      <c r="G1165" s="77">
        <v>50454</v>
      </c>
      <c r="H1165" s="77">
        <v>94.04</v>
      </c>
      <c r="I1165" s="77">
        <v>1</v>
      </c>
      <c r="J1165" s="77">
        <v>3.6244299999999998E-13</v>
      </c>
      <c r="K1165" s="77">
        <v>0</v>
      </c>
      <c r="L1165" s="77">
        <v>2.6348E-13</v>
      </c>
      <c r="M1165" s="77">
        <v>0</v>
      </c>
      <c r="N1165" s="77">
        <v>9.8964000000000001E-14</v>
      </c>
      <c r="O1165" s="77">
        <v>0</v>
      </c>
      <c r="P1165" s="77">
        <v>-2.2400000000000001E-15</v>
      </c>
      <c r="Q1165" s="77">
        <v>-2.2389999999999999E-15</v>
      </c>
      <c r="R1165" s="77">
        <v>0</v>
      </c>
      <c r="S1165" s="77">
        <v>0</v>
      </c>
      <c r="T1165" s="77" t="s">
        <v>154</v>
      </c>
      <c r="U1165" s="105">
        <v>0</v>
      </c>
      <c r="V1165" s="105">
        <v>0</v>
      </c>
      <c r="W1165" s="101">
        <v>0</v>
      </c>
    </row>
    <row r="1166" spans="2:23" x14ac:dyDescent="0.45">
      <c r="B1166" s="55" t="s">
        <v>114</v>
      </c>
      <c r="C1166" s="76" t="s">
        <v>137</v>
      </c>
      <c r="D1166" s="55" t="s">
        <v>71</v>
      </c>
      <c r="E1166" s="55" t="s">
        <v>155</v>
      </c>
      <c r="F1166" s="70">
        <v>94.04</v>
      </c>
      <c r="G1166" s="77">
        <v>50604</v>
      </c>
      <c r="H1166" s="77">
        <v>94.04</v>
      </c>
      <c r="I1166" s="77">
        <v>1</v>
      </c>
      <c r="J1166" s="77">
        <v>1.81222E-13</v>
      </c>
      <c r="K1166" s="77">
        <v>0</v>
      </c>
      <c r="L1166" s="77">
        <v>1.3174E-13</v>
      </c>
      <c r="M1166" s="77">
        <v>0</v>
      </c>
      <c r="N1166" s="77">
        <v>4.9482000000000001E-14</v>
      </c>
      <c r="O1166" s="77">
        <v>0</v>
      </c>
      <c r="P1166" s="77">
        <v>-1.1200000000000001E-15</v>
      </c>
      <c r="Q1166" s="77">
        <v>-1.1210000000000001E-15</v>
      </c>
      <c r="R1166" s="77">
        <v>0</v>
      </c>
      <c r="S1166" s="77">
        <v>0</v>
      </c>
      <c r="T1166" s="77" t="s">
        <v>154</v>
      </c>
      <c r="U1166" s="105">
        <v>0</v>
      </c>
      <c r="V1166" s="105">
        <v>0</v>
      </c>
      <c r="W1166" s="101">
        <v>0</v>
      </c>
    </row>
    <row r="1167" spans="2:23" x14ac:dyDescent="0.45">
      <c r="B1167" s="55" t="s">
        <v>114</v>
      </c>
      <c r="C1167" s="76" t="s">
        <v>137</v>
      </c>
      <c r="D1167" s="55" t="s">
        <v>71</v>
      </c>
      <c r="E1167" s="55" t="s">
        <v>156</v>
      </c>
      <c r="F1167" s="70">
        <v>93.85</v>
      </c>
      <c r="G1167" s="77">
        <v>50103</v>
      </c>
      <c r="H1167" s="77">
        <v>93.85</v>
      </c>
      <c r="I1167" s="77">
        <v>1</v>
      </c>
      <c r="J1167" s="77">
        <v>0</v>
      </c>
      <c r="K1167" s="77">
        <v>0</v>
      </c>
      <c r="L1167" s="77">
        <v>0</v>
      </c>
      <c r="M1167" s="77">
        <v>0</v>
      </c>
      <c r="N1167" s="77">
        <v>0</v>
      </c>
      <c r="O1167" s="77">
        <v>0</v>
      </c>
      <c r="P1167" s="77">
        <v>0</v>
      </c>
      <c r="Q1167" s="77">
        <v>0</v>
      </c>
      <c r="R1167" s="77">
        <v>0</v>
      </c>
      <c r="S1167" s="77">
        <v>0</v>
      </c>
      <c r="T1167" s="77" t="s">
        <v>154</v>
      </c>
      <c r="U1167" s="105">
        <v>0</v>
      </c>
      <c r="V1167" s="105">
        <v>0</v>
      </c>
      <c r="W1167" s="101">
        <v>0</v>
      </c>
    </row>
    <row r="1168" spans="2:23" x14ac:dyDescent="0.45">
      <c r="B1168" s="55" t="s">
        <v>114</v>
      </c>
      <c r="C1168" s="76" t="s">
        <v>137</v>
      </c>
      <c r="D1168" s="55" t="s">
        <v>71</v>
      </c>
      <c r="E1168" s="55" t="s">
        <v>156</v>
      </c>
      <c r="F1168" s="70">
        <v>93.85</v>
      </c>
      <c r="G1168" s="77">
        <v>50200</v>
      </c>
      <c r="H1168" s="77">
        <v>93.48</v>
      </c>
      <c r="I1168" s="77">
        <v>1</v>
      </c>
      <c r="J1168" s="77">
        <v>-112.97476186374899</v>
      </c>
      <c r="K1168" s="77">
        <v>0.211870727181633</v>
      </c>
      <c r="L1168" s="77">
        <v>-82.294751658241196</v>
      </c>
      <c r="M1168" s="77">
        <v>0.11242227409816</v>
      </c>
      <c r="N1168" s="77">
        <v>-30.680010205507301</v>
      </c>
      <c r="O1168" s="77">
        <v>9.9448453083472901E-2</v>
      </c>
      <c r="P1168" s="77">
        <v>-30.8051816918308</v>
      </c>
      <c r="Q1168" s="77">
        <v>-30.8051816918308</v>
      </c>
      <c r="R1168" s="77">
        <v>0</v>
      </c>
      <c r="S1168" s="77">
        <v>1.5752723036507401E-2</v>
      </c>
      <c r="T1168" s="77" t="s">
        <v>153</v>
      </c>
      <c r="U1168" s="105">
        <v>-2.0367644179739099</v>
      </c>
      <c r="V1168" s="105">
        <v>-2.0871576824287499</v>
      </c>
      <c r="W1168" s="101">
        <v>5.0392038349732902E-2</v>
      </c>
    </row>
    <row r="1169" spans="2:23" x14ac:dyDescent="0.45">
      <c r="B1169" s="55" t="s">
        <v>114</v>
      </c>
      <c r="C1169" s="76" t="s">
        <v>137</v>
      </c>
      <c r="D1169" s="55" t="s">
        <v>71</v>
      </c>
      <c r="E1169" s="55" t="s">
        <v>157</v>
      </c>
      <c r="F1169" s="70">
        <v>93.39</v>
      </c>
      <c r="G1169" s="77">
        <v>50800</v>
      </c>
      <c r="H1169" s="77">
        <v>92.85</v>
      </c>
      <c r="I1169" s="77">
        <v>1</v>
      </c>
      <c r="J1169" s="77">
        <v>-56.387699385640801</v>
      </c>
      <c r="K1169" s="77">
        <v>0.16139510730819401</v>
      </c>
      <c r="L1169" s="77">
        <v>-30.6027264038661</v>
      </c>
      <c r="M1169" s="77">
        <v>4.7538103583639899E-2</v>
      </c>
      <c r="N1169" s="77">
        <v>-25.7849729817748</v>
      </c>
      <c r="O1169" s="77">
        <v>0.113857003724554</v>
      </c>
      <c r="P1169" s="77">
        <v>-26.0022343914444</v>
      </c>
      <c r="Q1169" s="77">
        <v>-26.002234391444301</v>
      </c>
      <c r="R1169" s="77">
        <v>0</v>
      </c>
      <c r="S1169" s="77">
        <v>3.4319657974324902E-2</v>
      </c>
      <c r="T1169" s="77" t="s">
        <v>153</v>
      </c>
      <c r="U1169" s="105">
        <v>-3.32152122332805</v>
      </c>
      <c r="V1169" s="105">
        <v>-3.4037017130903502</v>
      </c>
      <c r="W1169" s="101">
        <v>8.2178490250678901E-2</v>
      </c>
    </row>
    <row r="1170" spans="2:23" x14ac:dyDescent="0.45">
      <c r="B1170" s="55" t="s">
        <v>114</v>
      </c>
      <c r="C1170" s="76" t="s">
        <v>137</v>
      </c>
      <c r="D1170" s="55" t="s">
        <v>71</v>
      </c>
      <c r="E1170" s="55" t="s">
        <v>158</v>
      </c>
      <c r="F1170" s="70">
        <v>93.48</v>
      </c>
      <c r="G1170" s="77">
        <v>50150</v>
      </c>
      <c r="H1170" s="77">
        <v>93.39</v>
      </c>
      <c r="I1170" s="77">
        <v>1</v>
      </c>
      <c r="J1170" s="77">
        <v>-90.745509240995304</v>
      </c>
      <c r="K1170" s="77">
        <v>4.2985381675467497E-2</v>
      </c>
      <c r="L1170" s="77">
        <v>-65.027920327602899</v>
      </c>
      <c r="M1170" s="77">
        <v>2.2073450803534601E-2</v>
      </c>
      <c r="N1170" s="77">
        <v>-25.717588913392401</v>
      </c>
      <c r="O1170" s="77">
        <v>2.0911930871932799E-2</v>
      </c>
      <c r="P1170" s="77">
        <v>-26.002234391440901</v>
      </c>
      <c r="Q1170" s="77">
        <v>-26.002234391440901</v>
      </c>
      <c r="R1170" s="77">
        <v>0</v>
      </c>
      <c r="S1170" s="77">
        <v>3.5293265292735999E-3</v>
      </c>
      <c r="T1170" s="77" t="s">
        <v>153</v>
      </c>
      <c r="U1170" s="105">
        <v>-0.36067674118635701</v>
      </c>
      <c r="V1170" s="105">
        <v>-0.36960054122966002</v>
      </c>
      <c r="W1170" s="101">
        <v>8.9235829206990806E-3</v>
      </c>
    </row>
    <row r="1171" spans="2:23" x14ac:dyDescent="0.45">
      <c r="B1171" s="55" t="s">
        <v>114</v>
      </c>
      <c r="C1171" s="76" t="s">
        <v>137</v>
      </c>
      <c r="D1171" s="55" t="s">
        <v>71</v>
      </c>
      <c r="E1171" s="55" t="s">
        <v>158</v>
      </c>
      <c r="F1171" s="70">
        <v>93.48</v>
      </c>
      <c r="G1171" s="77">
        <v>50250</v>
      </c>
      <c r="H1171" s="77">
        <v>92.88</v>
      </c>
      <c r="I1171" s="77">
        <v>1</v>
      </c>
      <c r="J1171" s="77">
        <v>-61.146649213061501</v>
      </c>
      <c r="K1171" s="77">
        <v>0.18459012049196899</v>
      </c>
      <c r="L1171" s="77">
        <v>-84.542343578408307</v>
      </c>
      <c r="M1171" s="77">
        <v>0.35286752593611298</v>
      </c>
      <c r="N1171" s="77">
        <v>23.395694365346898</v>
      </c>
      <c r="O1171" s="77">
        <v>-0.16827740544414399</v>
      </c>
      <c r="P1171" s="77">
        <v>23.428516393043498</v>
      </c>
      <c r="Q1171" s="77">
        <v>23.428516393043498</v>
      </c>
      <c r="R1171" s="77">
        <v>0</v>
      </c>
      <c r="S1171" s="77">
        <v>2.70989649293167E-2</v>
      </c>
      <c r="T1171" s="77" t="s">
        <v>153</v>
      </c>
      <c r="U1171" s="105">
        <v>-1.64267202007698</v>
      </c>
      <c r="V1171" s="105">
        <v>-1.6833147202291301</v>
      </c>
      <c r="W1171" s="101">
        <v>4.0641711285439697E-2</v>
      </c>
    </row>
    <row r="1172" spans="2:23" x14ac:dyDescent="0.45">
      <c r="B1172" s="55" t="s">
        <v>114</v>
      </c>
      <c r="C1172" s="76" t="s">
        <v>137</v>
      </c>
      <c r="D1172" s="55" t="s">
        <v>71</v>
      </c>
      <c r="E1172" s="55" t="s">
        <v>158</v>
      </c>
      <c r="F1172" s="70">
        <v>93.48</v>
      </c>
      <c r="G1172" s="77">
        <v>50900</v>
      </c>
      <c r="H1172" s="77">
        <v>94.11</v>
      </c>
      <c r="I1172" s="77">
        <v>1</v>
      </c>
      <c r="J1172" s="77">
        <v>35.7114503926121</v>
      </c>
      <c r="K1172" s="77">
        <v>0.121791884313252</v>
      </c>
      <c r="L1172" s="77">
        <v>47.7252502148581</v>
      </c>
      <c r="M1172" s="77">
        <v>0.217520303020762</v>
      </c>
      <c r="N1172" s="77">
        <v>-12.0137998222459</v>
      </c>
      <c r="O1172" s="77">
        <v>-9.5728418707510504E-2</v>
      </c>
      <c r="P1172" s="77">
        <v>-12.0136182892675</v>
      </c>
      <c r="Q1172" s="77">
        <v>-12.0136182892674</v>
      </c>
      <c r="R1172" s="77">
        <v>0</v>
      </c>
      <c r="S1172" s="77">
        <v>1.37832308302212E-2</v>
      </c>
      <c r="T1172" s="77" t="s">
        <v>154</v>
      </c>
      <c r="U1172" s="105">
        <v>-1.41015314465607</v>
      </c>
      <c r="V1172" s="105">
        <v>-1.4450429039789201</v>
      </c>
      <c r="W1172" s="101">
        <v>3.4888910429411897E-2</v>
      </c>
    </row>
    <row r="1173" spans="2:23" x14ac:dyDescent="0.45">
      <c r="B1173" s="55" t="s">
        <v>114</v>
      </c>
      <c r="C1173" s="76" t="s">
        <v>137</v>
      </c>
      <c r="D1173" s="55" t="s">
        <v>71</v>
      </c>
      <c r="E1173" s="55" t="s">
        <v>158</v>
      </c>
      <c r="F1173" s="70">
        <v>93.48</v>
      </c>
      <c r="G1173" s="77">
        <v>53050</v>
      </c>
      <c r="H1173" s="77">
        <v>94.21</v>
      </c>
      <c r="I1173" s="77">
        <v>1</v>
      </c>
      <c r="J1173" s="77">
        <v>20.5554267781527</v>
      </c>
      <c r="K1173" s="77">
        <v>8.4800881905421496E-2</v>
      </c>
      <c r="L1173" s="77">
        <v>36.734902407504798</v>
      </c>
      <c r="M1173" s="77">
        <v>0.27083522811620198</v>
      </c>
      <c r="N1173" s="77">
        <v>-16.179475629352101</v>
      </c>
      <c r="O1173" s="77">
        <v>-0.18603434621078099</v>
      </c>
      <c r="P1173" s="77">
        <v>-16.2178454041665</v>
      </c>
      <c r="Q1173" s="77">
        <v>-16.2178454041665</v>
      </c>
      <c r="R1173" s="77">
        <v>0</v>
      </c>
      <c r="S1173" s="77">
        <v>5.2787814867376402E-2</v>
      </c>
      <c r="T1173" s="77" t="s">
        <v>153</v>
      </c>
      <c r="U1173" s="105">
        <v>-5.6473760107238302</v>
      </c>
      <c r="V1173" s="105">
        <v>-5.78710238765425</v>
      </c>
      <c r="W1173" s="101">
        <v>0.13972297728514299</v>
      </c>
    </row>
    <row r="1174" spans="2:23" x14ac:dyDescent="0.45">
      <c r="B1174" s="55" t="s">
        <v>114</v>
      </c>
      <c r="C1174" s="76" t="s">
        <v>137</v>
      </c>
      <c r="D1174" s="55" t="s">
        <v>71</v>
      </c>
      <c r="E1174" s="55" t="s">
        <v>159</v>
      </c>
      <c r="F1174" s="70">
        <v>92.88</v>
      </c>
      <c r="G1174" s="77">
        <v>50300</v>
      </c>
      <c r="H1174" s="77">
        <v>92.89</v>
      </c>
      <c r="I1174" s="77">
        <v>1</v>
      </c>
      <c r="J1174" s="77">
        <v>7.3110844811169997</v>
      </c>
      <c r="K1174" s="77">
        <v>7.4298219243141498E-4</v>
      </c>
      <c r="L1174" s="77">
        <v>-16.170195329580402</v>
      </c>
      <c r="M1174" s="77">
        <v>3.63450551625527E-3</v>
      </c>
      <c r="N1174" s="77">
        <v>23.481279810697401</v>
      </c>
      <c r="O1174" s="77">
        <v>-2.8915233238238601E-3</v>
      </c>
      <c r="P1174" s="77">
        <v>23.4285163930371</v>
      </c>
      <c r="Q1174" s="77">
        <v>23.428516393037</v>
      </c>
      <c r="R1174" s="77">
        <v>0</v>
      </c>
      <c r="S1174" s="77">
        <v>7.6296457872654299E-3</v>
      </c>
      <c r="T1174" s="77" t="s">
        <v>153</v>
      </c>
      <c r="U1174" s="105">
        <v>-0.503391942040472</v>
      </c>
      <c r="V1174" s="105">
        <v>-0.51584677630398201</v>
      </c>
      <c r="W1174" s="101">
        <v>1.24545312282526E-2</v>
      </c>
    </row>
    <row r="1175" spans="2:23" x14ac:dyDescent="0.45">
      <c r="B1175" s="55" t="s">
        <v>114</v>
      </c>
      <c r="C1175" s="76" t="s">
        <v>137</v>
      </c>
      <c r="D1175" s="55" t="s">
        <v>71</v>
      </c>
      <c r="E1175" s="55" t="s">
        <v>160</v>
      </c>
      <c r="F1175" s="70">
        <v>92.89</v>
      </c>
      <c r="G1175" s="77">
        <v>51150</v>
      </c>
      <c r="H1175" s="77">
        <v>93.17</v>
      </c>
      <c r="I1175" s="77">
        <v>1</v>
      </c>
      <c r="J1175" s="77">
        <v>56.215522486732098</v>
      </c>
      <c r="K1175" s="77">
        <v>9.0381290097849801E-2</v>
      </c>
      <c r="L1175" s="77">
        <v>32.762637509801202</v>
      </c>
      <c r="M1175" s="77">
        <v>3.0698965914720901E-2</v>
      </c>
      <c r="N1175" s="77">
        <v>23.4528849769309</v>
      </c>
      <c r="O1175" s="77">
        <v>5.9682324183128903E-2</v>
      </c>
      <c r="P1175" s="77">
        <v>23.4285163930465</v>
      </c>
      <c r="Q1175" s="77">
        <v>23.428516393046401</v>
      </c>
      <c r="R1175" s="77">
        <v>0</v>
      </c>
      <c r="S1175" s="77">
        <v>1.56984078788465E-2</v>
      </c>
      <c r="T1175" s="77" t="s">
        <v>153</v>
      </c>
      <c r="U1175" s="105">
        <v>-1.0145611747842</v>
      </c>
      <c r="V1175" s="105">
        <v>-1.0396632676602</v>
      </c>
      <c r="W1175" s="101">
        <v>2.5101482123658501E-2</v>
      </c>
    </row>
    <row r="1176" spans="2:23" x14ac:dyDescent="0.45">
      <c r="B1176" s="55" t="s">
        <v>114</v>
      </c>
      <c r="C1176" s="76" t="s">
        <v>137</v>
      </c>
      <c r="D1176" s="55" t="s">
        <v>71</v>
      </c>
      <c r="E1176" s="55" t="s">
        <v>161</v>
      </c>
      <c r="F1176" s="70">
        <v>94.14</v>
      </c>
      <c r="G1176" s="77">
        <v>50354</v>
      </c>
      <c r="H1176" s="77">
        <v>94.14</v>
      </c>
      <c r="I1176" s="77">
        <v>1</v>
      </c>
      <c r="J1176" s="77">
        <v>5.7472999999999997E-14</v>
      </c>
      <c r="K1176" s="77">
        <v>0</v>
      </c>
      <c r="L1176" s="77">
        <v>4.1649000000000001E-14</v>
      </c>
      <c r="M1176" s="77">
        <v>0</v>
      </c>
      <c r="N1176" s="77">
        <v>1.5824000000000002E-14</v>
      </c>
      <c r="O1176" s="77">
        <v>0</v>
      </c>
      <c r="P1176" s="77">
        <v>-4.7269999999999997E-15</v>
      </c>
      <c r="Q1176" s="77">
        <v>-4.7290000000000001E-15</v>
      </c>
      <c r="R1176" s="77">
        <v>0</v>
      </c>
      <c r="S1176" s="77">
        <v>0</v>
      </c>
      <c r="T1176" s="77" t="s">
        <v>154</v>
      </c>
      <c r="U1176" s="105">
        <v>0</v>
      </c>
      <c r="V1176" s="105">
        <v>0</v>
      </c>
      <c r="W1176" s="101">
        <v>0</v>
      </c>
    </row>
    <row r="1177" spans="2:23" x14ac:dyDescent="0.45">
      <c r="B1177" s="55" t="s">
        <v>114</v>
      </c>
      <c r="C1177" s="76" t="s">
        <v>137</v>
      </c>
      <c r="D1177" s="55" t="s">
        <v>71</v>
      </c>
      <c r="E1177" s="55" t="s">
        <v>161</v>
      </c>
      <c r="F1177" s="70">
        <v>94.14</v>
      </c>
      <c r="G1177" s="77">
        <v>50900</v>
      </c>
      <c r="H1177" s="77">
        <v>94.11</v>
      </c>
      <c r="I1177" s="77">
        <v>1</v>
      </c>
      <c r="J1177" s="77">
        <v>-19.1527349940352</v>
      </c>
      <c r="K1177" s="77">
        <v>2.8979353362387598E-3</v>
      </c>
      <c r="L1177" s="77">
        <v>-42.875530465682701</v>
      </c>
      <c r="M1177" s="77">
        <v>1.45226577904381E-2</v>
      </c>
      <c r="N1177" s="77">
        <v>23.722795471647501</v>
      </c>
      <c r="O1177" s="77">
        <v>-1.1624722454199401E-2</v>
      </c>
      <c r="P1177" s="77">
        <v>23.860248544317798</v>
      </c>
      <c r="Q1177" s="77">
        <v>23.860248544317699</v>
      </c>
      <c r="R1177" s="77">
        <v>0</v>
      </c>
      <c r="S1177" s="77">
        <v>4.4975605387132999E-3</v>
      </c>
      <c r="T1177" s="77" t="s">
        <v>153</v>
      </c>
      <c r="U1177" s="105">
        <v>-0.38249313685206399</v>
      </c>
      <c r="V1177" s="105">
        <v>-0.39195671429256101</v>
      </c>
      <c r="W1177" s="101">
        <v>9.4633471847138696E-3</v>
      </c>
    </row>
    <row r="1178" spans="2:23" x14ac:dyDescent="0.45">
      <c r="B1178" s="55" t="s">
        <v>114</v>
      </c>
      <c r="C1178" s="76" t="s">
        <v>137</v>
      </c>
      <c r="D1178" s="55" t="s">
        <v>71</v>
      </c>
      <c r="E1178" s="55" t="s">
        <v>161</v>
      </c>
      <c r="F1178" s="70">
        <v>94.14</v>
      </c>
      <c r="G1178" s="77">
        <v>53200</v>
      </c>
      <c r="H1178" s="77">
        <v>93.91</v>
      </c>
      <c r="I1178" s="77">
        <v>1</v>
      </c>
      <c r="J1178" s="77">
        <v>-31.5273183927319</v>
      </c>
      <c r="K1178" s="77">
        <v>4.8008838183272201E-2</v>
      </c>
      <c r="L1178" s="77">
        <v>-7.7877955549155402</v>
      </c>
      <c r="M1178" s="77">
        <v>2.9293833889293399E-3</v>
      </c>
      <c r="N1178" s="77">
        <v>-23.739522837816398</v>
      </c>
      <c r="O1178" s="77">
        <v>4.5079454794342798E-2</v>
      </c>
      <c r="P1178" s="77">
        <v>-23.860248544314601</v>
      </c>
      <c r="Q1178" s="77">
        <v>-23.860248544314601</v>
      </c>
      <c r="R1178" s="77">
        <v>0</v>
      </c>
      <c r="S1178" s="77">
        <v>2.7497743546809401E-2</v>
      </c>
      <c r="T1178" s="77" t="s">
        <v>153</v>
      </c>
      <c r="U1178" s="105">
        <v>-1.2214945156597701</v>
      </c>
      <c r="V1178" s="105">
        <v>-1.25171651660134</v>
      </c>
      <c r="W1178" s="101">
        <v>3.0221265618115199E-2</v>
      </c>
    </row>
    <row r="1179" spans="2:23" x14ac:dyDescent="0.45">
      <c r="B1179" s="55" t="s">
        <v>114</v>
      </c>
      <c r="C1179" s="76" t="s">
        <v>137</v>
      </c>
      <c r="D1179" s="55" t="s">
        <v>71</v>
      </c>
      <c r="E1179" s="55" t="s">
        <v>162</v>
      </c>
      <c r="F1179" s="70">
        <v>94.14</v>
      </c>
      <c r="G1179" s="77">
        <v>50404</v>
      </c>
      <c r="H1179" s="77">
        <v>94.14</v>
      </c>
      <c r="I1179" s="77">
        <v>1</v>
      </c>
      <c r="J1179" s="77">
        <v>0</v>
      </c>
      <c r="K1179" s="77">
        <v>0</v>
      </c>
      <c r="L1179" s="77">
        <v>0</v>
      </c>
      <c r="M1179" s="77">
        <v>0</v>
      </c>
      <c r="N1179" s="77">
        <v>0</v>
      </c>
      <c r="O1179" s="77">
        <v>0</v>
      </c>
      <c r="P1179" s="77">
        <v>0</v>
      </c>
      <c r="Q1179" s="77">
        <v>0</v>
      </c>
      <c r="R1179" s="77">
        <v>0</v>
      </c>
      <c r="S1179" s="77">
        <v>0</v>
      </c>
      <c r="T1179" s="77" t="s">
        <v>154</v>
      </c>
      <c r="U1179" s="105">
        <v>0</v>
      </c>
      <c r="V1179" s="105">
        <v>0</v>
      </c>
      <c r="W1179" s="101">
        <v>0</v>
      </c>
    </row>
    <row r="1180" spans="2:23" x14ac:dyDescent="0.45">
      <c r="B1180" s="55" t="s">
        <v>114</v>
      </c>
      <c r="C1180" s="76" t="s">
        <v>137</v>
      </c>
      <c r="D1180" s="55" t="s">
        <v>71</v>
      </c>
      <c r="E1180" s="55" t="s">
        <v>163</v>
      </c>
      <c r="F1180" s="70">
        <v>94.04</v>
      </c>
      <c r="G1180" s="77">
        <v>50499</v>
      </c>
      <c r="H1180" s="77">
        <v>94.04</v>
      </c>
      <c r="I1180" s="77">
        <v>1</v>
      </c>
      <c r="J1180" s="77">
        <v>0</v>
      </c>
      <c r="K1180" s="77">
        <v>0</v>
      </c>
      <c r="L1180" s="77">
        <v>0</v>
      </c>
      <c r="M1180" s="77">
        <v>0</v>
      </c>
      <c r="N1180" s="77">
        <v>0</v>
      </c>
      <c r="O1180" s="77">
        <v>0</v>
      </c>
      <c r="P1180" s="77">
        <v>0</v>
      </c>
      <c r="Q1180" s="77">
        <v>0</v>
      </c>
      <c r="R1180" s="77">
        <v>0</v>
      </c>
      <c r="S1180" s="77">
        <v>0</v>
      </c>
      <c r="T1180" s="77" t="s">
        <v>154</v>
      </c>
      <c r="U1180" s="105">
        <v>0</v>
      </c>
      <c r="V1180" s="105">
        <v>0</v>
      </c>
      <c r="W1180" s="101">
        <v>0</v>
      </c>
    </row>
    <row r="1181" spans="2:23" x14ac:dyDescent="0.45">
      <c r="B1181" s="55" t="s">
        <v>114</v>
      </c>
      <c r="C1181" s="76" t="s">
        <v>137</v>
      </c>
      <c r="D1181" s="55" t="s">
        <v>71</v>
      </c>
      <c r="E1181" s="55" t="s">
        <v>163</v>
      </c>
      <c r="F1181" s="70">
        <v>94.04</v>
      </c>
      <c r="G1181" s="77">
        <v>50554</v>
      </c>
      <c r="H1181" s="77">
        <v>94.04</v>
      </c>
      <c r="I1181" s="77">
        <v>1</v>
      </c>
      <c r="J1181" s="77">
        <v>0</v>
      </c>
      <c r="K1181" s="77">
        <v>0</v>
      </c>
      <c r="L1181" s="77">
        <v>0</v>
      </c>
      <c r="M1181" s="77">
        <v>0</v>
      </c>
      <c r="N1181" s="77">
        <v>0</v>
      </c>
      <c r="O1181" s="77">
        <v>0</v>
      </c>
      <c r="P1181" s="77">
        <v>0</v>
      </c>
      <c r="Q1181" s="77">
        <v>0</v>
      </c>
      <c r="R1181" s="77">
        <v>0</v>
      </c>
      <c r="S1181" s="77">
        <v>0</v>
      </c>
      <c r="T1181" s="77" t="s">
        <v>154</v>
      </c>
      <c r="U1181" s="105">
        <v>0</v>
      </c>
      <c r="V1181" s="105">
        <v>0</v>
      </c>
      <c r="W1181" s="101">
        <v>0</v>
      </c>
    </row>
    <row r="1182" spans="2:23" x14ac:dyDescent="0.45">
      <c r="B1182" s="55" t="s">
        <v>114</v>
      </c>
      <c r="C1182" s="76" t="s">
        <v>137</v>
      </c>
      <c r="D1182" s="55" t="s">
        <v>71</v>
      </c>
      <c r="E1182" s="55" t="s">
        <v>164</v>
      </c>
      <c r="F1182" s="70">
        <v>94.04</v>
      </c>
      <c r="G1182" s="77">
        <v>50604</v>
      </c>
      <c r="H1182" s="77">
        <v>94.04</v>
      </c>
      <c r="I1182" s="77">
        <v>1</v>
      </c>
      <c r="J1182" s="77">
        <v>-4.4119999999999999E-14</v>
      </c>
      <c r="K1182" s="77">
        <v>0</v>
      </c>
      <c r="L1182" s="77">
        <v>-3.2072999999999999E-14</v>
      </c>
      <c r="M1182" s="77">
        <v>0</v>
      </c>
      <c r="N1182" s="77">
        <v>-1.2047E-14</v>
      </c>
      <c r="O1182" s="77">
        <v>0</v>
      </c>
      <c r="P1182" s="77">
        <v>2.73E-16</v>
      </c>
      <c r="Q1182" s="77">
        <v>2.73E-16</v>
      </c>
      <c r="R1182" s="77">
        <v>0</v>
      </c>
      <c r="S1182" s="77">
        <v>0</v>
      </c>
      <c r="T1182" s="77" t="s">
        <v>154</v>
      </c>
      <c r="U1182" s="105">
        <v>0</v>
      </c>
      <c r="V1182" s="105">
        <v>0</v>
      </c>
      <c r="W1182" s="101">
        <v>0</v>
      </c>
    </row>
    <row r="1183" spans="2:23" x14ac:dyDescent="0.45">
      <c r="B1183" s="55" t="s">
        <v>114</v>
      </c>
      <c r="C1183" s="76" t="s">
        <v>137</v>
      </c>
      <c r="D1183" s="55" t="s">
        <v>71</v>
      </c>
      <c r="E1183" s="55" t="s">
        <v>165</v>
      </c>
      <c r="F1183" s="70">
        <v>92.57</v>
      </c>
      <c r="G1183" s="77">
        <v>50750</v>
      </c>
      <c r="H1183" s="77">
        <v>92.44</v>
      </c>
      <c r="I1183" s="77">
        <v>1</v>
      </c>
      <c r="J1183" s="77">
        <v>-28.807920560698498</v>
      </c>
      <c r="K1183" s="77">
        <v>1.9834521260053199E-2</v>
      </c>
      <c r="L1183" s="77">
        <v>-7.7191479969325796</v>
      </c>
      <c r="M1183" s="77">
        <v>1.4240873745852999E-3</v>
      </c>
      <c r="N1183" s="77">
        <v>-21.0887725637659</v>
      </c>
      <c r="O1183" s="77">
        <v>1.8410433885467901E-2</v>
      </c>
      <c r="P1183" s="77">
        <v>-21.348612505472101</v>
      </c>
      <c r="Q1183" s="77">
        <v>-21.348612505472001</v>
      </c>
      <c r="R1183" s="77">
        <v>0</v>
      </c>
      <c r="S1183" s="77">
        <v>1.0892741816220301E-2</v>
      </c>
      <c r="T1183" s="77" t="s">
        <v>153</v>
      </c>
      <c r="U1183" s="105">
        <v>-1.03848324671426</v>
      </c>
      <c r="V1183" s="105">
        <v>-1.0641772152566</v>
      </c>
      <c r="W1183" s="101">
        <v>2.5693343389235498E-2</v>
      </c>
    </row>
    <row r="1184" spans="2:23" x14ac:dyDescent="0.45">
      <c r="B1184" s="55" t="s">
        <v>114</v>
      </c>
      <c r="C1184" s="76" t="s">
        <v>137</v>
      </c>
      <c r="D1184" s="55" t="s">
        <v>71</v>
      </c>
      <c r="E1184" s="55" t="s">
        <v>165</v>
      </c>
      <c r="F1184" s="70">
        <v>92.57</v>
      </c>
      <c r="G1184" s="77">
        <v>50800</v>
      </c>
      <c r="H1184" s="77">
        <v>92.85</v>
      </c>
      <c r="I1184" s="77">
        <v>1</v>
      </c>
      <c r="J1184" s="77">
        <v>81.4103350212566</v>
      </c>
      <c r="K1184" s="77">
        <v>0.12393691752270899</v>
      </c>
      <c r="L1184" s="77">
        <v>60.358671781623698</v>
      </c>
      <c r="M1184" s="77">
        <v>6.8127265147821206E-2</v>
      </c>
      <c r="N1184" s="77">
        <v>21.051663239632902</v>
      </c>
      <c r="O1184" s="77">
        <v>5.5809652374888302E-2</v>
      </c>
      <c r="P1184" s="77">
        <v>21.348612505467099</v>
      </c>
      <c r="Q1184" s="77">
        <v>21.348612505466999</v>
      </c>
      <c r="R1184" s="77">
        <v>0</v>
      </c>
      <c r="S1184" s="77">
        <v>8.5227728854905503E-3</v>
      </c>
      <c r="T1184" s="77" t="s">
        <v>153</v>
      </c>
      <c r="U1184" s="105">
        <v>-0.72035283542133899</v>
      </c>
      <c r="V1184" s="105">
        <v>-0.73817567767831804</v>
      </c>
      <c r="W1184" s="101">
        <v>1.7822408614149202E-2</v>
      </c>
    </row>
    <row r="1185" spans="2:23" x14ac:dyDescent="0.45">
      <c r="B1185" s="55" t="s">
        <v>114</v>
      </c>
      <c r="C1185" s="76" t="s">
        <v>137</v>
      </c>
      <c r="D1185" s="55" t="s">
        <v>71</v>
      </c>
      <c r="E1185" s="55" t="s">
        <v>166</v>
      </c>
      <c r="F1185" s="70">
        <v>92.46</v>
      </c>
      <c r="G1185" s="77">
        <v>50750</v>
      </c>
      <c r="H1185" s="77">
        <v>92.44</v>
      </c>
      <c r="I1185" s="77">
        <v>1</v>
      </c>
      <c r="J1185" s="77">
        <v>-17.8965452736762</v>
      </c>
      <c r="K1185" s="77">
        <v>2.4341761287688299E-3</v>
      </c>
      <c r="L1185" s="77">
        <v>-38.9899625854964</v>
      </c>
      <c r="M1185" s="77">
        <v>1.15536505863799E-2</v>
      </c>
      <c r="N1185" s="77">
        <v>21.0934173118203</v>
      </c>
      <c r="O1185" s="77">
        <v>-9.1194744576111094E-3</v>
      </c>
      <c r="P1185" s="77">
        <v>21.3486125054661</v>
      </c>
      <c r="Q1185" s="77">
        <v>21.348612505466001</v>
      </c>
      <c r="R1185" s="77">
        <v>0</v>
      </c>
      <c r="S1185" s="77">
        <v>3.4638007449049198E-3</v>
      </c>
      <c r="T1185" s="77" t="s">
        <v>153</v>
      </c>
      <c r="U1185" s="105">
        <v>-0.42122706736982402</v>
      </c>
      <c r="V1185" s="105">
        <v>-0.43164899285820202</v>
      </c>
      <c r="W1185" s="101">
        <v>1.04216719152826E-2</v>
      </c>
    </row>
    <row r="1186" spans="2:23" x14ac:dyDescent="0.45">
      <c r="B1186" s="55" t="s">
        <v>114</v>
      </c>
      <c r="C1186" s="76" t="s">
        <v>137</v>
      </c>
      <c r="D1186" s="55" t="s">
        <v>71</v>
      </c>
      <c r="E1186" s="55" t="s">
        <v>166</v>
      </c>
      <c r="F1186" s="70">
        <v>92.46</v>
      </c>
      <c r="G1186" s="77">
        <v>50950</v>
      </c>
      <c r="H1186" s="77">
        <v>92.61</v>
      </c>
      <c r="I1186" s="77">
        <v>1</v>
      </c>
      <c r="J1186" s="77">
        <v>90.470314949086998</v>
      </c>
      <c r="K1186" s="77">
        <v>7.2026925405485498E-2</v>
      </c>
      <c r="L1186" s="77">
        <v>111.540443492229</v>
      </c>
      <c r="M1186" s="77">
        <v>0.109483180703099</v>
      </c>
      <c r="N1186" s="77">
        <v>-21.070128543141902</v>
      </c>
      <c r="O1186" s="77">
        <v>-3.7456255297613698E-2</v>
      </c>
      <c r="P1186" s="77">
        <v>-21.348612505467099</v>
      </c>
      <c r="Q1186" s="77">
        <v>-21.348612505467099</v>
      </c>
      <c r="R1186" s="77">
        <v>0</v>
      </c>
      <c r="S1186" s="77">
        <v>4.0107166519955601E-3</v>
      </c>
      <c r="T1186" s="77" t="s">
        <v>153</v>
      </c>
      <c r="U1186" s="105">
        <v>-0.30549530249328599</v>
      </c>
      <c r="V1186" s="105">
        <v>-0.31305381315480302</v>
      </c>
      <c r="W1186" s="101">
        <v>7.5583267574061202E-3</v>
      </c>
    </row>
    <row r="1187" spans="2:23" x14ac:dyDescent="0.45">
      <c r="B1187" s="55" t="s">
        <v>114</v>
      </c>
      <c r="C1187" s="76" t="s">
        <v>137</v>
      </c>
      <c r="D1187" s="55" t="s">
        <v>71</v>
      </c>
      <c r="E1187" s="55" t="s">
        <v>167</v>
      </c>
      <c r="F1187" s="70">
        <v>92.85</v>
      </c>
      <c r="G1187" s="77">
        <v>51300</v>
      </c>
      <c r="H1187" s="77">
        <v>93.06</v>
      </c>
      <c r="I1187" s="77">
        <v>1</v>
      </c>
      <c r="J1187" s="77">
        <v>73.128232876801505</v>
      </c>
      <c r="K1187" s="77">
        <v>8.18738755727976E-2</v>
      </c>
      <c r="L1187" s="77">
        <v>77.940809756944404</v>
      </c>
      <c r="M1187" s="77">
        <v>9.3004726029449106E-2</v>
      </c>
      <c r="N1187" s="77">
        <v>-4.8125768801429398</v>
      </c>
      <c r="O1187" s="77">
        <v>-1.11308504566516E-2</v>
      </c>
      <c r="P1187" s="77">
        <v>-4.6536218859767304</v>
      </c>
      <c r="Q1187" s="77">
        <v>-4.6536218859767198</v>
      </c>
      <c r="R1187" s="77">
        <v>0</v>
      </c>
      <c r="S1187" s="77">
        <v>3.3155637082849302E-4</v>
      </c>
      <c r="T1187" s="77" t="s">
        <v>153</v>
      </c>
      <c r="U1187" s="105">
        <v>-2.40270593679934E-2</v>
      </c>
      <c r="V1187" s="105">
        <v>-2.4621532614932599E-2</v>
      </c>
      <c r="W1187" s="101">
        <v>5.9445878296894897E-4</v>
      </c>
    </row>
    <row r="1188" spans="2:23" x14ac:dyDescent="0.45">
      <c r="B1188" s="55" t="s">
        <v>114</v>
      </c>
      <c r="C1188" s="76" t="s">
        <v>137</v>
      </c>
      <c r="D1188" s="55" t="s">
        <v>71</v>
      </c>
      <c r="E1188" s="55" t="s">
        <v>168</v>
      </c>
      <c r="F1188" s="70">
        <v>94.11</v>
      </c>
      <c r="G1188" s="77">
        <v>54750</v>
      </c>
      <c r="H1188" s="77">
        <v>94.51</v>
      </c>
      <c r="I1188" s="77">
        <v>1</v>
      </c>
      <c r="J1188" s="77">
        <v>21.683384738062799</v>
      </c>
      <c r="K1188" s="77">
        <v>4.9974281472451199E-2</v>
      </c>
      <c r="L1188" s="77">
        <v>37.273757000850303</v>
      </c>
      <c r="M1188" s="77">
        <v>0.14767220042027199</v>
      </c>
      <c r="N1188" s="77">
        <v>-15.590372262787501</v>
      </c>
      <c r="O1188" s="77">
        <v>-9.7697918947821205E-2</v>
      </c>
      <c r="P1188" s="77">
        <v>-15.6440640456841</v>
      </c>
      <c r="Q1188" s="77">
        <v>-15.6440640456841</v>
      </c>
      <c r="R1188" s="77">
        <v>0</v>
      </c>
      <c r="S1188" s="77">
        <v>2.6013068080300499E-2</v>
      </c>
      <c r="T1188" s="77" t="s">
        <v>154</v>
      </c>
      <c r="U1188" s="105">
        <v>-2.9777418308539101</v>
      </c>
      <c r="V1188" s="105">
        <v>-3.05141659178169</v>
      </c>
      <c r="W1188" s="101">
        <v>7.3672968366789202E-2</v>
      </c>
    </row>
    <row r="1189" spans="2:23" x14ac:dyDescent="0.45">
      <c r="B1189" s="55" t="s">
        <v>114</v>
      </c>
      <c r="C1189" s="76" t="s">
        <v>137</v>
      </c>
      <c r="D1189" s="55" t="s">
        <v>71</v>
      </c>
      <c r="E1189" s="55" t="s">
        <v>169</v>
      </c>
      <c r="F1189" s="70">
        <v>92.61</v>
      </c>
      <c r="G1189" s="77">
        <v>53150</v>
      </c>
      <c r="H1189" s="77">
        <v>93.95</v>
      </c>
      <c r="I1189" s="77">
        <v>1</v>
      </c>
      <c r="J1189" s="77">
        <v>163.72671056330699</v>
      </c>
      <c r="K1189" s="77">
        <v>1.17948317308276</v>
      </c>
      <c r="L1189" s="77">
        <v>163.47581226046401</v>
      </c>
      <c r="M1189" s="77">
        <v>1.17587101254561</v>
      </c>
      <c r="N1189" s="77">
        <v>0.25089830284319398</v>
      </c>
      <c r="O1189" s="77">
        <v>3.6121605371497801E-3</v>
      </c>
      <c r="P1189" s="77">
        <v>0.69289082226376597</v>
      </c>
      <c r="Q1189" s="77">
        <v>0.69289082226376597</v>
      </c>
      <c r="R1189" s="77">
        <v>0</v>
      </c>
      <c r="S1189" s="77">
        <v>2.1124298429404001E-5</v>
      </c>
      <c r="T1189" s="77" t="s">
        <v>153</v>
      </c>
      <c r="U1189" s="105">
        <v>7.3860909545007296E-4</v>
      </c>
      <c r="V1189" s="105">
        <v>-7.5688363085892898E-4</v>
      </c>
      <c r="W1189" s="101">
        <v>1.49545633987361E-3</v>
      </c>
    </row>
    <row r="1190" spans="2:23" x14ac:dyDescent="0.45">
      <c r="B1190" s="55" t="s">
        <v>114</v>
      </c>
      <c r="C1190" s="76" t="s">
        <v>137</v>
      </c>
      <c r="D1190" s="55" t="s">
        <v>71</v>
      </c>
      <c r="E1190" s="55" t="s">
        <v>169</v>
      </c>
      <c r="F1190" s="70">
        <v>92.61</v>
      </c>
      <c r="G1190" s="77">
        <v>54500</v>
      </c>
      <c r="H1190" s="77">
        <v>92.43</v>
      </c>
      <c r="I1190" s="77">
        <v>1</v>
      </c>
      <c r="J1190" s="77">
        <v>-17.449279935793701</v>
      </c>
      <c r="K1190" s="77">
        <v>1.6858911992275901E-2</v>
      </c>
      <c r="L1190" s="77">
        <v>3.8628404822058</v>
      </c>
      <c r="M1190" s="77">
        <v>8.2620548104189295E-4</v>
      </c>
      <c r="N1190" s="77">
        <v>-21.312120417999498</v>
      </c>
      <c r="O1190" s="77">
        <v>1.6032706511234E-2</v>
      </c>
      <c r="P1190" s="77">
        <v>-22.041503327734102</v>
      </c>
      <c r="Q1190" s="77">
        <v>-22.041503327733999</v>
      </c>
      <c r="R1190" s="77">
        <v>0</v>
      </c>
      <c r="S1190" s="77">
        <v>2.6900289103568401E-2</v>
      </c>
      <c r="T1190" s="77" t="s">
        <v>153</v>
      </c>
      <c r="U1190" s="105">
        <v>-2.3528356688203802</v>
      </c>
      <c r="V1190" s="105">
        <v>-2.4110491121775599</v>
      </c>
      <c r="W1190" s="101">
        <v>5.8212026981381997E-2</v>
      </c>
    </row>
    <row r="1191" spans="2:23" x14ac:dyDescent="0.45">
      <c r="B1191" s="55" t="s">
        <v>114</v>
      </c>
      <c r="C1191" s="76" t="s">
        <v>137</v>
      </c>
      <c r="D1191" s="55" t="s">
        <v>71</v>
      </c>
      <c r="E1191" s="55" t="s">
        <v>170</v>
      </c>
      <c r="F1191" s="70">
        <v>94.01</v>
      </c>
      <c r="G1191" s="77">
        <v>51250</v>
      </c>
      <c r="H1191" s="77">
        <v>94.01</v>
      </c>
      <c r="I1191" s="77">
        <v>1</v>
      </c>
      <c r="J1191" s="77">
        <v>0</v>
      </c>
      <c r="K1191" s="77">
        <v>0</v>
      </c>
      <c r="L1191" s="77">
        <v>0</v>
      </c>
      <c r="M1191" s="77">
        <v>0</v>
      </c>
      <c r="N1191" s="77">
        <v>0</v>
      </c>
      <c r="O1191" s="77">
        <v>0</v>
      </c>
      <c r="P1191" s="77">
        <v>0</v>
      </c>
      <c r="Q1191" s="77">
        <v>0</v>
      </c>
      <c r="R1191" s="77">
        <v>0</v>
      </c>
      <c r="S1191" s="77">
        <v>0</v>
      </c>
      <c r="T1191" s="77" t="s">
        <v>154</v>
      </c>
      <c r="U1191" s="105">
        <v>0</v>
      </c>
      <c r="V1191" s="105">
        <v>0</v>
      </c>
      <c r="W1191" s="101">
        <v>0</v>
      </c>
    </row>
    <row r="1192" spans="2:23" x14ac:dyDescent="0.45">
      <c r="B1192" s="55" t="s">
        <v>114</v>
      </c>
      <c r="C1192" s="76" t="s">
        <v>137</v>
      </c>
      <c r="D1192" s="55" t="s">
        <v>71</v>
      </c>
      <c r="E1192" s="55" t="s">
        <v>171</v>
      </c>
      <c r="F1192" s="70">
        <v>93.06</v>
      </c>
      <c r="G1192" s="77">
        <v>53200</v>
      </c>
      <c r="H1192" s="77">
        <v>93.91</v>
      </c>
      <c r="I1192" s="77">
        <v>1</v>
      </c>
      <c r="J1192" s="77">
        <v>89.881330714450002</v>
      </c>
      <c r="K1192" s="77">
        <v>0.411930547624907</v>
      </c>
      <c r="L1192" s="77">
        <v>94.665830756899894</v>
      </c>
      <c r="M1192" s="77">
        <v>0.45695297896246601</v>
      </c>
      <c r="N1192" s="77">
        <v>-4.7845000424499</v>
      </c>
      <c r="O1192" s="77">
        <v>-4.5022431337558802E-2</v>
      </c>
      <c r="P1192" s="77">
        <v>-4.6536218859768397</v>
      </c>
      <c r="Q1192" s="77">
        <v>-4.6536218859768299</v>
      </c>
      <c r="R1192" s="77">
        <v>0</v>
      </c>
      <c r="S1192" s="77">
        <v>1.1042494675732001E-3</v>
      </c>
      <c r="T1192" s="77" t="s">
        <v>154</v>
      </c>
      <c r="U1192" s="105">
        <v>-0.14209695750929799</v>
      </c>
      <c r="V1192" s="105">
        <v>-0.14561269526217799</v>
      </c>
      <c r="W1192" s="101">
        <v>3.5156522124006602E-3</v>
      </c>
    </row>
    <row r="1193" spans="2:23" x14ac:dyDescent="0.45">
      <c r="B1193" s="55" t="s">
        <v>114</v>
      </c>
      <c r="C1193" s="76" t="s">
        <v>137</v>
      </c>
      <c r="D1193" s="55" t="s">
        <v>71</v>
      </c>
      <c r="E1193" s="55" t="s">
        <v>172</v>
      </c>
      <c r="F1193" s="70">
        <v>94.41</v>
      </c>
      <c r="G1193" s="77">
        <v>53100</v>
      </c>
      <c r="H1193" s="77">
        <v>94.41</v>
      </c>
      <c r="I1193" s="77">
        <v>1</v>
      </c>
      <c r="J1193" s="77">
        <v>5.2910800000000001E-13</v>
      </c>
      <c r="K1193" s="77">
        <v>0</v>
      </c>
      <c r="L1193" s="77">
        <v>4.2014200000000001E-13</v>
      </c>
      <c r="M1193" s="77">
        <v>0</v>
      </c>
      <c r="N1193" s="77">
        <v>1.08966E-13</v>
      </c>
      <c r="O1193" s="77">
        <v>0</v>
      </c>
      <c r="P1193" s="77">
        <v>-7.1053E-14</v>
      </c>
      <c r="Q1193" s="77">
        <v>-7.1053999999999997E-14</v>
      </c>
      <c r="R1193" s="77">
        <v>0</v>
      </c>
      <c r="S1193" s="77">
        <v>0</v>
      </c>
      <c r="T1193" s="77" t="s">
        <v>154</v>
      </c>
      <c r="U1193" s="105">
        <v>0</v>
      </c>
      <c r="V1193" s="105">
        <v>0</v>
      </c>
      <c r="W1193" s="101">
        <v>0</v>
      </c>
    </row>
    <row r="1194" spans="2:23" x14ac:dyDescent="0.45">
      <c r="B1194" s="55" t="s">
        <v>114</v>
      </c>
      <c r="C1194" s="76" t="s">
        <v>137</v>
      </c>
      <c r="D1194" s="55" t="s">
        <v>71</v>
      </c>
      <c r="E1194" s="55" t="s">
        <v>173</v>
      </c>
      <c r="F1194" s="70">
        <v>94.41</v>
      </c>
      <c r="G1194" s="77">
        <v>52000</v>
      </c>
      <c r="H1194" s="77">
        <v>94.41</v>
      </c>
      <c r="I1194" s="77">
        <v>1</v>
      </c>
      <c r="J1194" s="77">
        <v>4.232861E-12</v>
      </c>
      <c r="K1194" s="77">
        <v>0</v>
      </c>
      <c r="L1194" s="77">
        <v>3.361133E-12</v>
      </c>
      <c r="M1194" s="77">
        <v>0</v>
      </c>
      <c r="N1194" s="77">
        <v>8.7172800000000002E-13</v>
      </c>
      <c r="O1194" s="77">
        <v>0</v>
      </c>
      <c r="P1194" s="77">
        <v>-5.6842300000000003E-13</v>
      </c>
      <c r="Q1194" s="77">
        <v>-5.6842199999999996E-13</v>
      </c>
      <c r="R1194" s="77">
        <v>0</v>
      </c>
      <c r="S1194" s="77">
        <v>0</v>
      </c>
      <c r="T1194" s="77" t="s">
        <v>154</v>
      </c>
      <c r="U1194" s="105">
        <v>0</v>
      </c>
      <c r="V1194" s="105">
        <v>0</v>
      </c>
      <c r="W1194" s="101">
        <v>0</v>
      </c>
    </row>
    <row r="1195" spans="2:23" x14ac:dyDescent="0.45">
      <c r="B1195" s="55" t="s">
        <v>114</v>
      </c>
      <c r="C1195" s="76" t="s">
        <v>137</v>
      </c>
      <c r="D1195" s="55" t="s">
        <v>71</v>
      </c>
      <c r="E1195" s="55" t="s">
        <v>173</v>
      </c>
      <c r="F1195" s="70">
        <v>94.41</v>
      </c>
      <c r="G1195" s="77">
        <v>53050</v>
      </c>
      <c r="H1195" s="77">
        <v>94.21</v>
      </c>
      <c r="I1195" s="77">
        <v>1</v>
      </c>
      <c r="J1195" s="77">
        <v>-115.855840466358</v>
      </c>
      <c r="K1195" s="77">
        <v>0.12617221223956199</v>
      </c>
      <c r="L1195" s="77">
        <v>-112.680330551718</v>
      </c>
      <c r="M1195" s="77">
        <v>0.119350454796497</v>
      </c>
      <c r="N1195" s="77">
        <v>-3.1755099146399699</v>
      </c>
      <c r="O1195" s="77">
        <v>6.8217574430645004E-3</v>
      </c>
      <c r="P1195" s="77">
        <v>-3.1213300242964701</v>
      </c>
      <c r="Q1195" s="77">
        <v>-3.1213300242964599</v>
      </c>
      <c r="R1195" s="77">
        <v>0</v>
      </c>
      <c r="S1195" s="77">
        <v>9.1581390533401004E-5</v>
      </c>
      <c r="T1195" s="77" t="s">
        <v>153</v>
      </c>
      <c r="U1195" s="105">
        <v>8.2579615274087897E-3</v>
      </c>
      <c r="V1195" s="105">
        <v>-8.4622785487766892E-3</v>
      </c>
      <c r="W1195" s="101">
        <v>1.6719833260475499E-2</v>
      </c>
    </row>
    <row r="1196" spans="2:23" x14ac:dyDescent="0.45">
      <c r="B1196" s="55" t="s">
        <v>114</v>
      </c>
      <c r="C1196" s="76" t="s">
        <v>137</v>
      </c>
      <c r="D1196" s="55" t="s">
        <v>71</v>
      </c>
      <c r="E1196" s="55" t="s">
        <v>173</v>
      </c>
      <c r="F1196" s="70">
        <v>94.41</v>
      </c>
      <c r="G1196" s="77">
        <v>53050</v>
      </c>
      <c r="H1196" s="77">
        <v>94.21</v>
      </c>
      <c r="I1196" s="77">
        <v>2</v>
      </c>
      <c r="J1196" s="77">
        <v>-102.870247139136</v>
      </c>
      <c r="K1196" s="77">
        <v>8.9949445844968098E-2</v>
      </c>
      <c r="L1196" s="77">
        <v>-100.050661277976</v>
      </c>
      <c r="M1196" s="77">
        <v>8.5086145988361603E-2</v>
      </c>
      <c r="N1196" s="77">
        <v>-2.8195858611600899</v>
      </c>
      <c r="O1196" s="77">
        <v>4.8632998566065198E-3</v>
      </c>
      <c r="P1196" s="77">
        <v>-2.77147867306086</v>
      </c>
      <c r="Q1196" s="77">
        <v>-2.7714786730608498</v>
      </c>
      <c r="R1196" s="77">
        <v>0</v>
      </c>
      <c r="S1196" s="77">
        <v>6.5289299299465004E-5</v>
      </c>
      <c r="T1196" s="77" t="s">
        <v>153</v>
      </c>
      <c r="U1196" s="105">
        <v>-0.10525936275546501</v>
      </c>
      <c r="V1196" s="105">
        <v>-0.107863671264035</v>
      </c>
      <c r="W1196" s="101">
        <v>2.6042451438337E-3</v>
      </c>
    </row>
    <row r="1197" spans="2:23" x14ac:dyDescent="0.45">
      <c r="B1197" s="55" t="s">
        <v>114</v>
      </c>
      <c r="C1197" s="76" t="s">
        <v>137</v>
      </c>
      <c r="D1197" s="55" t="s">
        <v>71</v>
      </c>
      <c r="E1197" s="55" t="s">
        <v>173</v>
      </c>
      <c r="F1197" s="70">
        <v>94.41</v>
      </c>
      <c r="G1197" s="77">
        <v>53100</v>
      </c>
      <c r="H1197" s="77">
        <v>94.41</v>
      </c>
      <c r="I1197" s="77">
        <v>2</v>
      </c>
      <c r="J1197" s="77">
        <v>3.703753E-12</v>
      </c>
      <c r="K1197" s="77">
        <v>0</v>
      </c>
      <c r="L1197" s="77">
        <v>2.9409919999999999E-12</v>
      </c>
      <c r="M1197" s="77">
        <v>0</v>
      </c>
      <c r="N1197" s="77">
        <v>7.6276200000000002E-13</v>
      </c>
      <c r="O1197" s="77">
        <v>0</v>
      </c>
      <c r="P1197" s="77">
        <v>-4.9737000000000003E-13</v>
      </c>
      <c r="Q1197" s="77">
        <v>-4.9737199999999997E-13</v>
      </c>
      <c r="R1197" s="77">
        <v>0</v>
      </c>
      <c r="S1197" s="77">
        <v>0</v>
      </c>
      <c r="T1197" s="77" t="s">
        <v>154</v>
      </c>
      <c r="U1197" s="105">
        <v>0</v>
      </c>
      <c r="V1197" s="105">
        <v>0</v>
      </c>
      <c r="W1197" s="101">
        <v>0</v>
      </c>
    </row>
    <row r="1198" spans="2:23" x14ac:dyDescent="0.45">
      <c r="B1198" s="55" t="s">
        <v>114</v>
      </c>
      <c r="C1198" s="76" t="s">
        <v>137</v>
      </c>
      <c r="D1198" s="55" t="s">
        <v>71</v>
      </c>
      <c r="E1198" s="55" t="s">
        <v>174</v>
      </c>
      <c r="F1198" s="70">
        <v>94.47</v>
      </c>
      <c r="G1198" s="77">
        <v>53000</v>
      </c>
      <c r="H1198" s="77">
        <v>94.41</v>
      </c>
      <c r="I1198" s="77">
        <v>1</v>
      </c>
      <c r="J1198" s="77">
        <v>-18.794543106064602</v>
      </c>
      <c r="K1198" s="77">
        <v>0</v>
      </c>
      <c r="L1198" s="77">
        <v>-21.353888923852999</v>
      </c>
      <c r="M1198" s="77">
        <v>0</v>
      </c>
      <c r="N1198" s="77">
        <v>2.5593458177884698</v>
      </c>
      <c r="O1198" s="77">
        <v>0</v>
      </c>
      <c r="P1198" s="77">
        <v>2.6099541025875901</v>
      </c>
      <c r="Q1198" s="77">
        <v>2.6099541025875901</v>
      </c>
      <c r="R1198" s="77">
        <v>0</v>
      </c>
      <c r="S1198" s="77">
        <v>0</v>
      </c>
      <c r="T1198" s="77" t="s">
        <v>153</v>
      </c>
      <c r="U1198" s="105">
        <v>0.15356074906731301</v>
      </c>
      <c r="V1198" s="105">
        <v>-0.157360121920326</v>
      </c>
      <c r="W1198" s="101">
        <v>0.31091330605470302</v>
      </c>
    </row>
    <row r="1199" spans="2:23" x14ac:dyDescent="0.45">
      <c r="B1199" s="55" t="s">
        <v>114</v>
      </c>
      <c r="C1199" s="76" t="s">
        <v>137</v>
      </c>
      <c r="D1199" s="55" t="s">
        <v>71</v>
      </c>
      <c r="E1199" s="55" t="s">
        <v>174</v>
      </c>
      <c r="F1199" s="70">
        <v>94.47</v>
      </c>
      <c r="G1199" s="77">
        <v>53000</v>
      </c>
      <c r="H1199" s="77">
        <v>94.41</v>
      </c>
      <c r="I1199" s="77">
        <v>2</v>
      </c>
      <c r="J1199" s="77">
        <v>-16.601846410359201</v>
      </c>
      <c r="K1199" s="77">
        <v>0</v>
      </c>
      <c r="L1199" s="77">
        <v>-18.862601882739401</v>
      </c>
      <c r="M1199" s="77">
        <v>0</v>
      </c>
      <c r="N1199" s="77">
        <v>2.2607554723801599</v>
      </c>
      <c r="O1199" s="77">
        <v>0</v>
      </c>
      <c r="P1199" s="77">
        <v>2.3054594572861098</v>
      </c>
      <c r="Q1199" s="77">
        <v>2.3054594572861098</v>
      </c>
      <c r="R1199" s="77">
        <v>0</v>
      </c>
      <c r="S1199" s="77">
        <v>0</v>
      </c>
      <c r="T1199" s="77" t="s">
        <v>153</v>
      </c>
      <c r="U1199" s="105">
        <v>0.13564532834281401</v>
      </c>
      <c r="V1199" s="105">
        <v>-0.13900144102964199</v>
      </c>
      <c r="W1199" s="101">
        <v>0.27464008701502901</v>
      </c>
    </row>
    <row r="1200" spans="2:23" x14ac:dyDescent="0.45">
      <c r="B1200" s="55" t="s">
        <v>114</v>
      </c>
      <c r="C1200" s="76" t="s">
        <v>137</v>
      </c>
      <c r="D1200" s="55" t="s">
        <v>71</v>
      </c>
      <c r="E1200" s="55" t="s">
        <v>174</v>
      </c>
      <c r="F1200" s="70">
        <v>94.47</v>
      </c>
      <c r="G1200" s="77">
        <v>53000</v>
      </c>
      <c r="H1200" s="77">
        <v>94.41</v>
      </c>
      <c r="I1200" s="77">
        <v>3</v>
      </c>
      <c r="J1200" s="77">
        <v>-16.601846410359201</v>
      </c>
      <c r="K1200" s="77">
        <v>0</v>
      </c>
      <c r="L1200" s="77">
        <v>-18.862601882739401</v>
      </c>
      <c r="M1200" s="77">
        <v>0</v>
      </c>
      <c r="N1200" s="77">
        <v>2.2607554723801599</v>
      </c>
      <c r="O1200" s="77">
        <v>0</v>
      </c>
      <c r="P1200" s="77">
        <v>2.3054594572861098</v>
      </c>
      <c r="Q1200" s="77">
        <v>2.3054594572861098</v>
      </c>
      <c r="R1200" s="77">
        <v>0</v>
      </c>
      <c r="S1200" s="77">
        <v>0</v>
      </c>
      <c r="T1200" s="77" t="s">
        <v>153</v>
      </c>
      <c r="U1200" s="105">
        <v>0.13564532834281401</v>
      </c>
      <c r="V1200" s="105">
        <v>-0.13900144102964199</v>
      </c>
      <c r="W1200" s="101">
        <v>0.27464008701502901</v>
      </c>
    </row>
    <row r="1201" spans="2:23" x14ac:dyDescent="0.45">
      <c r="B1201" s="55" t="s">
        <v>114</v>
      </c>
      <c r="C1201" s="76" t="s">
        <v>137</v>
      </c>
      <c r="D1201" s="55" t="s">
        <v>71</v>
      </c>
      <c r="E1201" s="55" t="s">
        <v>174</v>
      </c>
      <c r="F1201" s="70">
        <v>94.47</v>
      </c>
      <c r="G1201" s="77">
        <v>53000</v>
      </c>
      <c r="H1201" s="77">
        <v>94.41</v>
      </c>
      <c r="I1201" s="77">
        <v>4</v>
      </c>
      <c r="J1201" s="77">
        <v>-18.2215387430773</v>
      </c>
      <c r="K1201" s="77">
        <v>0</v>
      </c>
      <c r="L1201" s="77">
        <v>-20.702855724957899</v>
      </c>
      <c r="M1201" s="77">
        <v>0</v>
      </c>
      <c r="N1201" s="77">
        <v>2.4813169818806502</v>
      </c>
      <c r="O1201" s="77">
        <v>0</v>
      </c>
      <c r="P1201" s="77">
        <v>2.5303823311677802</v>
      </c>
      <c r="Q1201" s="77">
        <v>2.5303823311677802</v>
      </c>
      <c r="R1201" s="77">
        <v>0</v>
      </c>
      <c r="S1201" s="77">
        <v>0</v>
      </c>
      <c r="T1201" s="77" t="s">
        <v>153</v>
      </c>
      <c r="U1201" s="105">
        <v>0.148879018912844</v>
      </c>
      <c r="V1201" s="105">
        <v>-0.15256255722765499</v>
      </c>
      <c r="W1201" s="101">
        <v>0.30143424184576201</v>
      </c>
    </row>
    <row r="1202" spans="2:23" x14ac:dyDescent="0.45">
      <c r="B1202" s="55" t="s">
        <v>114</v>
      </c>
      <c r="C1202" s="76" t="s">
        <v>137</v>
      </c>
      <c r="D1202" s="55" t="s">
        <v>71</v>
      </c>
      <c r="E1202" s="55" t="s">
        <v>174</v>
      </c>
      <c r="F1202" s="70">
        <v>94.47</v>
      </c>
      <c r="G1202" s="77">
        <v>53204</v>
      </c>
      <c r="H1202" s="77">
        <v>94.22</v>
      </c>
      <c r="I1202" s="77">
        <v>1</v>
      </c>
      <c r="J1202" s="77">
        <v>-5.0598678859012196</v>
      </c>
      <c r="K1202" s="77">
        <v>3.2719692143105702E-3</v>
      </c>
      <c r="L1202" s="77">
        <v>-7.7338604096924701</v>
      </c>
      <c r="M1202" s="77">
        <v>7.6440498757185697E-3</v>
      </c>
      <c r="N1202" s="77">
        <v>2.6739925237912501</v>
      </c>
      <c r="O1202" s="77">
        <v>-4.3720806614079904E-3</v>
      </c>
      <c r="P1202" s="77">
        <v>2.6968866174214399</v>
      </c>
      <c r="Q1202" s="77">
        <v>2.6968866174214399</v>
      </c>
      <c r="R1202" s="77">
        <v>0</v>
      </c>
      <c r="S1202" s="77">
        <v>9.2951463119959497E-4</v>
      </c>
      <c r="T1202" s="77" t="s">
        <v>153</v>
      </c>
      <c r="U1202" s="105">
        <v>0.25601418094727502</v>
      </c>
      <c r="V1202" s="105">
        <v>-0.26234843846415401</v>
      </c>
      <c r="W1202" s="101">
        <v>0.51835000726853897</v>
      </c>
    </row>
    <row r="1203" spans="2:23" x14ac:dyDescent="0.45">
      <c r="B1203" s="55" t="s">
        <v>114</v>
      </c>
      <c r="C1203" s="76" t="s">
        <v>137</v>
      </c>
      <c r="D1203" s="55" t="s">
        <v>71</v>
      </c>
      <c r="E1203" s="55" t="s">
        <v>174</v>
      </c>
      <c r="F1203" s="70">
        <v>94.47</v>
      </c>
      <c r="G1203" s="77">
        <v>53304</v>
      </c>
      <c r="H1203" s="77">
        <v>94.86</v>
      </c>
      <c r="I1203" s="77">
        <v>1</v>
      </c>
      <c r="J1203" s="77">
        <v>25.366869306395301</v>
      </c>
      <c r="K1203" s="77">
        <v>5.9650416014397502E-2</v>
      </c>
      <c r="L1203" s="77">
        <v>23.6593519598153</v>
      </c>
      <c r="M1203" s="77">
        <v>5.1890209489185199E-2</v>
      </c>
      <c r="N1203" s="77">
        <v>1.70751734658</v>
      </c>
      <c r="O1203" s="77">
        <v>7.7602065252123098E-3</v>
      </c>
      <c r="P1203" s="77">
        <v>1.7229136386288799</v>
      </c>
      <c r="Q1203" s="77">
        <v>1.7229136386288799</v>
      </c>
      <c r="R1203" s="77">
        <v>0</v>
      </c>
      <c r="S1203" s="77">
        <v>2.7517359135227599E-4</v>
      </c>
      <c r="T1203" s="77" t="s">
        <v>154</v>
      </c>
      <c r="U1203" s="105">
        <v>6.8688185543023098E-2</v>
      </c>
      <c r="V1203" s="105">
        <v>-7.0387656462902695E-2</v>
      </c>
      <c r="W1203" s="101">
        <v>0.139072458188639</v>
      </c>
    </row>
    <row r="1204" spans="2:23" x14ac:dyDescent="0.45">
      <c r="B1204" s="55" t="s">
        <v>114</v>
      </c>
      <c r="C1204" s="76" t="s">
        <v>137</v>
      </c>
      <c r="D1204" s="55" t="s">
        <v>71</v>
      </c>
      <c r="E1204" s="55" t="s">
        <v>174</v>
      </c>
      <c r="F1204" s="70">
        <v>94.47</v>
      </c>
      <c r="G1204" s="77">
        <v>53354</v>
      </c>
      <c r="H1204" s="77">
        <v>94.59</v>
      </c>
      <c r="I1204" s="77">
        <v>1</v>
      </c>
      <c r="J1204" s="77">
        <v>21.3838439106379</v>
      </c>
      <c r="K1204" s="77">
        <v>9.6026443882850695E-3</v>
      </c>
      <c r="L1204" s="77">
        <v>25.689438665528201</v>
      </c>
      <c r="M1204" s="77">
        <v>1.3858892437948699E-2</v>
      </c>
      <c r="N1204" s="77">
        <v>-4.3055947548902802</v>
      </c>
      <c r="O1204" s="77">
        <v>-4.2562480496635803E-3</v>
      </c>
      <c r="P1204" s="77">
        <v>-4.3820617597519496</v>
      </c>
      <c r="Q1204" s="77">
        <v>-4.3820617597519398</v>
      </c>
      <c r="R1204" s="77">
        <v>0</v>
      </c>
      <c r="S1204" s="77">
        <v>4.0325177059188699E-4</v>
      </c>
      <c r="T1204" s="77" t="s">
        <v>154</v>
      </c>
      <c r="U1204" s="105">
        <v>0.11432824245215401</v>
      </c>
      <c r="V1204" s="105">
        <v>-0.117156931575798</v>
      </c>
      <c r="W1204" s="101">
        <v>0.23147954182381</v>
      </c>
    </row>
    <row r="1205" spans="2:23" x14ac:dyDescent="0.45">
      <c r="B1205" s="55" t="s">
        <v>114</v>
      </c>
      <c r="C1205" s="76" t="s">
        <v>137</v>
      </c>
      <c r="D1205" s="55" t="s">
        <v>71</v>
      </c>
      <c r="E1205" s="55" t="s">
        <v>174</v>
      </c>
      <c r="F1205" s="70">
        <v>94.47</v>
      </c>
      <c r="G1205" s="77">
        <v>53454</v>
      </c>
      <c r="H1205" s="77">
        <v>94.72</v>
      </c>
      <c r="I1205" s="77">
        <v>1</v>
      </c>
      <c r="J1205" s="77">
        <v>18.367374038926599</v>
      </c>
      <c r="K1205" s="77">
        <v>2.3007981263654002E-2</v>
      </c>
      <c r="L1205" s="77">
        <v>22.551402944002898</v>
      </c>
      <c r="M1205" s="77">
        <v>3.4684185837457901E-2</v>
      </c>
      <c r="N1205" s="77">
        <v>-4.1840289050763397</v>
      </c>
      <c r="O1205" s="77">
        <v>-1.1676204573804E-2</v>
      </c>
      <c r="P1205" s="77">
        <v>-4.25379486852004</v>
      </c>
      <c r="Q1205" s="77">
        <v>-4.2537948685200302</v>
      </c>
      <c r="R1205" s="77">
        <v>0</v>
      </c>
      <c r="S1205" s="77">
        <v>1.2340633674311099E-3</v>
      </c>
      <c r="T1205" s="77" t="s">
        <v>154</v>
      </c>
      <c r="U1205" s="105">
        <v>-5.8503345389900999E-2</v>
      </c>
      <c r="V1205" s="105">
        <v>-5.99508247987659E-2</v>
      </c>
      <c r="W1205" s="101">
        <v>1.4474441906286799E-3</v>
      </c>
    </row>
    <row r="1206" spans="2:23" x14ac:dyDescent="0.45">
      <c r="B1206" s="55" t="s">
        <v>114</v>
      </c>
      <c r="C1206" s="76" t="s">
        <v>137</v>
      </c>
      <c r="D1206" s="55" t="s">
        <v>71</v>
      </c>
      <c r="E1206" s="55" t="s">
        <v>174</v>
      </c>
      <c r="F1206" s="70">
        <v>94.47</v>
      </c>
      <c r="G1206" s="77">
        <v>53604</v>
      </c>
      <c r="H1206" s="77">
        <v>94.71</v>
      </c>
      <c r="I1206" s="77">
        <v>1</v>
      </c>
      <c r="J1206" s="77">
        <v>25.602208158907199</v>
      </c>
      <c r="K1206" s="77">
        <v>2.85130782236225E-2</v>
      </c>
      <c r="L1206" s="77">
        <v>27.7306791197047</v>
      </c>
      <c r="M1206" s="77">
        <v>3.3451089553141002E-2</v>
      </c>
      <c r="N1206" s="77">
        <v>-2.1284709607974999</v>
      </c>
      <c r="O1206" s="77">
        <v>-4.9380113295184897E-3</v>
      </c>
      <c r="P1206" s="77">
        <v>-2.1631381551015698</v>
      </c>
      <c r="Q1206" s="77">
        <v>-2.16313815510156</v>
      </c>
      <c r="R1206" s="77">
        <v>0</v>
      </c>
      <c r="S1206" s="77">
        <v>2.0354375049544599E-4</v>
      </c>
      <c r="T1206" s="77" t="s">
        <v>154</v>
      </c>
      <c r="U1206" s="105">
        <v>4.3746538932233701E-2</v>
      </c>
      <c r="V1206" s="105">
        <v>-4.4828908049614903E-2</v>
      </c>
      <c r="W1206" s="101">
        <v>8.8573291876229296E-2</v>
      </c>
    </row>
    <row r="1207" spans="2:23" x14ac:dyDescent="0.45">
      <c r="B1207" s="55" t="s">
        <v>114</v>
      </c>
      <c r="C1207" s="76" t="s">
        <v>137</v>
      </c>
      <c r="D1207" s="55" t="s">
        <v>71</v>
      </c>
      <c r="E1207" s="55" t="s">
        <v>174</v>
      </c>
      <c r="F1207" s="70">
        <v>94.47</v>
      </c>
      <c r="G1207" s="77">
        <v>53654</v>
      </c>
      <c r="H1207" s="77">
        <v>94.39</v>
      </c>
      <c r="I1207" s="77">
        <v>1</v>
      </c>
      <c r="J1207" s="77">
        <v>-15.5085408580237</v>
      </c>
      <c r="K1207" s="77">
        <v>1.17299087246093E-2</v>
      </c>
      <c r="L1207" s="77">
        <v>-12.189451268351499</v>
      </c>
      <c r="M1207" s="77">
        <v>7.24637936284087E-3</v>
      </c>
      <c r="N1207" s="77">
        <v>-3.3190895896722501</v>
      </c>
      <c r="O1207" s="77">
        <v>4.48352936176838E-3</v>
      </c>
      <c r="P1207" s="77">
        <v>-3.3720608210038598</v>
      </c>
      <c r="Q1207" s="77">
        <v>-3.3720608210038598</v>
      </c>
      <c r="R1207" s="77">
        <v>0</v>
      </c>
      <c r="S1207" s="77">
        <v>5.5455363218538602E-4</v>
      </c>
      <c r="T1207" s="77" t="s">
        <v>154</v>
      </c>
      <c r="U1207" s="105">
        <v>0.15785251045801399</v>
      </c>
      <c r="V1207" s="105">
        <v>-0.16175806931115</v>
      </c>
      <c r="W1207" s="101">
        <v>0.31960280340923602</v>
      </c>
    </row>
    <row r="1208" spans="2:23" x14ac:dyDescent="0.45">
      <c r="B1208" s="55" t="s">
        <v>114</v>
      </c>
      <c r="C1208" s="76" t="s">
        <v>137</v>
      </c>
      <c r="D1208" s="55" t="s">
        <v>71</v>
      </c>
      <c r="E1208" s="55" t="s">
        <v>175</v>
      </c>
      <c r="F1208" s="70">
        <v>94.21</v>
      </c>
      <c r="G1208" s="77">
        <v>53150</v>
      </c>
      <c r="H1208" s="77">
        <v>93.95</v>
      </c>
      <c r="I1208" s="77">
        <v>1</v>
      </c>
      <c r="J1208" s="77">
        <v>-43.450036633471903</v>
      </c>
      <c r="K1208" s="77">
        <v>5.1653099499193403E-2</v>
      </c>
      <c r="L1208" s="77">
        <v>-29.9320166300575</v>
      </c>
      <c r="M1208" s="77">
        <v>2.45125249506702E-2</v>
      </c>
      <c r="N1208" s="77">
        <v>-13.518020003414399</v>
      </c>
      <c r="O1208" s="77">
        <v>2.71405745485232E-2</v>
      </c>
      <c r="P1208" s="77">
        <v>-13.7023156688114</v>
      </c>
      <c r="Q1208" s="77">
        <v>-13.7023156688114</v>
      </c>
      <c r="R1208" s="77">
        <v>0</v>
      </c>
      <c r="S1208" s="77">
        <v>5.1369345202569904E-3</v>
      </c>
      <c r="T1208" s="77" t="s">
        <v>153</v>
      </c>
      <c r="U1208" s="105">
        <v>-0.96129994736255797</v>
      </c>
      <c r="V1208" s="105">
        <v>-0.98508426038391805</v>
      </c>
      <c r="W1208" s="101">
        <v>2.3783734331571799E-2</v>
      </c>
    </row>
    <row r="1209" spans="2:23" x14ac:dyDescent="0.45">
      <c r="B1209" s="55" t="s">
        <v>114</v>
      </c>
      <c r="C1209" s="76" t="s">
        <v>137</v>
      </c>
      <c r="D1209" s="55" t="s">
        <v>71</v>
      </c>
      <c r="E1209" s="55" t="s">
        <v>175</v>
      </c>
      <c r="F1209" s="70">
        <v>94.21</v>
      </c>
      <c r="G1209" s="77">
        <v>53150</v>
      </c>
      <c r="H1209" s="77">
        <v>93.95</v>
      </c>
      <c r="I1209" s="77">
        <v>2</v>
      </c>
      <c r="J1209" s="77">
        <v>-43.322461876309703</v>
      </c>
      <c r="K1209" s="77">
        <v>5.1406529905835802E-2</v>
      </c>
      <c r="L1209" s="77">
        <v>-29.844132475088301</v>
      </c>
      <c r="M1209" s="77">
        <v>2.4395512740991099E-2</v>
      </c>
      <c r="N1209" s="77">
        <v>-13.4783294012214</v>
      </c>
      <c r="O1209" s="77">
        <v>2.7011017164844699E-2</v>
      </c>
      <c r="P1209" s="77">
        <v>-13.6620839514301</v>
      </c>
      <c r="Q1209" s="77">
        <v>-13.6620839514301</v>
      </c>
      <c r="R1209" s="77">
        <v>0</v>
      </c>
      <c r="S1209" s="77">
        <v>5.11241301296937E-3</v>
      </c>
      <c r="T1209" s="77" t="s">
        <v>153</v>
      </c>
      <c r="U1209" s="105">
        <v>-0.96316914944885101</v>
      </c>
      <c r="V1209" s="105">
        <v>-0.98699970993713504</v>
      </c>
      <c r="W1209" s="101">
        <v>2.3829980673261999E-2</v>
      </c>
    </row>
    <row r="1210" spans="2:23" x14ac:dyDescent="0.45">
      <c r="B1210" s="55" t="s">
        <v>114</v>
      </c>
      <c r="C1210" s="76" t="s">
        <v>137</v>
      </c>
      <c r="D1210" s="55" t="s">
        <v>71</v>
      </c>
      <c r="E1210" s="55" t="s">
        <v>175</v>
      </c>
      <c r="F1210" s="70">
        <v>94.21</v>
      </c>
      <c r="G1210" s="77">
        <v>53900</v>
      </c>
      <c r="H1210" s="77">
        <v>93.95</v>
      </c>
      <c r="I1210" s="77">
        <v>1</v>
      </c>
      <c r="J1210" s="77">
        <v>-25.3927384791949</v>
      </c>
      <c r="K1210" s="77">
        <v>3.0240705754473601E-2</v>
      </c>
      <c r="L1210" s="77">
        <v>-15.8132874013669</v>
      </c>
      <c r="M1210" s="77">
        <v>1.17278167407529E-2</v>
      </c>
      <c r="N1210" s="77">
        <v>-9.5794510778279705</v>
      </c>
      <c r="O1210" s="77">
        <v>1.8512889013720599E-2</v>
      </c>
      <c r="P1210" s="77">
        <v>-9.4150784257429194</v>
      </c>
      <c r="Q1210" s="77">
        <v>-9.4150784257429194</v>
      </c>
      <c r="R1210" s="77">
        <v>0</v>
      </c>
      <c r="S1210" s="77">
        <v>4.1573896126795304E-3</v>
      </c>
      <c r="T1210" s="77" t="s">
        <v>153</v>
      </c>
      <c r="U1210" s="105">
        <v>-0.74896468182435005</v>
      </c>
      <c r="V1210" s="105">
        <v>-0.76749543331698</v>
      </c>
      <c r="W1210" s="101">
        <v>1.8530300625848501E-2</v>
      </c>
    </row>
    <row r="1211" spans="2:23" x14ac:dyDescent="0.45">
      <c r="B1211" s="55" t="s">
        <v>114</v>
      </c>
      <c r="C1211" s="76" t="s">
        <v>137</v>
      </c>
      <c r="D1211" s="55" t="s">
        <v>71</v>
      </c>
      <c r="E1211" s="55" t="s">
        <v>175</v>
      </c>
      <c r="F1211" s="70">
        <v>94.21</v>
      </c>
      <c r="G1211" s="77">
        <v>53900</v>
      </c>
      <c r="H1211" s="77">
        <v>93.95</v>
      </c>
      <c r="I1211" s="77">
        <v>2</v>
      </c>
      <c r="J1211" s="77">
        <v>-25.420161340401901</v>
      </c>
      <c r="K1211" s="77">
        <v>3.0280210476527E-2</v>
      </c>
      <c r="L1211" s="77">
        <v>-15.8303649444616</v>
      </c>
      <c r="M1211" s="77">
        <v>1.17431372873189E-2</v>
      </c>
      <c r="N1211" s="77">
        <v>-9.5897963959403807</v>
      </c>
      <c r="O1211" s="77">
        <v>1.8537073189208102E-2</v>
      </c>
      <c r="P1211" s="77">
        <v>-9.4252462297822301</v>
      </c>
      <c r="Q1211" s="77">
        <v>-9.4252462297822301</v>
      </c>
      <c r="R1211" s="77">
        <v>0</v>
      </c>
      <c r="S1211" s="77">
        <v>4.1628205878162499E-3</v>
      </c>
      <c r="T1211" s="77" t="s">
        <v>153</v>
      </c>
      <c r="U1211" s="105">
        <v>-0.74937921730371204</v>
      </c>
      <c r="V1211" s="105">
        <v>-0.76792022515974501</v>
      </c>
      <c r="W1211" s="101">
        <v>1.85405567397069E-2</v>
      </c>
    </row>
    <row r="1212" spans="2:23" x14ac:dyDescent="0.45">
      <c r="B1212" s="55" t="s">
        <v>114</v>
      </c>
      <c r="C1212" s="76" t="s">
        <v>137</v>
      </c>
      <c r="D1212" s="55" t="s">
        <v>71</v>
      </c>
      <c r="E1212" s="55" t="s">
        <v>176</v>
      </c>
      <c r="F1212" s="70">
        <v>93.95</v>
      </c>
      <c r="G1212" s="77">
        <v>53550</v>
      </c>
      <c r="H1212" s="77">
        <v>93.8</v>
      </c>
      <c r="I1212" s="77">
        <v>1</v>
      </c>
      <c r="J1212" s="77">
        <v>-16.840187540010898</v>
      </c>
      <c r="K1212" s="77">
        <v>6.9678533855239101E-3</v>
      </c>
      <c r="L1212" s="77">
        <v>-3.9489343804110599</v>
      </c>
      <c r="M1212" s="77">
        <v>3.8314661294127099E-4</v>
      </c>
      <c r="N1212" s="77">
        <v>-12.8912531595999</v>
      </c>
      <c r="O1212" s="77">
        <v>6.5847067725826403E-3</v>
      </c>
      <c r="P1212" s="77">
        <v>-12.7936188621011</v>
      </c>
      <c r="Q1212" s="77">
        <v>-12.793618862101001</v>
      </c>
      <c r="R1212" s="77">
        <v>0</v>
      </c>
      <c r="S1212" s="77">
        <v>4.0215361157745697E-3</v>
      </c>
      <c r="T1212" s="77" t="s">
        <v>154</v>
      </c>
      <c r="U1212" s="105">
        <v>-1.31554862566385</v>
      </c>
      <c r="V1212" s="105">
        <v>-1.3480976967352301</v>
      </c>
      <c r="W1212" s="101">
        <v>3.2548279128588202E-2</v>
      </c>
    </row>
    <row r="1213" spans="2:23" x14ac:dyDescent="0.45">
      <c r="B1213" s="55" t="s">
        <v>114</v>
      </c>
      <c r="C1213" s="76" t="s">
        <v>137</v>
      </c>
      <c r="D1213" s="55" t="s">
        <v>71</v>
      </c>
      <c r="E1213" s="55" t="s">
        <v>176</v>
      </c>
      <c r="F1213" s="70">
        <v>93.95</v>
      </c>
      <c r="G1213" s="77">
        <v>54200</v>
      </c>
      <c r="H1213" s="77">
        <v>93.93</v>
      </c>
      <c r="I1213" s="77">
        <v>1</v>
      </c>
      <c r="J1213" s="77">
        <v>-4.0972128537020902</v>
      </c>
      <c r="K1213" s="77">
        <v>1.1079521091237499E-4</v>
      </c>
      <c r="L1213" s="77">
        <v>9.0146647523521093</v>
      </c>
      <c r="M1213" s="77">
        <v>5.3634359194217605E-4</v>
      </c>
      <c r="N1213" s="77">
        <v>-13.1118776060542</v>
      </c>
      <c r="O1213" s="77">
        <v>-4.2554838102980199E-4</v>
      </c>
      <c r="P1213" s="77">
        <v>-13.015008176443599</v>
      </c>
      <c r="Q1213" s="77">
        <v>-13.0150081764435</v>
      </c>
      <c r="R1213" s="77">
        <v>0</v>
      </c>
      <c r="S1213" s="77">
        <v>1.1179768896971E-3</v>
      </c>
      <c r="T1213" s="77" t="s">
        <v>154</v>
      </c>
      <c r="U1213" s="105">
        <v>-0.30221356703497099</v>
      </c>
      <c r="V1213" s="105">
        <v>-0.30969088157907598</v>
      </c>
      <c r="W1213" s="101">
        <v>7.4771326155555796E-3</v>
      </c>
    </row>
    <row r="1214" spans="2:23" x14ac:dyDescent="0.45">
      <c r="B1214" s="55" t="s">
        <v>114</v>
      </c>
      <c r="C1214" s="76" t="s">
        <v>137</v>
      </c>
      <c r="D1214" s="55" t="s">
        <v>71</v>
      </c>
      <c r="E1214" s="55" t="s">
        <v>177</v>
      </c>
      <c r="F1214" s="70">
        <v>94.04</v>
      </c>
      <c r="G1214" s="77">
        <v>53150</v>
      </c>
      <c r="H1214" s="77">
        <v>93.95</v>
      </c>
      <c r="I1214" s="77">
        <v>1</v>
      </c>
      <c r="J1214" s="77">
        <v>-22.7301966633602</v>
      </c>
      <c r="K1214" s="77">
        <v>0</v>
      </c>
      <c r="L1214" s="77">
        <v>-23.000271732649299</v>
      </c>
      <c r="M1214" s="77">
        <v>0</v>
      </c>
      <c r="N1214" s="77">
        <v>0.27007506928907199</v>
      </c>
      <c r="O1214" s="77">
        <v>0</v>
      </c>
      <c r="P1214" s="77">
        <v>0.30097937667860297</v>
      </c>
      <c r="Q1214" s="77">
        <v>0.30097937667860297</v>
      </c>
      <c r="R1214" s="77">
        <v>0</v>
      </c>
      <c r="S1214" s="77">
        <v>0</v>
      </c>
      <c r="T1214" s="77" t="s">
        <v>154</v>
      </c>
      <c r="U1214" s="105">
        <v>2.4306756236017302E-2</v>
      </c>
      <c r="V1214" s="105">
        <v>-2.4908149693322199E-2</v>
      </c>
      <c r="W1214" s="101">
        <v>4.9213708494565703E-2</v>
      </c>
    </row>
    <row r="1215" spans="2:23" x14ac:dyDescent="0.45">
      <c r="B1215" s="55" t="s">
        <v>114</v>
      </c>
      <c r="C1215" s="76" t="s">
        <v>137</v>
      </c>
      <c r="D1215" s="55" t="s">
        <v>71</v>
      </c>
      <c r="E1215" s="55" t="s">
        <v>177</v>
      </c>
      <c r="F1215" s="70">
        <v>94.04</v>
      </c>
      <c r="G1215" s="77">
        <v>53150</v>
      </c>
      <c r="H1215" s="77">
        <v>93.95</v>
      </c>
      <c r="I1215" s="77">
        <v>2</v>
      </c>
      <c r="J1215" s="77">
        <v>-19.084488690854499</v>
      </c>
      <c r="K1215" s="77">
        <v>0</v>
      </c>
      <c r="L1215" s="77">
        <v>-19.311246280411101</v>
      </c>
      <c r="M1215" s="77">
        <v>0</v>
      </c>
      <c r="N1215" s="77">
        <v>0.226757589556525</v>
      </c>
      <c r="O1215" s="77">
        <v>0</v>
      </c>
      <c r="P1215" s="77">
        <v>0.25270513913597598</v>
      </c>
      <c r="Q1215" s="77">
        <v>0.25270513913597498</v>
      </c>
      <c r="R1215" s="77">
        <v>0</v>
      </c>
      <c r="S1215" s="77">
        <v>0</v>
      </c>
      <c r="T1215" s="77" t="s">
        <v>154</v>
      </c>
      <c r="U1215" s="105">
        <v>2.0408183060088E-2</v>
      </c>
      <c r="V1215" s="105">
        <v>-2.09131187104332E-2</v>
      </c>
      <c r="W1215" s="101">
        <v>4.13202963929288E-2</v>
      </c>
    </row>
    <row r="1216" spans="2:23" x14ac:dyDescent="0.45">
      <c r="B1216" s="55" t="s">
        <v>114</v>
      </c>
      <c r="C1216" s="76" t="s">
        <v>137</v>
      </c>
      <c r="D1216" s="55" t="s">
        <v>71</v>
      </c>
      <c r="E1216" s="55" t="s">
        <v>177</v>
      </c>
      <c r="F1216" s="70">
        <v>94.04</v>
      </c>
      <c r="G1216" s="77">
        <v>53150</v>
      </c>
      <c r="H1216" s="77">
        <v>93.95</v>
      </c>
      <c r="I1216" s="77">
        <v>3</v>
      </c>
      <c r="J1216" s="77">
        <v>-23.350816367479801</v>
      </c>
      <c r="K1216" s="77">
        <v>0</v>
      </c>
      <c r="L1216" s="77">
        <v>-23.628265500094098</v>
      </c>
      <c r="M1216" s="77">
        <v>0</v>
      </c>
      <c r="N1216" s="77">
        <v>0.27744913261439103</v>
      </c>
      <c r="O1216" s="77">
        <v>0</v>
      </c>
      <c r="P1216" s="77">
        <v>0.30919724361871898</v>
      </c>
      <c r="Q1216" s="77">
        <v>0.30919724361871798</v>
      </c>
      <c r="R1216" s="77">
        <v>0</v>
      </c>
      <c r="S1216" s="77">
        <v>0</v>
      </c>
      <c r="T1216" s="77" t="s">
        <v>154</v>
      </c>
      <c r="U1216" s="105">
        <v>2.4970421935296101E-2</v>
      </c>
      <c r="V1216" s="105">
        <v>-2.5588235691776502E-2</v>
      </c>
      <c r="W1216" s="101">
        <v>5.0557427497833998E-2</v>
      </c>
    </row>
    <row r="1217" spans="2:23" x14ac:dyDescent="0.45">
      <c r="B1217" s="55" t="s">
        <v>114</v>
      </c>
      <c r="C1217" s="76" t="s">
        <v>137</v>
      </c>
      <c r="D1217" s="55" t="s">
        <v>71</v>
      </c>
      <c r="E1217" s="55" t="s">
        <v>177</v>
      </c>
      <c r="F1217" s="70">
        <v>94.04</v>
      </c>
      <c r="G1217" s="77">
        <v>53654</v>
      </c>
      <c r="H1217" s="77">
        <v>94.39</v>
      </c>
      <c r="I1217" s="77">
        <v>1</v>
      </c>
      <c r="J1217" s="77">
        <v>63.2551455913176</v>
      </c>
      <c r="K1217" s="77">
        <v>0.12563810213465401</v>
      </c>
      <c r="L1217" s="77">
        <v>60.522291634557199</v>
      </c>
      <c r="M1217" s="77">
        <v>0.115016560439529</v>
      </c>
      <c r="N1217" s="77">
        <v>2.7328539567604202</v>
      </c>
      <c r="O1217" s="77">
        <v>1.0621541695124401E-2</v>
      </c>
      <c r="P1217" s="77">
        <v>2.7675994880528498</v>
      </c>
      <c r="Q1217" s="77">
        <v>2.7675994880528401</v>
      </c>
      <c r="R1217" s="77">
        <v>0</v>
      </c>
      <c r="S1217" s="77">
        <v>2.4051165748488999E-4</v>
      </c>
      <c r="T1217" s="77" t="s">
        <v>154</v>
      </c>
      <c r="U1217" s="105">
        <v>4.4209665940018301E-2</v>
      </c>
      <c r="V1217" s="105">
        <v>-4.53034936637918E-2</v>
      </c>
      <c r="W1217" s="101">
        <v>8.9510981682954502E-2</v>
      </c>
    </row>
    <row r="1218" spans="2:23" x14ac:dyDescent="0.45">
      <c r="B1218" s="55" t="s">
        <v>114</v>
      </c>
      <c r="C1218" s="76" t="s">
        <v>137</v>
      </c>
      <c r="D1218" s="55" t="s">
        <v>71</v>
      </c>
      <c r="E1218" s="55" t="s">
        <v>177</v>
      </c>
      <c r="F1218" s="70">
        <v>94.04</v>
      </c>
      <c r="G1218" s="77">
        <v>53654</v>
      </c>
      <c r="H1218" s="77">
        <v>94.39</v>
      </c>
      <c r="I1218" s="77">
        <v>2</v>
      </c>
      <c r="J1218" s="77">
        <v>63.2551455913176</v>
      </c>
      <c r="K1218" s="77">
        <v>0.12563810213465401</v>
      </c>
      <c r="L1218" s="77">
        <v>60.522291634557199</v>
      </c>
      <c r="M1218" s="77">
        <v>0.115016560439529</v>
      </c>
      <c r="N1218" s="77">
        <v>2.7328539567604202</v>
      </c>
      <c r="O1218" s="77">
        <v>1.0621541695124401E-2</v>
      </c>
      <c r="P1218" s="77">
        <v>2.7675994880528498</v>
      </c>
      <c r="Q1218" s="77">
        <v>2.7675994880528401</v>
      </c>
      <c r="R1218" s="77">
        <v>0</v>
      </c>
      <c r="S1218" s="77">
        <v>2.4051165748488999E-4</v>
      </c>
      <c r="T1218" s="77" t="s">
        <v>154</v>
      </c>
      <c r="U1218" s="105">
        <v>4.4209665940018301E-2</v>
      </c>
      <c r="V1218" s="105">
        <v>-4.53034936637918E-2</v>
      </c>
      <c r="W1218" s="101">
        <v>8.9510981682954502E-2</v>
      </c>
    </row>
    <row r="1219" spans="2:23" x14ac:dyDescent="0.45">
      <c r="B1219" s="55" t="s">
        <v>114</v>
      </c>
      <c r="C1219" s="76" t="s">
        <v>137</v>
      </c>
      <c r="D1219" s="55" t="s">
        <v>71</v>
      </c>
      <c r="E1219" s="55" t="s">
        <v>177</v>
      </c>
      <c r="F1219" s="70">
        <v>94.04</v>
      </c>
      <c r="G1219" s="77">
        <v>53704</v>
      </c>
      <c r="H1219" s="77">
        <v>94.09</v>
      </c>
      <c r="I1219" s="77">
        <v>1</v>
      </c>
      <c r="J1219" s="77">
        <v>-1.26468306178914</v>
      </c>
      <c r="K1219" s="77">
        <v>6.6855891715251995E-5</v>
      </c>
      <c r="L1219" s="77">
        <v>1.6192098850891099</v>
      </c>
      <c r="M1219" s="77">
        <v>1.09592939252358E-4</v>
      </c>
      <c r="N1219" s="77">
        <v>-2.8838929468782499</v>
      </c>
      <c r="O1219" s="77">
        <v>-4.2737047537106E-5</v>
      </c>
      <c r="P1219" s="77">
        <v>-2.94860337155936</v>
      </c>
      <c r="Q1219" s="77">
        <v>-2.94860337155936</v>
      </c>
      <c r="R1219" s="77">
        <v>0</v>
      </c>
      <c r="S1219" s="77">
        <v>3.6342014502783798E-4</v>
      </c>
      <c r="T1219" s="77" t="s">
        <v>154</v>
      </c>
      <c r="U1219" s="105">
        <v>0.14017458696732599</v>
      </c>
      <c r="V1219" s="105">
        <v>-0.143642761768768</v>
      </c>
      <c r="W1219" s="101">
        <v>0.28381044325174298</v>
      </c>
    </row>
    <row r="1220" spans="2:23" x14ac:dyDescent="0.45">
      <c r="B1220" s="55" t="s">
        <v>114</v>
      </c>
      <c r="C1220" s="76" t="s">
        <v>137</v>
      </c>
      <c r="D1220" s="55" t="s">
        <v>71</v>
      </c>
      <c r="E1220" s="55" t="s">
        <v>177</v>
      </c>
      <c r="F1220" s="70">
        <v>94.04</v>
      </c>
      <c r="G1220" s="77">
        <v>58004</v>
      </c>
      <c r="H1220" s="77">
        <v>92.03</v>
      </c>
      <c r="I1220" s="77">
        <v>1</v>
      </c>
      <c r="J1220" s="77">
        <v>-60.594611697003401</v>
      </c>
      <c r="K1220" s="77">
        <v>0.77766753554930901</v>
      </c>
      <c r="L1220" s="77">
        <v>-57.185391900006401</v>
      </c>
      <c r="M1220" s="77">
        <v>0.69262180410319996</v>
      </c>
      <c r="N1220" s="77">
        <v>-3.4092197969970002</v>
      </c>
      <c r="O1220" s="77">
        <v>8.5045731446109704E-2</v>
      </c>
      <c r="P1220" s="77">
        <v>-3.4494773639801402</v>
      </c>
      <c r="Q1220" s="77">
        <v>-3.4494773639801299</v>
      </c>
      <c r="R1220" s="77">
        <v>0</v>
      </c>
      <c r="S1220" s="77">
        <v>2.5201857671206902E-3</v>
      </c>
      <c r="T1220" s="77" t="s">
        <v>154</v>
      </c>
      <c r="U1220" s="105">
        <v>1.0596978331248199</v>
      </c>
      <c r="V1220" s="105">
        <v>-1.0859166892063701</v>
      </c>
      <c r="W1220" s="101">
        <v>2.1455623179554801</v>
      </c>
    </row>
    <row r="1221" spans="2:23" x14ac:dyDescent="0.45">
      <c r="B1221" s="55" t="s">
        <v>114</v>
      </c>
      <c r="C1221" s="76" t="s">
        <v>137</v>
      </c>
      <c r="D1221" s="55" t="s">
        <v>71</v>
      </c>
      <c r="E1221" s="55" t="s">
        <v>178</v>
      </c>
      <c r="F1221" s="70">
        <v>93.91</v>
      </c>
      <c r="G1221" s="77">
        <v>53050</v>
      </c>
      <c r="H1221" s="77">
        <v>94.21</v>
      </c>
      <c r="I1221" s="77">
        <v>1</v>
      </c>
      <c r="J1221" s="77">
        <v>75.016224520830093</v>
      </c>
      <c r="K1221" s="77">
        <v>0.13562115798676599</v>
      </c>
      <c r="L1221" s="77">
        <v>99.099352892806394</v>
      </c>
      <c r="M1221" s="77">
        <v>0.236678430024929</v>
      </c>
      <c r="N1221" s="77">
        <v>-24.083128371976201</v>
      </c>
      <c r="O1221" s="77">
        <v>-0.101057272038162</v>
      </c>
      <c r="P1221" s="77">
        <v>-24.094070174234801</v>
      </c>
      <c r="Q1221" s="77">
        <v>-24.094070174234702</v>
      </c>
      <c r="R1221" s="77">
        <v>0</v>
      </c>
      <c r="S1221" s="77">
        <v>1.3990633643218901E-2</v>
      </c>
      <c r="T1221" s="77" t="s">
        <v>153</v>
      </c>
      <c r="U1221" s="105">
        <v>-2.2805084963167399</v>
      </c>
      <c r="V1221" s="105">
        <v>-2.33693243358324</v>
      </c>
      <c r="W1221" s="101">
        <v>5.6422564430697403E-2</v>
      </c>
    </row>
    <row r="1222" spans="2:23" x14ac:dyDescent="0.45">
      <c r="B1222" s="55" t="s">
        <v>114</v>
      </c>
      <c r="C1222" s="76" t="s">
        <v>137</v>
      </c>
      <c r="D1222" s="55" t="s">
        <v>71</v>
      </c>
      <c r="E1222" s="55" t="s">
        <v>178</v>
      </c>
      <c r="F1222" s="70">
        <v>93.91</v>
      </c>
      <c r="G1222" s="77">
        <v>53204</v>
      </c>
      <c r="H1222" s="77">
        <v>94.22</v>
      </c>
      <c r="I1222" s="77">
        <v>1</v>
      </c>
      <c r="J1222" s="77">
        <v>15.9790038353367</v>
      </c>
      <c r="K1222" s="77">
        <v>0</v>
      </c>
      <c r="L1222" s="77">
        <v>18.174200744190799</v>
      </c>
      <c r="M1222" s="77">
        <v>0</v>
      </c>
      <c r="N1222" s="77">
        <v>-2.1951969088541401</v>
      </c>
      <c r="O1222" s="77">
        <v>0</v>
      </c>
      <c r="P1222" s="77">
        <v>-2.2099001280252399</v>
      </c>
      <c r="Q1222" s="77">
        <v>-2.2099001280252302</v>
      </c>
      <c r="R1222" s="77">
        <v>0</v>
      </c>
      <c r="S1222" s="77">
        <v>0</v>
      </c>
      <c r="T1222" s="77" t="s">
        <v>154</v>
      </c>
      <c r="U1222" s="105">
        <v>0.68051104174478805</v>
      </c>
      <c r="V1222" s="105">
        <v>-0.69734812539985003</v>
      </c>
      <c r="W1222" s="101">
        <v>1.3778256428200599</v>
      </c>
    </row>
    <row r="1223" spans="2:23" x14ac:dyDescent="0.45">
      <c r="B1223" s="55" t="s">
        <v>114</v>
      </c>
      <c r="C1223" s="76" t="s">
        <v>137</v>
      </c>
      <c r="D1223" s="55" t="s">
        <v>71</v>
      </c>
      <c r="E1223" s="55" t="s">
        <v>178</v>
      </c>
      <c r="F1223" s="70">
        <v>93.91</v>
      </c>
      <c r="G1223" s="77">
        <v>53204</v>
      </c>
      <c r="H1223" s="77">
        <v>94.22</v>
      </c>
      <c r="I1223" s="77">
        <v>2</v>
      </c>
      <c r="J1223" s="77">
        <v>15.9790038353367</v>
      </c>
      <c r="K1223" s="77">
        <v>0</v>
      </c>
      <c r="L1223" s="77">
        <v>18.174200744190799</v>
      </c>
      <c r="M1223" s="77">
        <v>0</v>
      </c>
      <c r="N1223" s="77">
        <v>-2.1951969088541401</v>
      </c>
      <c r="O1223" s="77">
        <v>0</v>
      </c>
      <c r="P1223" s="77">
        <v>-2.2099001280252399</v>
      </c>
      <c r="Q1223" s="77">
        <v>-2.2099001280252302</v>
      </c>
      <c r="R1223" s="77">
        <v>0</v>
      </c>
      <c r="S1223" s="77">
        <v>0</v>
      </c>
      <c r="T1223" s="77" t="s">
        <v>154</v>
      </c>
      <c r="U1223" s="105">
        <v>0.68051104174478805</v>
      </c>
      <c r="V1223" s="105">
        <v>-0.69734812539985003</v>
      </c>
      <c r="W1223" s="101">
        <v>1.3778256428200599</v>
      </c>
    </row>
    <row r="1224" spans="2:23" x14ac:dyDescent="0.45">
      <c r="B1224" s="55" t="s">
        <v>114</v>
      </c>
      <c r="C1224" s="76" t="s">
        <v>137</v>
      </c>
      <c r="D1224" s="55" t="s">
        <v>71</v>
      </c>
      <c r="E1224" s="55" t="s">
        <v>179</v>
      </c>
      <c r="F1224" s="70">
        <v>94.22</v>
      </c>
      <c r="G1224" s="77">
        <v>53254</v>
      </c>
      <c r="H1224" s="77">
        <v>94.7</v>
      </c>
      <c r="I1224" s="77">
        <v>1</v>
      </c>
      <c r="J1224" s="77">
        <v>23.8507573053021</v>
      </c>
      <c r="K1224" s="77">
        <v>5.9957698973439097E-2</v>
      </c>
      <c r="L1224" s="77">
        <v>23.850757322006601</v>
      </c>
      <c r="M1224" s="77">
        <v>5.9957699057424499E-2</v>
      </c>
      <c r="N1224" s="77">
        <v>-1.6704401750999999E-8</v>
      </c>
      <c r="O1224" s="77">
        <v>-8.3985379E-11</v>
      </c>
      <c r="P1224" s="77">
        <v>0</v>
      </c>
      <c r="Q1224" s="77">
        <v>0</v>
      </c>
      <c r="R1224" s="77">
        <v>0</v>
      </c>
      <c r="S1224" s="77">
        <v>0</v>
      </c>
      <c r="T1224" s="77" t="s">
        <v>154</v>
      </c>
      <c r="U1224" s="105">
        <v>8.4853901000000006E-11</v>
      </c>
      <c r="V1224" s="105">
        <v>0</v>
      </c>
      <c r="W1224" s="101">
        <v>8.4851836439999996E-11</v>
      </c>
    </row>
    <row r="1225" spans="2:23" x14ac:dyDescent="0.45">
      <c r="B1225" s="55" t="s">
        <v>114</v>
      </c>
      <c r="C1225" s="76" t="s">
        <v>137</v>
      </c>
      <c r="D1225" s="55" t="s">
        <v>71</v>
      </c>
      <c r="E1225" s="55" t="s">
        <v>179</v>
      </c>
      <c r="F1225" s="70">
        <v>94.22</v>
      </c>
      <c r="G1225" s="77">
        <v>53304</v>
      </c>
      <c r="H1225" s="77">
        <v>94.86</v>
      </c>
      <c r="I1225" s="77">
        <v>1</v>
      </c>
      <c r="J1225" s="77">
        <v>26.925437232119101</v>
      </c>
      <c r="K1225" s="77">
        <v>8.0762679553683506E-2</v>
      </c>
      <c r="L1225" s="77">
        <v>28.6343630926632</v>
      </c>
      <c r="M1225" s="77">
        <v>9.1339839919083496E-2</v>
      </c>
      <c r="N1225" s="77">
        <v>-1.70892586054412</v>
      </c>
      <c r="O1225" s="77">
        <v>-1.0577160365400001E-2</v>
      </c>
      <c r="P1225" s="77">
        <v>-1.72291363862903</v>
      </c>
      <c r="Q1225" s="77">
        <v>-1.72291363862903</v>
      </c>
      <c r="R1225" s="77">
        <v>0</v>
      </c>
      <c r="S1225" s="77">
        <v>3.3068325864777498E-4</v>
      </c>
      <c r="T1225" s="77" t="s">
        <v>154</v>
      </c>
      <c r="U1225" s="105">
        <v>9.3747809803317206E-2</v>
      </c>
      <c r="V1225" s="105">
        <v>-9.6067301507801794E-2</v>
      </c>
      <c r="W1225" s="101">
        <v>0.18981049297017899</v>
      </c>
    </row>
    <row r="1226" spans="2:23" x14ac:dyDescent="0.45">
      <c r="B1226" s="55" t="s">
        <v>114</v>
      </c>
      <c r="C1226" s="76" t="s">
        <v>137</v>
      </c>
      <c r="D1226" s="55" t="s">
        <v>71</v>
      </c>
      <c r="E1226" s="55" t="s">
        <v>179</v>
      </c>
      <c r="F1226" s="70">
        <v>94.22</v>
      </c>
      <c r="G1226" s="77">
        <v>54104</v>
      </c>
      <c r="H1226" s="77">
        <v>94.62</v>
      </c>
      <c r="I1226" s="77">
        <v>1</v>
      </c>
      <c r="J1226" s="77">
        <v>21.467130422134002</v>
      </c>
      <c r="K1226" s="77">
        <v>4.6037685087234902E-2</v>
      </c>
      <c r="L1226" s="77">
        <v>21.467130454146201</v>
      </c>
      <c r="M1226" s="77">
        <v>4.60376852245395E-2</v>
      </c>
      <c r="N1226" s="77">
        <v>-3.2012190121000003E-8</v>
      </c>
      <c r="O1226" s="77">
        <v>-1.37304534E-10</v>
      </c>
      <c r="P1226" s="77">
        <v>-1.0296E-14</v>
      </c>
      <c r="Q1226" s="77">
        <v>-1.0295E-14</v>
      </c>
      <c r="R1226" s="77">
        <v>0</v>
      </c>
      <c r="S1226" s="77">
        <v>0</v>
      </c>
      <c r="T1226" s="77" t="s">
        <v>154</v>
      </c>
      <c r="U1226" s="105">
        <v>-1.5941805800000001E-10</v>
      </c>
      <c r="V1226" s="105">
        <v>0</v>
      </c>
      <c r="W1226" s="101">
        <v>-1.5942193676000001E-10</v>
      </c>
    </row>
    <row r="1227" spans="2:23" x14ac:dyDescent="0.45">
      <c r="B1227" s="55" t="s">
        <v>114</v>
      </c>
      <c r="C1227" s="76" t="s">
        <v>137</v>
      </c>
      <c r="D1227" s="55" t="s">
        <v>71</v>
      </c>
      <c r="E1227" s="55" t="s">
        <v>180</v>
      </c>
      <c r="F1227" s="70">
        <v>94.7</v>
      </c>
      <c r="G1227" s="77">
        <v>54104</v>
      </c>
      <c r="H1227" s="77">
        <v>94.62</v>
      </c>
      <c r="I1227" s="77">
        <v>1</v>
      </c>
      <c r="J1227" s="77">
        <v>-4.8845665679709596</v>
      </c>
      <c r="K1227" s="77">
        <v>2.0900475727879098E-3</v>
      </c>
      <c r="L1227" s="77">
        <v>-4.88456655130142</v>
      </c>
      <c r="M1227" s="77">
        <v>2.0900475585225202E-3</v>
      </c>
      <c r="N1227" s="77">
        <v>-1.6669540054E-8</v>
      </c>
      <c r="O1227" s="77">
        <v>1.4265392999999999E-11</v>
      </c>
      <c r="P1227" s="77">
        <v>0</v>
      </c>
      <c r="Q1227" s="77">
        <v>0</v>
      </c>
      <c r="R1227" s="77">
        <v>0</v>
      </c>
      <c r="S1227" s="77">
        <v>0</v>
      </c>
      <c r="T1227" s="77" t="s">
        <v>154</v>
      </c>
      <c r="U1227" s="105">
        <v>1.679891E-11</v>
      </c>
      <c r="V1227" s="105">
        <v>0</v>
      </c>
      <c r="W1227" s="101">
        <v>1.6798501270000001E-11</v>
      </c>
    </row>
    <row r="1228" spans="2:23" x14ac:dyDescent="0.45">
      <c r="B1228" s="55" t="s">
        <v>114</v>
      </c>
      <c r="C1228" s="76" t="s">
        <v>137</v>
      </c>
      <c r="D1228" s="55" t="s">
        <v>71</v>
      </c>
      <c r="E1228" s="55" t="s">
        <v>181</v>
      </c>
      <c r="F1228" s="70">
        <v>94.59</v>
      </c>
      <c r="G1228" s="77">
        <v>53404</v>
      </c>
      <c r="H1228" s="77">
        <v>94.53</v>
      </c>
      <c r="I1228" s="77">
        <v>1</v>
      </c>
      <c r="J1228" s="77">
        <v>-10.425439733845799</v>
      </c>
      <c r="K1228" s="77">
        <v>1.05646479422017E-2</v>
      </c>
      <c r="L1228" s="77">
        <v>-6.1185101834327504</v>
      </c>
      <c r="M1228" s="77">
        <v>3.6387954192556699E-3</v>
      </c>
      <c r="N1228" s="77">
        <v>-4.3069295504129999</v>
      </c>
      <c r="O1228" s="77">
        <v>6.9258525229459796E-3</v>
      </c>
      <c r="P1228" s="77">
        <v>-4.3820617597522604</v>
      </c>
      <c r="Q1228" s="77">
        <v>-4.3820617597522604</v>
      </c>
      <c r="R1228" s="77">
        <v>0</v>
      </c>
      <c r="S1228" s="77">
        <v>1.8664796238827201E-3</v>
      </c>
      <c r="T1228" s="77" t="s">
        <v>154</v>
      </c>
      <c r="U1228" s="105">
        <v>0.39649284154498099</v>
      </c>
      <c r="V1228" s="105">
        <v>-0.40630279719920498</v>
      </c>
      <c r="W1228" s="101">
        <v>0.80277610613722605</v>
      </c>
    </row>
    <row r="1229" spans="2:23" x14ac:dyDescent="0.45">
      <c r="B1229" s="55" t="s">
        <v>114</v>
      </c>
      <c r="C1229" s="76" t="s">
        <v>137</v>
      </c>
      <c r="D1229" s="55" t="s">
        <v>71</v>
      </c>
      <c r="E1229" s="55" t="s">
        <v>182</v>
      </c>
      <c r="F1229" s="70">
        <v>94.53</v>
      </c>
      <c r="G1229" s="77">
        <v>53854</v>
      </c>
      <c r="H1229" s="77">
        <v>92.43</v>
      </c>
      <c r="I1229" s="77">
        <v>1</v>
      </c>
      <c r="J1229" s="77">
        <v>-64.374808465298202</v>
      </c>
      <c r="K1229" s="77">
        <v>0.81817281495885996</v>
      </c>
      <c r="L1229" s="77">
        <v>-60.010831905310802</v>
      </c>
      <c r="M1229" s="77">
        <v>0.71100464833235599</v>
      </c>
      <c r="N1229" s="77">
        <v>-4.3639765599874396</v>
      </c>
      <c r="O1229" s="77">
        <v>0.107168166626504</v>
      </c>
      <c r="P1229" s="77">
        <v>-4.3820617597518501</v>
      </c>
      <c r="Q1229" s="77">
        <v>-4.3820617597518501</v>
      </c>
      <c r="R1229" s="77">
        <v>0</v>
      </c>
      <c r="S1229" s="77">
        <v>3.7911427175215599E-3</v>
      </c>
      <c r="T1229" s="77" t="s">
        <v>154</v>
      </c>
      <c r="U1229" s="105">
        <v>0.85372944027196296</v>
      </c>
      <c r="V1229" s="105">
        <v>-0.87485226286098905</v>
      </c>
      <c r="W1229" s="101">
        <v>1.7285396454717199</v>
      </c>
    </row>
    <row r="1230" spans="2:23" x14ac:dyDescent="0.45">
      <c r="B1230" s="55" t="s">
        <v>114</v>
      </c>
      <c r="C1230" s="76" t="s">
        <v>137</v>
      </c>
      <c r="D1230" s="55" t="s">
        <v>71</v>
      </c>
      <c r="E1230" s="55" t="s">
        <v>183</v>
      </c>
      <c r="F1230" s="70">
        <v>94.72</v>
      </c>
      <c r="G1230" s="77">
        <v>53754</v>
      </c>
      <c r="H1230" s="77">
        <v>93.11</v>
      </c>
      <c r="I1230" s="77">
        <v>1</v>
      </c>
      <c r="J1230" s="77">
        <v>-53.588123768132199</v>
      </c>
      <c r="K1230" s="77">
        <v>0.46578763285795899</v>
      </c>
      <c r="L1230" s="77">
        <v>-49.374750077066999</v>
      </c>
      <c r="M1230" s="77">
        <v>0.39542185630703203</v>
      </c>
      <c r="N1230" s="77">
        <v>-4.2133736910651702</v>
      </c>
      <c r="O1230" s="77">
        <v>7.0365776550926698E-2</v>
      </c>
      <c r="P1230" s="77">
        <v>-4.2537948685206102</v>
      </c>
      <c r="Q1230" s="77">
        <v>-4.2537948685206004</v>
      </c>
      <c r="R1230" s="77">
        <v>0</v>
      </c>
      <c r="S1230" s="77">
        <v>2.93497182107596E-3</v>
      </c>
      <c r="T1230" s="77" t="s">
        <v>154</v>
      </c>
      <c r="U1230" s="105">
        <v>-0.17512973783464</v>
      </c>
      <c r="V1230" s="105">
        <v>-0.179462766787191</v>
      </c>
      <c r="W1230" s="101">
        <v>4.3329235267772197E-3</v>
      </c>
    </row>
    <row r="1231" spans="2:23" x14ac:dyDescent="0.45">
      <c r="B1231" s="55" t="s">
        <v>114</v>
      </c>
      <c r="C1231" s="76" t="s">
        <v>137</v>
      </c>
      <c r="D1231" s="55" t="s">
        <v>71</v>
      </c>
      <c r="E1231" s="55" t="s">
        <v>184</v>
      </c>
      <c r="F1231" s="70">
        <v>93.8</v>
      </c>
      <c r="G1231" s="77">
        <v>54050</v>
      </c>
      <c r="H1231" s="77">
        <v>93.44</v>
      </c>
      <c r="I1231" s="77">
        <v>1</v>
      </c>
      <c r="J1231" s="77">
        <v>-80.804245300116193</v>
      </c>
      <c r="K1231" s="77">
        <v>9.1018805255787705E-2</v>
      </c>
      <c r="L1231" s="77">
        <v>-48.719197358747799</v>
      </c>
      <c r="M1231" s="77">
        <v>3.3087429066451901E-2</v>
      </c>
      <c r="N1231" s="77">
        <v>-32.085047941368401</v>
      </c>
      <c r="O1231" s="77">
        <v>5.7931376189335797E-2</v>
      </c>
      <c r="P1231" s="77">
        <v>-32.044025768826103</v>
      </c>
      <c r="Q1231" s="77">
        <v>-32.044025768826003</v>
      </c>
      <c r="R1231" s="77">
        <v>0</v>
      </c>
      <c r="S1231" s="77">
        <v>1.43138650493762E-2</v>
      </c>
      <c r="T1231" s="77" t="s">
        <v>153</v>
      </c>
      <c r="U1231" s="105">
        <v>-6.1270818200469801</v>
      </c>
      <c r="V1231" s="105">
        <v>-6.2786769931407704</v>
      </c>
      <c r="W1231" s="101">
        <v>0.15159148467199501</v>
      </c>
    </row>
    <row r="1232" spans="2:23" x14ac:dyDescent="0.45">
      <c r="B1232" s="55" t="s">
        <v>114</v>
      </c>
      <c r="C1232" s="76" t="s">
        <v>137</v>
      </c>
      <c r="D1232" s="55" t="s">
        <v>71</v>
      </c>
      <c r="E1232" s="55" t="s">
        <v>184</v>
      </c>
      <c r="F1232" s="70">
        <v>93.8</v>
      </c>
      <c r="G1232" s="77">
        <v>54850</v>
      </c>
      <c r="H1232" s="77">
        <v>93.93</v>
      </c>
      <c r="I1232" s="77">
        <v>1</v>
      </c>
      <c r="J1232" s="77">
        <v>12.6288726735163</v>
      </c>
      <c r="K1232" s="77">
        <v>4.1451041658510396E-3</v>
      </c>
      <c r="L1232" s="77">
        <v>6.5876694990392402</v>
      </c>
      <c r="M1232" s="77">
        <v>1.1278981512485801E-3</v>
      </c>
      <c r="N1232" s="77">
        <v>6.04120317447709</v>
      </c>
      <c r="O1232" s="77">
        <v>3.01720601460245E-3</v>
      </c>
      <c r="P1232" s="77">
        <v>6.2353987302840199</v>
      </c>
      <c r="Q1232" s="77">
        <v>6.2353987302840101</v>
      </c>
      <c r="R1232" s="77">
        <v>0</v>
      </c>
      <c r="S1232" s="77">
        <v>1.0104963284930601E-3</v>
      </c>
      <c r="T1232" s="77" t="s">
        <v>154</v>
      </c>
      <c r="U1232" s="105">
        <v>-0.50214637012142105</v>
      </c>
      <c r="V1232" s="105">
        <v>-0.51457038666513799</v>
      </c>
      <c r="W1232" s="101">
        <v>1.2423714258278901E-2</v>
      </c>
    </row>
    <row r="1233" spans="2:23" x14ac:dyDescent="0.45">
      <c r="B1233" s="55" t="s">
        <v>114</v>
      </c>
      <c r="C1233" s="76" t="s">
        <v>137</v>
      </c>
      <c r="D1233" s="55" t="s">
        <v>71</v>
      </c>
      <c r="E1233" s="55" t="s">
        <v>185</v>
      </c>
      <c r="F1233" s="70">
        <v>94.71</v>
      </c>
      <c r="G1233" s="77">
        <v>53654</v>
      </c>
      <c r="H1233" s="77">
        <v>94.39</v>
      </c>
      <c r="I1233" s="77">
        <v>1</v>
      </c>
      <c r="J1233" s="77">
        <v>-47.2596478241623</v>
      </c>
      <c r="K1233" s="77">
        <v>8.7998887911075505E-2</v>
      </c>
      <c r="L1233" s="77">
        <v>-45.129769337859898</v>
      </c>
      <c r="M1233" s="77">
        <v>8.0245825571244503E-2</v>
      </c>
      <c r="N1233" s="77">
        <v>-2.1298784863023501</v>
      </c>
      <c r="O1233" s="77">
        <v>7.7530623398309201E-3</v>
      </c>
      <c r="P1233" s="77">
        <v>-2.1631381551011599</v>
      </c>
      <c r="Q1233" s="77">
        <v>-2.1631381551011502</v>
      </c>
      <c r="R1233" s="77">
        <v>0</v>
      </c>
      <c r="S1233" s="77">
        <v>1.8435916711534499E-4</v>
      </c>
      <c r="T1233" s="77" t="s">
        <v>154</v>
      </c>
      <c r="U1233" s="105">
        <v>5.1490928614276302E-2</v>
      </c>
      <c r="V1233" s="105">
        <v>-5.2764908049396902E-2</v>
      </c>
      <c r="W1233" s="101">
        <v>0.104253300042667</v>
      </c>
    </row>
    <row r="1234" spans="2:23" x14ac:dyDescent="0.45">
      <c r="B1234" s="55" t="s">
        <v>114</v>
      </c>
      <c r="C1234" s="76" t="s">
        <v>137</v>
      </c>
      <c r="D1234" s="55" t="s">
        <v>71</v>
      </c>
      <c r="E1234" s="55" t="s">
        <v>186</v>
      </c>
      <c r="F1234" s="70">
        <v>94.09</v>
      </c>
      <c r="G1234" s="77">
        <v>58004</v>
      </c>
      <c r="H1234" s="77">
        <v>92.03</v>
      </c>
      <c r="I1234" s="77">
        <v>1</v>
      </c>
      <c r="J1234" s="77">
        <v>-62.049777005602401</v>
      </c>
      <c r="K1234" s="77">
        <v>0.79352103173031197</v>
      </c>
      <c r="L1234" s="77">
        <v>-59.129437636610902</v>
      </c>
      <c r="M1234" s="77">
        <v>0.72058545045522404</v>
      </c>
      <c r="N1234" s="77">
        <v>-2.92033936899155</v>
      </c>
      <c r="O1234" s="77">
        <v>7.2935581275087702E-2</v>
      </c>
      <c r="P1234" s="77">
        <v>-2.9486033715588098</v>
      </c>
      <c r="Q1234" s="77">
        <v>-2.9486033715588</v>
      </c>
      <c r="R1234" s="77">
        <v>0</v>
      </c>
      <c r="S1234" s="77">
        <v>1.79188736579448E-3</v>
      </c>
      <c r="T1234" s="77" t="s">
        <v>154</v>
      </c>
      <c r="U1234" s="105">
        <v>0.77148609333705498</v>
      </c>
      <c r="V1234" s="105">
        <v>-0.79057406560408505</v>
      </c>
      <c r="W1234" s="101">
        <v>1.5620221528712701</v>
      </c>
    </row>
    <row r="1235" spans="2:23" x14ac:dyDescent="0.45">
      <c r="B1235" s="55" t="s">
        <v>114</v>
      </c>
      <c r="C1235" s="76" t="s">
        <v>137</v>
      </c>
      <c r="D1235" s="55" t="s">
        <v>71</v>
      </c>
      <c r="E1235" s="55" t="s">
        <v>187</v>
      </c>
      <c r="F1235" s="70">
        <v>93.11</v>
      </c>
      <c r="G1235" s="77">
        <v>53854</v>
      </c>
      <c r="H1235" s="77">
        <v>92.43</v>
      </c>
      <c r="I1235" s="77">
        <v>1</v>
      </c>
      <c r="J1235" s="77">
        <v>-79.237670269597899</v>
      </c>
      <c r="K1235" s="77">
        <v>0.31079111529279901</v>
      </c>
      <c r="L1235" s="77">
        <v>-74.389926513353899</v>
      </c>
      <c r="M1235" s="77">
        <v>0.27392612774977898</v>
      </c>
      <c r="N1235" s="77">
        <v>-4.8477437562439496</v>
      </c>
      <c r="O1235" s="77">
        <v>3.68649875430202E-2</v>
      </c>
      <c r="P1235" s="77">
        <v>-4.8386123499508802</v>
      </c>
      <c r="Q1235" s="77">
        <v>-4.8386123499508802</v>
      </c>
      <c r="R1235" s="77">
        <v>0</v>
      </c>
      <c r="S1235" s="77">
        <v>1.1589023889183099E-3</v>
      </c>
      <c r="T1235" s="77" t="s">
        <v>153</v>
      </c>
      <c r="U1235" s="105">
        <v>0.12349914012013601</v>
      </c>
      <c r="V1235" s="105">
        <v>-0.12655473396942901</v>
      </c>
      <c r="W1235" s="101">
        <v>0.25004779009532602</v>
      </c>
    </row>
    <row r="1236" spans="2:23" x14ac:dyDescent="0.45">
      <c r="B1236" s="55" t="s">
        <v>114</v>
      </c>
      <c r="C1236" s="76" t="s">
        <v>137</v>
      </c>
      <c r="D1236" s="55" t="s">
        <v>71</v>
      </c>
      <c r="E1236" s="55" t="s">
        <v>187</v>
      </c>
      <c r="F1236" s="70">
        <v>93.11</v>
      </c>
      <c r="G1236" s="77">
        <v>58104</v>
      </c>
      <c r="H1236" s="77">
        <v>92.33</v>
      </c>
      <c r="I1236" s="77">
        <v>1</v>
      </c>
      <c r="J1236" s="77">
        <v>-25.723323316699201</v>
      </c>
      <c r="K1236" s="77">
        <v>8.4960914139278698E-2</v>
      </c>
      <c r="L1236" s="77">
        <v>-26.306024439001401</v>
      </c>
      <c r="M1236" s="77">
        <v>8.8853688757237398E-2</v>
      </c>
      <c r="N1236" s="77">
        <v>0.58270112230216498</v>
      </c>
      <c r="O1236" s="77">
        <v>-3.8927746179586902E-3</v>
      </c>
      <c r="P1236" s="77">
        <v>0.58481748142995305</v>
      </c>
      <c r="Q1236" s="77">
        <v>0.58481748142995205</v>
      </c>
      <c r="R1236" s="77">
        <v>0</v>
      </c>
      <c r="S1236" s="77">
        <v>4.3914274877651999E-5</v>
      </c>
      <c r="T1236" s="77" t="s">
        <v>154</v>
      </c>
      <c r="U1236" s="105">
        <v>9.3568812818559693E-2</v>
      </c>
      <c r="V1236" s="105">
        <v>-9.5883875811353506E-2</v>
      </c>
      <c r="W1236" s="101">
        <v>0.189448079106983</v>
      </c>
    </row>
    <row r="1237" spans="2:23" x14ac:dyDescent="0.45">
      <c r="B1237" s="55" t="s">
        <v>114</v>
      </c>
      <c r="C1237" s="76" t="s">
        <v>137</v>
      </c>
      <c r="D1237" s="55" t="s">
        <v>71</v>
      </c>
      <c r="E1237" s="55" t="s">
        <v>188</v>
      </c>
      <c r="F1237" s="70">
        <v>92.96</v>
      </c>
      <c r="G1237" s="77">
        <v>54050</v>
      </c>
      <c r="H1237" s="77">
        <v>93.44</v>
      </c>
      <c r="I1237" s="77">
        <v>1</v>
      </c>
      <c r="J1237" s="77">
        <v>87.158930148501099</v>
      </c>
      <c r="K1237" s="77">
        <v>0.16021396231667401</v>
      </c>
      <c r="L1237" s="77">
        <v>52.677325338091997</v>
      </c>
      <c r="M1237" s="77">
        <v>5.8522653754708803E-2</v>
      </c>
      <c r="N1237" s="77">
        <v>34.481604810409102</v>
      </c>
      <c r="O1237" s="77">
        <v>0.101691308561965</v>
      </c>
      <c r="P1237" s="77">
        <v>34.860859333031101</v>
      </c>
      <c r="Q1237" s="77">
        <v>34.860859333031001</v>
      </c>
      <c r="R1237" s="77">
        <v>0</v>
      </c>
      <c r="S1237" s="77">
        <v>2.56302449383943E-2</v>
      </c>
      <c r="T1237" s="77" t="s">
        <v>153</v>
      </c>
      <c r="U1237" s="105">
        <v>-7.0735403510213404</v>
      </c>
      <c r="V1237" s="105">
        <v>-7.2485526334410899</v>
      </c>
      <c r="W1237" s="101">
        <v>0.175008024242504</v>
      </c>
    </row>
    <row r="1238" spans="2:23" x14ac:dyDescent="0.45">
      <c r="B1238" s="55" t="s">
        <v>114</v>
      </c>
      <c r="C1238" s="76" t="s">
        <v>137</v>
      </c>
      <c r="D1238" s="55" t="s">
        <v>71</v>
      </c>
      <c r="E1238" s="55" t="s">
        <v>188</v>
      </c>
      <c r="F1238" s="70">
        <v>92.96</v>
      </c>
      <c r="G1238" s="77">
        <v>56000</v>
      </c>
      <c r="H1238" s="77">
        <v>93.3</v>
      </c>
      <c r="I1238" s="77">
        <v>1</v>
      </c>
      <c r="J1238" s="77">
        <v>18.629118102420001</v>
      </c>
      <c r="K1238" s="77">
        <v>3.3514043065821598E-2</v>
      </c>
      <c r="L1238" s="77">
        <v>45.780568982724702</v>
      </c>
      <c r="M1238" s="77">
        <v>0.202397248135611</v>
      </c>
      <c r="N1238" s="77">
        <v>-27.1514508803048</v>
      </c>
      <c r="O1238" s="77">
        <v>-0.16888320506978999</v>
      </c>
      <c r="P1238" s="77">
        <v>-25.3927142176601</v>
      </c>
      <c r="Q1238" s="77">
        <v>-25.3927142176601</v>
      </c>
      <c r="R1238" s="77">
        <v>0</v>
      </c>
      <c r="S1238" s="77">
        <v>6.2267364055760402E-2</v>
      </c>
      <c r="T1238" s="77" t="s">
        <v>153</v>
      </c>
      <c r="U1238" s="105">
        <v>-6.4965995888458101</v>
      </c>
      <c r="V1238" s="105">
        <v>-6.6573373051220699</v>
      </c>
      <c r="W1238" s="101">
        <v>0.16073380540967799</v>
      </c>
    </row>
    <row r="1239" spans="2:23" x14ac:dyDescent="0.45">
      <c r="B1239" s="55" t="s">
        <v>114</v>
      </c>
      <c r="C1239" s="76" t="s">
        <v>137</v>
      </c>
      <c r="D1239" s="55" t="s">
        <v>71</v>
      </c>
      <c r="E1239" s="55" t="s">
        <v>188</v>
      </c>
      <c r="F1239" s="70">
        <v>92.96</v>
      </c>
      <c r="G1239" s="77">
        <v>58450</v>
      </c>
      <c r="H1239" s="77">
        <v>92.54</v>
      </c>
      <c r="I1239" s="77">
        <v>1</v>
      </c>
      <c r="J1239" s="77">
        <v>-97.572877390713202</v>
      </c>
      <c r="K1239" s="77">
        <v>0.24353353057091501</v>
      </c>
      <c r="L1239" s="77">
        <v>-75.136565110163104</v>
      </c>
      <c r="M1239" s="77">
        <v>0.14441197739544601</v>
      </c>
      <c r="N1239" s="77">
        <v>-22.436312280550201</v>
      </c>
      <c r="O1239" s="77">
        <v>9.9121553175469196E-2</v>
      </c>
      <c r="P1239" s="77">
        <v>-24.5020824791821</v>
      </c>
      <c r="Q1239" s="77">
        <v>-24.5020824791821</v>
      </c>
      <c r="R1239" s="77">
        <v>0</v>
      </c>
      <c r="S1239" s="77">
        <v>1.53570053319897E-2</v>
      </c>
      <c r="T1239" s="77" t="s">
        <v>153</v>
      </c>
      <c r="U1239" s="105">
        <v>-0.22972710080601799</v>
      </c>
      <c r="V1239" s="105">
        <v>-0.23541096804230599</v>
      </c>
      <c r="W1239" s="101">
        <v>5.6837289436279196E-3</v>
      </c>
    </row>
    <row r="1240" spans="2:23" x14ac:dyDescent="0.45">
      <c r="B1240" s="55" t="s">
        <v>114</v>
      </c>
      <c r="C1240" s="76" t="s">
        <v>137</v>
      </c>
      <c r="D1240" s="55" t="s">
        <v>71</v>
      </c>
      <c r="E1240" s="55" t="s">
        <v>189</v>
      </c>
      <c r="F1240" s="70">
        <v>92.43</v>
      </c>
      <c r="G1240" s="77">
        <v>53850</v>
      </c>
      <c r="H1240" s="77">
        <v>92.96</v>
      </c>
      <c r="I1240" s="77">
        <v>1</v>
      </c>
      <c r="J1240" s="77">
        <v>2.5456866665748801</v>
      </c>
      <c r="K1240" s="77">
        <v>0</v>
      </c>
      <c r="L1240" s="77">
        <v>7.1005607481343898</v>
      </c>
      <c r="M1240" s="77">
        <v>0</v>
      </c>
      <c r="N1240" s="77">
        <v>-4.5548740815595101</v>
      </c>
      <c r="O1240" s="77">
        <v>0</v>
      </c>
      <c r="P1240" s="77">
        <v>-4.5378935360814596</v>
      </c>
      <c r="Q1240" s="77">
        <v>-4.5378935360814596</v>
      </c>
      <c r="R1240" s="77">
        <v>0</v>
      </c>
      <c r="S1240" s="77">
        <v>0</v>
      </c>
      <c r="T1240" s="77" t="s">
        <v>153</v>
      </c>
      <c r="U1240" s="105">
        <v>2.4140832632264799</v>
      </c>
      <c r="V1240" s="105">
        <v>-2.4738120837155799</v>
      </c>
      <c r="W1240" s="101">
        <v>4.8877764208616599</v>
      </c>
    </row>
    <row r="1241" spans="2:23" x14ac:dyDescent="0.45">
      <c r="B1241" s="55" t="s">
        <v>114</v>
      </c>
      <c r="C1241" s="76" t="s">
        <v>137</v>
      </c>
      <c r="D1241" s="55" t="s">
        <v>71</v>
      </c>
      <c r="E1241" s="55" t="s">
        <v>189</v>
      </c>
      <c r="F1241" s="70">
        <v>92.43</v>
      </c>
      <c r="G1241" s="77">
        <v>53850</v>
      </c>
      <c r="H1241" s="77">
        <v>92.96</v>
      </c>
      <c r="I1241" s="77">
        <v>2</v>
      </c>
      <c r="J1241" s="77">
        <v>5.8881149616147201</v>
      </c>
      <c r="K1241" s="77">
        <v>0</v>
      </c>
      <c r="L1241" s="77">
        <v>16.423434402167899</v>
      </c>
      <c r="M1241" s="77">
        <v>0</v>
      </c>
      <c r="N1241" s="77">
        <v>-10.5353194405532</v>
      </c>
      <c r="O1241" s="77">
        <v>0</v>
      </c>
      <c r="P1241" s="77">
        <v>-10.496043827729901</v>
      </c>
      <c r="Q1241" s="77">
        <v>-10.496043827729901</v>
      </c>
      <c r="R1241" s="77">
        <v>0</v>
      </c>
      <c r="S1241" s="77">
        <v>0</v>
      </c>
      <c r="T1241" s="77" t="s">
        <v>153</v>
      </c>
      <c r="U1241" s="105">
        <v>5.5837193034930603</v>
      </c>
      <c r="V1241" s="105">
        <v>-5.7218706974487699</v>
      </c>
      <c r="W1241" s="101">
        <v>11.3053149276413</v>
      </c>
    </row>
    <row r="1242" spans="2:23" x14ac:dyDescent="0.45">
      <c r="B1242" s="55" t="s">
        <v>114</v>
      </c>
      <c r="C1242" s="76" t="s">
        <v>137</v>
      </c>
      <c r="D1242" s="55" t="s">
        <v>71</v>
      </c>
      <c r="E1242" s="55" t="s">
        <v>189</v>
      </c>
      <c r="F1242" s="70">
        <v>92.43</v>
      </c>
      <c r="G1242" s="77">
        <v>58004</v>
      </c>
      <c r="H1242" s="77">
        <v>92.03</v>
      </c>
      <c r="I1242" s="77">
        <v>1</v>
      </c>
      <c r="J1242" s="77">
        <v>-37.090148519781899</v>
      </c>
      <c r="K1242" s="77">
        <v>4.6773089985462403E-2</v>
      </c>
      <c r="L1242" s="77">
        <v>-42.9045135697273</v>
      </c>
      <c r="M1242" s="77">
        <v>6.2587107678267098E-2</v>
      </c>
      <c r="N1242" s="77">
        <v>5.8143650499453603</v>
      </c>
      <c r="O1242" s="77">
        <v>-1.5814017692804699E-2</v>
      </c>
      <c r="P1242" s="77">
        <v>5.8132632541087803</v>
      </c>
      <c r="Q1242" s="77">
        <v>5.8132632541087697</v>
      </c>
      <c r="R1242" s="77">
        <v>0</v>
      </c>
      <c r="S1242" s="77">
        <v>1.14899700849343E-3</v>
      </c>
      <c r="T1242" s="77" t="s">
        <v>153</v>
      </c>
      <c r="U1242" s="105">
        <v>0.86721916817080102</v>
      </c>
      <c r="V1242" s="105">
        <v>-0.88867575121804698</v>
      </c>
      <c r="W1242" s="101">
        <v>1.75585219717703</v>
      </c>
    </row>
    <row r="1243" spans="2:23" x14ac:dyDescent="0.45">
      <c r="B1243" s="55" t="s">
        <v>114</v>
      </c>
      <c r="C1243" s="76" t="s">
        <v>137</v>
      </c>
      <c r="D1243" s="55" t="s">
        <v>71</v>
      </c>
      <c r="E1243" s="55" t="s">
        <v>190</v>
      </c>
      <c r="F1243" s="70">
        <v>93.95</v>
      </c>
      <c r="G1243" s="77">
        <v>54000</v>
      </c>
      <c r="H1243" s="77">
        <v>93.29</v>
      </c>
      <c r="I1243" s="77">
        <v>1</v>
      </c>
      <c r="J1243" s="77">
        <v>-57.2864017544643</v>
      </c>
      <c r="K1243" s="77">
        <v>0.198872948654018</v>
      </c>
      <c r="L1243" s="77">
        <v>-44.0980199156227</v>
      </c>
      <c r="M1243" s="77">
        <v>0.117844902845006</v>
      </c>
      <c r="N1243" s="77">
        <v>-13.1883818388416</v>
      </c>
      <c r="O1243" s="77">
        <v>8.1028045809011295E-2</v>
      </c>
      <c r="P1243" s="77">
        <v>-12.6049259252417</v>
      </c>
      <c r="Q1243" s="77">
        <v>-12.6049259252417</v>
      </c>
      <c r="R1243" s="77">
        <v>0</v>
      </c>
      <c r="S1243" s="77">
        <v>9.6283799493983597E-3</v>
      </c>
      <c r="T1243" s="77" t="s">
        <v>153</v>
      </c>
      <c r="U1243" s="105">
        <v>-1.1184863649957799</v>
      </c>
      <c r="V1243" s="105">
        <v>-1.14615975651959</v>
      </c>
      <c r="W1243" s="101">
        <v>2.7672718209889102E-2</v>
      </c>
    </row>
    <row r="1244" spans="2:23" x14ac:dyDescent="0.45">
      <c r="B1244" s="55" t="s">
        <v>114</v>
      </c>
      <c r="C1244" s="76" t="s">
        <v>137</v>
      </c>
      <c r="D1244" s="55" t="s">
        <v>71</v>
      </c>
      <c r="E1244" s="55" t="s">
        <v>190</v>
      </c>
      <c r="F1244" s="70">
        <v>93.95</v>
      </c>
      <c r="G1244" s="77">
        <v>54850</v>
      </c>
      <c r="H1244" s="77">
        <v>93.93</v>
      </c>
      <c r="I1244" s="77">
        <v>1</v>
      </c>
      <c r="J1244" s="77">
        <v>-0.80739755950220804</v>
      </c>
      <c r="K1244" s="77">
        <v>5.1238618380479997E-6</v>
      </c>
      <c r="L1244" s="77">
        <v>5.2324020456992999</v>
      </c>
      <c r="M1244" s="77">
        <v>2.1519132497920801E-4</v>
      </c>
      <c r="N1244" s="77">
        <v>-6.0397996052015097</v>
      </c>
      <c r="O1244" s="77">
        <v>-2.1006746314116001E-4</v>
      </c>
      <c r="P1244" s="77">
        <v>-6.2353987302842704</v>
      </c>
      <c r="Q1244" s="77">
        <v>-6.2353987302842597</v>
      </c>
      <c r="R1244" s="77">
        <v>0</v>
      </c>
      <c r="S1244" s="77">
        <v>3.05598350979457E-4</v>
      </c>
      <c r="T1244" s="77" t="s">
        <v>154</v>
      </c>
      <c r="U1244" s="105">
        <v>-0.14052972959148599</v>
      </c>
      <c r="V1244" s="105">
        <v>-0.14400669126882901</v>
      </c>
      <c r="W1244" s="101">
        <v>3.4768770803136001E-3</v>
      </c>
    </row>
    <row r="1245" spans="2:23" x14ac:dyDescent="0.45">
      <c r="B1245" s="55" t="s">
        <v>114</v>
      </c>
      <c r="C1245" s="76" t="s">
        <v>137</v>
      </c>
      <c r="D1245" s="55" t="s">
        <v>71</v>
      </c>
      <c r="E1245" s="55" t="s">
        <v>135</v>
      </c>
      <c r="F1245" s="70">
        <v>93.29</v>
      </c>
      <c r="G1245" s="77">
        <v>54250</v>
      </c>
      <c r="H1245" s="77">
        <v>93.03</v>
      </c>
      <c r="I1245" s="77">
        <v>1</v>
      </c>
      <c r="J1245" s="77">
        <v>-101.506768617541</v>
      </c>
      <c r="K1245" s="77">
        <v>0.14012928742237901</v>
      </c>
      <c r="L1245" s="77">
        <v>-99.183442300105398</v>
      </c>
      <c r="M1245" s="77">
        <v>0.13378803108037701</v>
      </c>
      <c r="N1245" s="77">
        <v>-2.3233263174353098</v>
      </c>
      <c r="O1245" s="77">
        <v>6.3412563420018903E-3</v>
      </c>
      <c r="P1245" s="77">
        <v>-2.81683356420301</v>
      </c>
      <c r="Q1245" s="77">
        <v>-2.81683356420301</v>
      </c>
      <c r="R1245" s="77">
        <v>0</v>
      </c>
      <c r="S1245" s="77">
        <v>1.07909898066521E-4</v>
      </c>
      <c r="T1245" s="77" t="s">
        <v>153</v>
      </c>
      <c r="U1245" s="105">
        <v>-1.3313401712298001E-2</v>
      </c>
      <c r="V1245" s="105">
        <v>-1.36427995392438E-2</v>
      </c>
      <c r="W1245" s="101">
        <v>3.2938981245503698E-4</v>
      </c>
    </row>
    <row r="1246" spans="2:23" x14ac:dyDescent="0.45">
      <c r="B1246" s="55" t="s">
        <v>114</v>
      </c>
      <c r="C1246" s="76" t="s">
        <v>137</v>
      </c>
      <c r="D1246" s="55" t="s">
        <v>71</v>
      </c>
      <c r="E1246" s="55" t="s">
        <v>191</v>
      </c>
      <c r="F1246" s="70">
        <v>93.44</v>
      </c>
      <c r="G1246" s="77">
        <v>54250</v>
      </c>
      <c r="H1246" s="77">
        <v>93.03</v>
      </c>
      <c r="I1246" s="77">
        <v>1</v>
      </c>
      <c r="J1246" s="77">
        <v>-34.4288993341222</v>
      </c>
      <c r="K1246" s="77">
        <v>6.9935597452188095E-2</v>
      </c>
      <c r="L1246" s="77">
        <v>-36.750519782837003</v>
      </c>
      <c r="M1246" s="77">
        <v>7.9685441554213102E-2</v>
      </c>
      <c r="N1246" s="77">
        <v>2.32162044871483</v>
      </c>
      <c r="O1246" s="77">
        <v>-9.7498441020249793E-3</v>
      </c>
      <c r="P1246" s="77">
        <v>2.81683356420307</v>
      </c>
      <c r="Q1246" s="77">
        <v>2.81683356420307</v>
      </c>
      <c r="R1246" s="77">
        <v>0</v>
      </c>
      <c r="S1246" s="77">
        <v>4.6813852837683799E-4</v>
      </c>
      <c r="T1246" s="77" t="s">
        <v>153</v>
      </c>
      <c r="U1246" s="105">
        <v>4.28376691207746E-2</v>
      </c>
      <c r="V1246" s="105">
        <v>-4.3897551142269897E-2</v>
      </c>
      <c r="W1246" s="101">
        <v>8.6733109931491595E-2</v>
      </c>
    </row>
    <row r="1247" spans="2:23" x14ac:dyDescent="0.45">
      <c r="B1247" s="55" t="s">
        <v>114</v>
      </c>
      <c r="C1247" s="76" t="s">
        <v>137</v>
      </c>
      <c r="D1247" s="55" t="s">
        <v>71</v>
      </c>
      <c r="E1247" s="55" t="s">
        <v>192</v>
      </c>
      <c r="F1247" s="70">
        <v>93.93</v>
      </c>
      <c r="G1247" s="77">
        <v>53550</v>
      </c>
      <c r="H1247" s="77">
        <v>93.8</v>
      </c>
      <c r="I1247" s="77">
        <v>1</v>
      </c>
      <c r="J1247" s="77">
        <v>-21.979643728250601</v>
      </c>
      <c r="K1247" s="77">
        <v>8.5509538700486304E-3</v>
      </c>
      <c r="L1247" s="77">
        <v>-8.8643988309180006</v>
      </c>
      <c r="M1247" s="77">
        <v>1.39082292941437E-3</v>
      </c>
      <c r="N1247" s="77">
        <v>-13.1152448973326</v>
      </c>
      <c r="O1247" s="77">
        <v>7.1601309406342604E-3</v>
      </c>
      <c r="P1247" s="77">
        <v>-13.0150081764407</v>
      </c>
      <c r="Q1247" s="77">
        <v>-13.0150081764407</v>
      </c>
      <c r="R1247" s="77">
        <v>0</v>
      </c>
      <c r="S1247" s="77">
        <v>2.99821074964089E-3</v>
      </c>
      <c r="T1247" s="77" t="s">
        <v>154</v>
      </c>
      <c r="U1247" s="105">
        <v>-1.03289614591073</v>
      </c>
      <c r="V1247" s="105">
        <v>-1.05845187939464</v>
      </c>
      <c r="W1247" s="101">
        <v>2.5555111694165199E-2</v>
      </c>
    </row>
    <row r="1248" spans="2:23" x14ac:dyDescent="0.45">
      <c r="B1248" s="55" t="s">
        <v>114</v>
      </c>
      <c r="C1248" s="76" t="s">
        <v>137</v>
      </c>
      <c r="D1248" s="55" t="s">
        <v>71</v>
      </c>
      <c r="E1248" s="55" t="s">
        <v>193</v>
      </c>
      <c r="F1248" s="70">
        <v>92.43</v>
      </c>
      <c r="G1248" s="77">
        <v>58200</v>
      </c>
      <c r="H1248" s="77">
        <v>92.49</v>
      </c>
      <c r="I1248" s="77">
        <v>1</v>
      </c>
      <c r="J1248" s="77">
        <v>19.413766507022899</v>
      </c>
      <c r="K1248" s="77">
        <v>6.6484159810095804E-3</v>
      </c>
      <c r="L1248" s="77">
        <v>40.722600587042798</v>
      </c>
      <c r="M1248" s="77">
        <v>2.9252944702806899E-2</v>
      </c>
      <c r="N1248" s="77">
        <v>-21.308834080019899</v>
      </c>
      <c r="O1248" s="77">
        <v>-2.2604528721797301E-2</v>
      </c>
      <c r="P1248" s="77">
        <v>-22.041503327730499</v>
      </c>
      <c r="Q1248" s="77">
        <v>-22.0415033277304</v>
      </c>
      <c r="R1248" s="77">
        <v>0</v>
      </c>
      <c r="S1248" s="77">
        <v>8.5700036082136909E-3</v>
      </c>
      <c r="T1248" s="77" t="s">
        <v>153</v>
      </c>
      <c r="U1248" s="105">
        <v>-0.81148468081643998</v>
      </c>
      <c r="V1248" s="105">
        <v>-0.83156229104988399</v>
      </c>
      <c r="W1248" s="101">
        <v>2.0077121730455501E-2</v>
      </c>
    </row>
    <row r="1249" spans="2:23" x14ac:dyDescent="0.45">
      <c r="B1249" s="55" t="s">
        <v>114</v>
      </c>
      <c r="C1249" s="76" t="s">
        <v>137</v>
      </c>
      <c r="D1249" s="55" t="s">
        <v>71</v>
      </c>
      <c r="E1249" s="55" t="s">
        <v>194</v>
      </c>
      <c r="F1249" s="70">
        <v>94.51</v>
      </c>
      <c r="G1249" s="77">
        <v>53000</v>
      </c>
      <c r="H1249" s="77">
        <v>94.41</v>
      </c>
      <c r="I1249" s="77">
        <v>1</v>
      </c>
      <c r="J1249" s="77">
        <v>-20.658377261956399</v>
      </c>
      <c r="K1249" s="77">
        <v>1.05497185831257E-2</v>
      </c>
      <c r="L1249" s="77">
        <v>-5.11190208522095</v>
      </c>
      <c r="M1249" s="77">
        <v>6.4597174120206995E-4</v>
      </c>
      <c r="N1249" s="77">
        <v>-15.546475176735401</v>
      </c>
      <c r="O1249" s="77">
        <v>9.9037468419235896E-3</v>
      </c>
      <c r="P1249" s="77">
        <v>-15.644064045685001</v>
      </c>
      <c r="Q1249" s="77">
        <v>-15.644064045685001</v>
      </c>
      <c r="R1249" s="77">
        <v>0</v>
      </c>
      <c r="S1249" s="77">
        <v>6.0498922094750201E-3</v>
      </c>
      <c r="T1249" s="77" t="s">
        <v>154</v>
      </c>
      <c r="U1249" s="105">
        <v>-0.61913959098557203</v>
      </c>
      <c r="V1249" s="105">
        <v>-0.63445823307675298</v>
      </c>
      <c r="W1249" s="101">
        <v>1.53182693773779E-2</v>
      </c>
    </row>
    <row r="1250" spans="2:23" x14ac:dyDescent="0.45">
      <c r="B1250" s="55" t="s">
        <v>114</v>
      </c>
      <c r="C1250" s="76" t="s">
        <v>137</v>
      </c>
      <c r="D1250" s="55" t="s">
        <v>71</v>
      </c>
      <c r="E1250" s="55" t="s">
        <v>195</v>
      </c>
      <c r="F1250" s="70">
        <v>93.3</v>
      </c>
      <c r="G1250" s="77">
        <v>56100</v>
      </c>
      <c r="H1250" s="77">
        <v>93.02</v>
      </c>
      <c r="I1250" s="77">
        <v>1</v>
      </c>
      <c r="J1250" s="77">
        <v>-16.162825621988201</v>
      </c>
      <c r="K1250" s="77">
        <v>2.4373405763698199E-2</v>
      </c>
      <c r="L1250" s="77">
        <v>10.9108168662772</v>
      </c>
      <c r="M1250" s="77">
        <v>1.1106984773524601E-2</v>
      </c>
      <c r="N1250" s="77">
        <v>-27.073642488265399</v>
      </c>
      <c r="O1250" s="77">
        <v>1.32664209901736E-2</v>
      </c>
      <c r="P1250" s="77">
        <v>-25.39271421766</v>
      </c>
      <c r="Q1250" s="77">
        <v>-25.39271421766</v>
      </c>
      <c r="R1250" s="77">
        <v>0</v>
      </c>
      <c r="S1250" s="77">
        <v>6.01589009671991E-2</v>
      </c>
      <c r="T1250" s="77" t="s">
        <v>153</v>
      </c>
      <c r="U1250" s="105">
        <v>-6.3447201172697598</v>
      </c>
      <c r="V1250" s="105">
        <v>-6.5017000585628901</v>
      </c>
      <c r="W1250" s="101">
        <v>0.15697612185597101</v>
      </c>
    </row>
    <row r="1251" spans="2:23" x14ac:dyDescent="0.45">
      <c r="B1251" s="55" t="s">
        <v>114</v>
      </c>
      <c r="C1251" s="76" t="s">
        <v>137</v>
      </c>
      <c r="D1251" s="55" t="s">
        <v>71</v>
      </c>
      <c r="E1251" s="55" t="s">
        <v>136</v>
      </c>
      <c r="F1251" s="70">
        <v>92.79</v>
      </c>
      <c r="G1251" s="77">
        <v>56100</v>
      </c>
      <c r="H1251" s="77">
        <v>93.02</v>
      </c>
      <c r="I1251" s="77">
        <v>1</v>
      </c>
      <c r="J1251" s="77">
        <v>13.537274915993899</v>
      </c>
      <c r="K1251" s="77">
        <v>1.51370952836889E-2</v>
      </c>
      <c r="L1251" s="77">
        <v>-14.868715377170499</v>
      </c>
      <c r="M1251" s="77">
        <v>1.8261100369499499E-2</v>
      </c>
      <c r="N1251" s="77">
        <v>28.4059902931644</v>
      </c>
      <c r="O1251" s="77">
        <v>-3.1240050858106802E-3</v>
      </c>
      <c r="P1251" s="77">
        <v>26.962719895244899</v>
      </c>
      <c r="Q1251" s="77">
        <v>26.962719895244799</v>
      </c>
      <c r="R1251" s="77">
        <v>0</v>
      </c>
      <c r="S1251" s="77">
        <v>6.0049230618743302E-2</v>
      </c>
      <c r="T1251" s="77" t="s">
        <v>153</v>
      </c>
      <c r="U1251" s="105">
        <v>-6.8236134599247498</v>
      </c>
      <c r="V1251" s="105">
        <v>-6.9924420954748703</v>
      </c>
      <c r="W1251" s="101">
        <v>0.16882452782552701</v>
      </c>
    </row>
    <row r="1252" spans="2:23" x14ac:dyDescent="0.45">
      <c r="B1252" s="55" t="s">
        <v>114</v>
      </c>
      <c r="C1252" s="76" t="s">
        <v>137</v>
      </c>
      <c r="D1252" s="55" t="s">
        <v>71</v>
      </c>
      <c r="E1252" s="55" t="s">
        <v>196</v>
      </c>
      <c r="F1252" s="70">
        <v>92.03</v>
      </c>
      <c r="G1252" s="77">
        <v>58054</v>
      </c>
      <c r="H1252" s="77">
        <v>92.23</v>
      </c>
      <c r="I1252" s="77">
        <v>1</v>
      </c>
      <c r="J1252" s="77">
        <v>16.534232661412101</v>
      </c>
      <c r="K1252" s="77">
        <v>1.53640037532359E-2</v>
      </c>
      <c r="L1252" s="77">
        <v>16.827261041453799</v>
      </c>
      <c r="M1252" s="77">
        <v>1.59134073356362E-2</v>
      </c>
      <c r="N1252" s="77">
        <v>-0.29302838004167903</v>
      </c>
      <c r="O1252" s="77">
        <v>-5.49403582400306E-4</v>
      </c>
      <c r="P1252" s="77">
        <v>-0.29256365925314998</v>
      </c>
      <c r="Q1252" s="77">
        <v>-0.29256365925314998</v>
      </c>
      <c r="R1252" s="77">
        <v>0</v>
      </c>
      <c r="S1252" s="77">
        <v>4.810354403016E-6</v>
      </c>
      <c r="T1252" s="77" t="s">
        <v>153</v>
      </c>
      <c r="U1252" s="105">
        <v>7.9891239617964904E-3</v>
      </c>
      <c r="V1252" s="105">
        <v>-8.1867894517355499E-3</v>
      </c>
      <c r="W1252" s="101">
        <v>1.61755198416892E-2</v>
      </c>
    </row>
    <row r="1253" spans="2:23" x14ac:dyDescent="0.45">
      <c r="B1253" s="55" t="s">
        <v>114</v>
      </c>
      <c r="C1253" s="76" t="s">
        <v>137</v>
      </c>
      <c r="D1253" s="55" t="s">
        <v>71</v>
      </c>
      <c r="E1253" s="55" t="s">
        <v>196</v>
      </c>
      <c r="F1253" s="70">
        <v>92.03</v>
      </c>
      <c r="G1253" s="77">
        <v>58104</v>
      </c>
      <c r="H1253" s="77">
        <v>92.33</v>
      </c>
      <c r="I1253" s="77">
        <v>1</v>
      </c>
      <c r="J1253" s="77">
        <v>15.3799943284807</v>
      </c>
      <c r="K1253" s="77">
        <v>2.1147053763642499E-2</v>
      </c>
      <c r="L1253" s="77">
        <v>15.6725606373308</v>
      </c>
      <c r="M1253" s="77">
        <v>2.1959246629614501E-2</v>
      </c>
      <c r="N1253" s="77">
        <v>-0.292566308850079</v>
      </c>
      <c r="O1253" s="77">
        <v>-8.1219286597202097E-4</v>
      </c>
      <c r="P1253" s="77">
        <v>-0.29225382217686202</v>
      </c>
      <c r="Q1253" s="77">
        <v>-0.29225382217686202</v>
      </c>
      <c r="R1253" s="77">
        <v>0</v>
      </c>
      <c r="S1253" s="77">
        <v>7.6358593139820002E-6</v>
      </c>
      <c r="T1253" s="77" t="s">
        <v>153</v>
      </c>
      <c r="U1253" s="105">
        <v>1.2901954269721801E-2</v>
      </c>
      <c r="V1253" s="105">
        <v>-1.32211721369237E-2</v>
      </c>
      <c r="W1253" s="101">
        <v>2.6122490811811599E-2</v>
      </c>
    </row>
    <row r="1254" spans="2:23" x14ac:dyDescent="0.45">
      <c r="B1254" s="55" t="s">
        <v>114</v>
      </c>
      <c r="C1254" s="76" t="s">
        <v>137</v>
      </c>
      <c r="D1254" s="55" t="s">
        <v>71</v>
      </c>
      <c r="E1254" s="55" t="s">
        <v>197</v>
      </c>
      <c r="F1254" s="70">
        <v>92.23</v>
      </c>
      <c r="G1254" s="77">
        <v>58104</v>
      </c>
      <c r="H1254" s="77">
        <v>92.33</v>
      </c>
      <c r="I1254" s="77">
        <v>1</v>
      </c>
      <c r="J1254" s="77">
        <v>13.478416823094999</v>
      </c>
      <c r="K1254" s="77">
        <v>6.0677018499068402E-3</v>
      </c>
      <c r="L1254" s="77">
        <v>13.7710372818767</v>
      </c>
      <c r="M1254" s="77">
        <v>6.3340250251491797E-3</v>
      </c>
      <c r="N1254" s="77">
        <v>-0.29262045878166998</v>
      </c>
      <c r="O1254" s="77">
        <v>-2.66323175242345E-4</v>
      </c>
      <c r="P1254" s="77">
        <v>-0.29256365925311101</v>
      </c>
      <c r="Q1254" s="77">
        <v>-0.29256365925311001</v>
      </c>
      <c r="R1254" s="77">
        <v>0</v>
      </c>
      <c r="S1254" s="77">
        <v>2.8588227235000002E-6</v>
      </c>
      <c r="T1254" s="77" t="s">
        <v>153</v>
      </c>
      <c r="U1254" s="105">
        <v>4.68574326680173E-3</v>
      </c>
      <c r="V1254" s="105">
        <v>-4.8016770967172703E-3</v>
      </c>
      <c r="W1254" s="101">
        <v>9.4871895276199408E-3</v>
      </c>
    </row>
    <row r="1255" spans="2:23" x14ac:dyDescent="0.45">
      <c r="B1255" s="55" t="s">
        <v>114</v>
      </c>
      <c r="C1255" s="76" t="s">
        <v>137</v>
      </c>
      <c r="D1255" s="55" t="s">
        <v>71</v>
      </c>
      <c r="E1255" s="55" t="s">
        <v>198</v>
      </c>
      <c r="F1255" s="70">
        <v>92.34</v>
      </c>
      <c r="G1255" s="77">
        <v>58200</v>
      </c>
      <c r="H1255" s="77">
        <v>92.49</v>
      </c>
      <c r="I1255" s="77">
        <v>1</v>
      </c>
      <c r="J1255" s="77">
        <v>19.730728652322</v>
      </c>
      <c r="K1255" s="77">
        <v>1.59419026965563E-2</v>
      </c>
      <c r="L1255" s="77">
        <v>-1.57472334172907</v>
      </c>
      <c r="M1255" s="77">
        <v>1.01545910042291E-4</v>
      </c>
      <c r="N1255" s="77">
        <v>21.305451994051001</v>
      </c>
      <c r="O1255" s="77">
        <v>1.5840356786514E-2</v>
      </c>
      <c r="P1255" s="77">
        <v>22.041503327728702</v>
      </c>
      <c r="Q1255" s="77">
        <v>22.041503327728599</v>
      </c>
      <c r="R1255" s="77">
        <v>0</v>
      </c>
      <c r="S1255" s="77">
        <v>1.9894651233349901E-2</v>
      </c>
      <c r="T1255" s="77" t="s">
        <v>153</v>
      </c>
      <c r="U1255" s="105">
        <v>-1.7319312266817699</v>
      </c>
      <c r="V1255" s="105">
        <v>-1.77478236231315</v>
      </c>
      <c r="W1255" s="101">
        <v>4.2850093031802802E-2</v>
      </c>
    </row>
    <row r="1256" spans="2:23" x14ac:dyDescent="0.45">
      <c r="B1256" s="55" t="s">
        <v>114</v>
      </c>
      <c r="C1256" s="76" t="s">
        <v>137</v>
      </c>
      <c r="D1256" s="55" t="s">
        <v>71</v>
      </c>
      <c r="E1256" s="55" t="s">
        <v>198</v>
      </c>
      <c r="F1256" s="70">
        <v>92.34</v>
      </c>
      <c r="G1256" s="77">
        <v>58300</v>
      </c>
      <c r="H1256" s="77">
        <v>92.32</v>
      </c>
      <c r="I1256" s="77">
        <v>1</v>
      </c>
      <c r="J1256" s="77">
        <v>-7.1770431599761304</v>
      </c>
      <c r="K1256" s="77">
        <v>1.9795273216297502E-3</v>
      </c>
      <c r="L1256" s="77">
        <v>17.334273357252599</v>
      </c>
      <c r="M1256" s="77">
        <v>1.15473323714247E-2</v>
      </c>
      <c r="N1256" s="77">
        <v>-24.5113165172287</v>
      </c>
      <c r="O1256" s="77">
        <v>-9.5678050497948995E-3</v>
      </c>
      <c r="P1256" s="77">
        <v>-25.9907790529214</v>
      </c>
      <c r="Q1256" s="77">
        <v>-25.990779052921301</v>
      </c>
      <c r="R1256" s="77">
        <v>0</v>
      </c>
      <c r="S1256" s="77">
        <v>2.5960256495739999E-2</v>
      </c>
      <c r="T1256" s="77" t="s">
        <v>153</v>
      </c>
      <c r="U1256" s="105">
        <v>-1.3736217705923801</v>
      </c>
      <c r="V1256" s="105">
        <v>-1.40760767712901</v>
      </c>
      <c r="W1256" s="101">
        <v>3.3985079634578502E-2</v>
      </c>
    </row>
    <row r="1257" spans="2:23" x14ac:dyDescent="0.45">
      <c r="B1257" s="55" t="s">
        <v>114</v>
      </c>
      <c r="C1257" s="76" t="s">
        <v>137</v>
      </c>
      <c r="D1257" s="55" t="s">
        <v>71</v>
      </c>
      <c r="E1257" s="55" t="s">
        <v>198</v>
      </c>
      <c r="F1257" s="70">
        <v>92.34</v>
      </c>
      <c r="G1257" s="77">
        <v>58500</v>
      </c>
      <c r="H1257" s="77">
        <v>92.3</v>
      </c>
      <c r="I1257" s="77">
        <v>1</v>
      </c>
      <c r="J1257" s="77">
        <v>-35.7081677731695</v>
      </c>
      <c r="K1257" s="77">
        <v>6.6431316101846199E-3</v>
      </c>
      <c r="L1257" s="77">
        <v>-38.9115187015544</v>
      </c>
      <c r="M1257" s="77">
        <v>7.8884937587159806E-3</v>
      </c>
      <c r="N1257" s="77">
        <v>3.20335092838492</v>
      </c>
      <c r="O1257" s="77">
        <v>-1.24536214853136E-3</v>
      </c>
      <c r="P1257" s="77">
        <v>3.94927572519468</v>
      </c>
      <c r="Q1257" s="77">
        <v>3.9492757251946702</v>
      </c>
      <c r="R1257" s="77">
        <v>0</v>
      </c>
      <c r="S1257" s="77">
        <v>8.1259217306318003E-5</v>
      </c>
      <c r="T1257" s="77" t="s">
        <v>153</v>
      </c>
      <c r="U1257" s="105">
        <v>1.3162203583002E-2</v>
      </c>
      <c r="V1257" s="105">
        <v>-1.34878604926147E-2</v>
      </c>
      <c r="W1257" s="101">
        <v>2.6649415660002701E-2</v>
      </c>
    </row>
    <row r="1258" spans="2:23" x14ac:dyDescent="0.45">
      <c r="B1258" s="55" t="s">
        <v>114</v>
      </c>
      <c r="C1258" s="76" t="s">
        <v>137</v>
      </c>
      <c r="D1258" s="55" t="s">
        <v>71</v>
      </c>
      <c r="E1258" s="55" t="s">
        <v>199</v>
      </c>
      <c r="F1258" s="70">
        <v>92.32</v>
      </c>
      <c r="G1258" s="77">
        <v>58304</v>
      </c>
      <c r="H1258" s="77">
        <v>92.32</v>
      </c>
      <c r="I1258" s="77">
        <v>1</v>
      </c>
      <c r="J1258" s="77">
        <v>16.038801088270901</v>
      </c>
      <c r="K1258" s="77">
        <v>0</v>
      </c>
      <c r="L1258" s="77">
        <v>16.038801088270901</v>
      </c>
      <c r="M1258" s="77">
        <v>0</v>
      </c>
      <c r="N1258" s="77">
        <v>0</v>
      </c>
      <c r="O1258" s="77">
        <v>0</v>
      </c>
      <c r="P1258" s="77">
        <v>0</v>
      </c>
      <c r="Q1258" s="77">
        <v>0</v>
      </c>
      <c r="R1258" s="77">
        <v>0</v>
      </c>
      <c r="S1258" s="77">
        <v>0</v>
      </c>
      <c r="T1258" s="77" t="s">
        <v>153</v>
      </c>
      <c r="U1258" s="105">
        <v>0</v>
      </c>
      <c r="V1258" s="105">
        <v>0</v>
      </c>
      <c r="W1258" s="101">
        <v>0</v>
      </c>
    </row>
    <row r="1259" spans="2:23" x14ac:dyDescent="0.45">
      <c r="B1259" s="55" t="s">
        <v>114</v>
      </c>
      <c r="C1259" s="76" t="s">
        <v>137</v>
      </c>
      <c r="D1259" s="55" t="s">
        <v>71</v>
      </c>
      <c r="E1259" s="55" t="s">
        <v>199</v>
      </c>
      <c r="F1259" s="70">
        <v>92.32</v>
      </c>
      <c r="G1259" s="77">
        <v>58350</v>
      </c>
      <c r="H1259" s="77">
        <v>91.82</v>
      </c>
      <c r="I1259" s="77">
        <v>1</v>
      </c>
      <c r="J1259" s="77">
        <v>-41.656514476151102</v>
      </c>
      <c r="K1259" s="77">
        <v>0.12545967383721901</v>
      </c>
      <c r="L1259" s="77">
        <v>2.2345128071253102</v>
      </c>
      <c r="M1259" s="77">
        <v>3.60997333180469E-4</v>
      </c>
      <c r="N1259" s="77">
        <v>-43.891027283276401</v>
      </c>
      <c r="O1259" s="77">
        <v>0.125098676504039</v>
      </c>
      <c r="P1259" s="77">
        <v>-46.543585806914002</v>
      </c>
      <c r="Q1259" s="77">
        <v>-46.543585806914002</v>
      </c>
      <c r="R1259" s="77">
        <v>0</v>
      </c>
      <c r="S1259" s="77">
        <v>0.15662387895705099</v>
      </c>
      <c r="T1259" s="77" t="s">
        <v>153</v>
      </c>
      <c r="U1259" s="105">
        <v>-10.4276784959113</v>
      </c>
      <c r="V1259" s="105">
        <v>-10.6856782701892</v>
      </c>
      <c r="W1259" s="101">
        <v>0.25799349695404</v>
      </c>
    </row>
    <row r="1260" spans="2:23" x14ac:dyDescent="0.45">
      <c r="B1260" s="55" t="s">
        <v>114</v>
      </c>
      <c r="C1260" s="76" t="s">
        <v>137</v>
      </c>
      <c r="D1260" s="55" t="s">
        <v>71</v>
      </c>
      <c r="E1260" s="55" t="s">
        <v>199</v>
      </c>
      <c r="F1260" s="70">
        <v>92.32</v>
      </c>
      <c r="G1260" s="77">
        <v>58600</v>
      </c>
      <c r="H1260" s="77">
        <v>92.32</v>
      </c>
      <c r="I1260" s="77">
        <v>1</v>
      </c>
      <c r="J1260" s="77">
        <v>8.4923132464103102</v>
      </c>
      <c r="K1260" s="77">
        <v>2.7693843561659901E-4</v>
      </c>
      <c r="L1260" s="77">
        <v>-10.829718797681</v>
      </c>
      <c r="M1260" s="77">
        <v>4.5036598746948697E-4</v>
      </c>
      <c r="N1260" s="77">
        <v>19.322032044091301</v>
      </c>
      <c r="O1260" s="77">
        <v>-1.7342755185288799E-4</v>
      </c>
      <c r="P1260" s="77">
        <v>20.5528067539848</v>
      </c>
      <c r="Q1260" s="77">
        <v>20.552806753984701</v>
      </c>
      <c r="R1260" s="77">
        <v>0</v>
      </c>
      <c r="S1260" s="77">
        <v>1.62208460339191E-3</v>
      </c>
      <c r="T1260" s="77" t="s">
        <v>154</v>
      </c>
      <c r="U1260" s="105">
        <v>-1.6010831587058599E-2</v>
      </c>
      <c r="V1260" s="105">
        <v>-1.6406968746166602E-2</v>
      </c>
      <c r="W1260" s="101">
        <v>3.9612752080025099E-4</v>
      </c>
    </row>
    <row r="1261" spans="2:23" x14ac:dyDescent="0.45">
      <c r="B1261" s="55" t="s">
        <v>114</v>
      </c>
      <c r="C1261" s="76" t="s">
        <v>137</v>
      </c>
      <c r="D1261" s="55" t="s">
        <v>71</v>
      </c>
      <c r="E1261" s="55" t="s">
        <v>200</v>
      </c>
      <c r="F1261" s="70">
        <v>92.32</v>
      </c>
      <c r="G1261" s="77">
        <v>58300</v>
      </c>
      <c r="H1261" s="77">
        <v>92.32</v>
      </c>
      <c r="I1261" s="77">
        <v>2</v>
      </c>
      <c r="J1261" s="77">
        <v>-9.8844989117291302</v>
      </c>
      <c r="K1261" s="77">
        <v>0</v>
      </c>
      <c r="L1261" s="77">
        <v>-9.8844989117291302</v>
      </c>
      <c r="M1261" s="77">
        <v>0</v>
      </c>
      <c r="N1261" s="77">
        <v>0</v>
      </c>
      <c r="O1261" s="77">
        <v>0</v>
      </c>
      <c r="P1261" s="77">
        <v>-6.0190000000000002E-15</v>
      </c>
      <c r="Q1261" s="77">
        <v>-6.0209999999999998E-15</v>
      </c>
      <c r="R1261" s="77">
        <v>0</v>
      </c>
      <c r="S1261" s="77">
        <v>0</v>
      </c>
      <c r="T1261" s="77" t="s">
        <v>153</v>
      </c>
      <c r="U1261" s="105">
        <v>0</v>
      </c>
      <c r="V1261" s="105">
        <v>0</v>
      </c>
      <c r="W1261" s="101">
        <v>0</v>
      </c>
    </row>
    <row r="1262" spans="2:23" x14ac:dyDescent="0.45">
      <c r="B1262" s="55" t="s">
        <v>114</v>
      </c>
      <c r="C1262" s="76" t="s">
        <v>137</v>
      </c>
      <c r="D1262" s="55" t="s">
        <v>71</v>
      </c>
      <c r="E1262" s="55" t="s">
        <v>201</v>
      </c>
      <c r="F1262" s="70">
        <v>92.54</v>
      </c>
      <c r="G1262" s="77">
        <v>58500</v>
      </c>
      <c r="H1262" s="77">
        <v>92.3</v>
      </c>
      <c r="I1262" s="77">
        <v>1</v>
      </c>
      <c r="J1262" s="77">
        <v>-97.762023919929902</v>
      </c>
      <c r="K1262" s="77">
        <v>0.13475952782498499</v>
      </c>
      <c r="L1262" s="77">
        <v>-75.248690775399297</v>
      </c>
      <c r="M1262" s="77">
        <v>7.9839353034104402E-2</v>
      </c>
      <c r="N1262" s="77">
        <v>-22.513333144530598</v>
      </c>
      <c r="O1262" s="77">
        <v>5.4920174790881002E-2</v>
      </c>
      <c r="P1262" s="77">
        <v>-24.502082479177599</v>
      </c>
      <c r="Q1262" s="77">
        <v>-24.502082479177599</v>
      </c>
      <c r="R1262" s="77">
        <v>0</v>
      </c>
      <c r="S1262" s="77">
        <v>8.4649638460115792E-3</v>
      </c>
      <c r="T1262" s="77" t="s">
        <v>153</v>
      </c>
      <c r="U1262" s="105">
        <v>-0.32747740051433699</v>
      </c>
      <c r="V1262" s="105">
        <v>-0.33557978835137398</v>
      </c>
      <c r="W1262" s="101">
        <v>8.1021906999951803E-3</v>
      </c>
    </row>
    <row r="1263" spans="2:23" x14ac:dyDescent="0.45">
      <c r="B1263" s="55" t="s">
        <v>114</v>
      </c>
      <c r="C1263" s="76" t="s">
        <v>137</v>
      </c>
      <c r="D1263" s="55" t="s">
        <v>71</v>
      </c>
      <c r="E1263" s="55" t="s">
        <v>202</v>
      </c>
      <c r="F1263" s="70">
        <v>92.3</v>
      </c>
      <c r="G1263" s="77">
        <v>58600</v>
      </c>
      <c r="H1263" s="77">
        <v>92.32</v>
      </c>
      <c r="I1263" s="77">
        <v>1</v>
      </c>
      <c r="J1263" s="77">
        <v>-1.34093370851435</v>
      </c>
      <c r="K1263" s="77">
        <v>8.2137354661580001E-5</v>
      </c>
      <c r="L1263" s="77">
        <v>17.988534716463398</v>
      </c>
      <c r="M1263" s="77">
        <v>1.4781471575290301E-2</v>
      </c>
      <c r="N1263" s="77">
        <v>-19.329468424977801</v>
      </c>
      <c r="O1263" s="77">
        <v>-1.4699334220628701E-2</v>
      </c>
      <c r="P1263" s="77">
        <v>-20.552806753984701</v>
      </c>
      <c r="Q1263" s="77">
        <v>-20.552806753984701</v>
      </c>
      <c r="R1263" s="77">
        <v>0</v>
      </c>
      <c r="S1263" s="77">
        <v>1.9296048094516099E-2</v>
      </c>
      <c r="T1263" s="77" t="s">
        <v>154</v>
      </c>
      <c r="U1263" s="105">
        <v>-0.97030617340675895</v>
      </c>
      <c r="V1263" s="105">
        <v>-0.99431331687762003</v>
      </c>
      <c r="W1263" s="101">
        <v>2.4006559359444801E-2</v>
      </c>
    </row>
    <row r="1264" spans="2:23" x14ac:dyDescent="0.45">
      <c r="B1264" s="55" t="s">
        <v>114</v>
      </c>
      <c r="C1264" s="76" t="s">
        <v>115</v>
      </c>
      <c r="D1264" s="55" t="s">
        <v>72</v>
      </c>
      <c r="E1264" s="55" t="s">
        <v>116</v>
      </c>
      <c r="F1264" s="70">
        <v>94.78</v>
      </c>
      <c r="G1264" s="77">
        <v>50050</v>
      </c>
      <c r="H1264" s="77">
        <v>93.54</v>
      </c>
      <c r="I1264" s="77">
        <v>1</v>
      </c>
      <c r="J1264" s="77">
        <v>-35.864285076150097</v>
      </c>
      <c r="K1264" s="77">
        <v>0.23538319075627601</v>
      </c>
      <c r="L1264" s="77">
        <v>4.6930836882398301</v>
      </c>
      <c r="M1264" s="77">
        <v>4.0305813143825704E-3</v>
      </c>
      <c r="N1264" s="77">
        <v>-40.557368764389999</v>
      </c>
      <c r="O1264" s="77">
        <v>0.23135260944189301</v>
      </c>
      <c r="P1264" s="77">
        <v>-40.958609188690701</v>
      </c>
      <c r="Q1264" s="77">
        <v>-40.958609188690701</v>
      </c>
      <c r="R1264" s="77">
        <v>0</v>
      </c>
      <c r="S1264" s="77">
        <v>0.30700220300095699</v>
      </c>
      <c r="T1264" s="77" t="s">
        <v>131</v>
      </c>
      <c r="U1264" s="105">
        <v>-28.7761294478398</v>
      </c>
      <c r="V1264" s="105">
        <v>-29.402909753594301</v>
      </c>
      <c r="W1264" s="101">
        <v>0.62705646734986797</v>
      </c>
    </row>
    <row r="1265" spans="2:23" x14ac:dyDescent="0.45">
      <c r="B1265" s="55" t="s">
        <v>114</v>
      </c>
      <c r="C1265" s="76" t="s">
        <v>115</v>
      </c>
      <c r="D1265" s="55" t="s">
        <v>72</v>
      </c>
      <c r="E1265" s="55" t="s">
        <v>132</v>
      </c>
      <c r="F1265" s="70">
        <v>51.66</v>
      </c>
      <c r="G1265" s="77">
        <v>56050</v>
      </c>
      <c r="H1265" s="77">
        <v>91.85</v>
      </c>
      <c r="I1265" s="77">
        <v>1</v>
      </c>
      <c r="J1265" s="77">
        <v>6.3582095063882704</v>
      </c>
      <c r="K1265" s="77">
        <v>1.29365850006804E-3</v>
      </c>
      <c r="L1265" s="77">
        <v>-16.3065535536686</v>
      </c>
      <c r="M1265" s="77">
        <v>8.5089180415571699E-3</v>
      </c>
      <c r="N1265" s="77">
        <v>22.664763060056899</v>
      </c>
      <c r="O1265" s="77">
        <v>-7.2152595414891304E-3</v>
      </c>
      <c r="P1265" s="77">
        <v>18.937600122351402</v>
      </c>
      <c r="Q1265" s="77">
        <v>18.937600122351299</v>
      </c>
      <c r="R1265" s="77">
        <v>0</v>
      </c>
      <c r="S1265" s="77">
        <v>1.14762463486107E-2</v>
      </c>
      <c r="T1265" s="77" t="s">
        <v>131</v>
      </c>
      <c r="U1265" s="105">
        <v>-673.85223798942604</v>
      </c>
      <c r="V1265" s="105">
        <v>-688.52958757968099</v>
      </c>
      <c r="W1265" s="101">
        <v>14.683816481829499</v>
      </c>
    </row>
    <row r="1266" spans="2:23" x14ac:dyDescent="0.45">
      <c r="B1266" s="55" t="s">
        <v>114</v>
      </c>
      <c r="C1266" s="76" t="s">
        <v>115</v>
      </c>
      <c r="D1266" s="55" t="s">
        <v>72</v>
      </c>
      <c r="E1266" s="55" t="s">
        <v>118</v>
      </c>
      <c r="F1266" s="70">
        <v>93.54</v>
      </c>
      <c r="G1266" s="77">
        <v>51450</v>
      </c>
      <c r="H1266" s="77">
        <v>92.88</v>
      </c>
      <c r="I1266" s="77">
        <v>10</v>
      </c>
      <c r="J1266" s="77">
        <v>-16.344865411335999</v>
      </c>
      <c r="K1266" s="77">
        <v>4.6581080469868898E-2</v>
      </c>
      <c r="L1266" s="77">
        <v>1.6205094835468901</v>
      </c>
      <c r="M1266" s="77">
        <v>4.5787824996523698E-4</v>
      </c>
      <c r="N1266" s="77">
        <v>-17.965374894882899</v>
      </c>
      <c r="O1266" s="77">
        <v>4.6123202219903701E-2</v>
      </c>
      <c r="P1266" s="77">
        <v>-17.898607614382101</v>
      </c>
      <c r="Q1266" s="77">
        <v>-17.898607614382001</v>
      </c>
      <c r="R1266" s="77">
        <v>0</v>
      </c>
      <c r="S1266" s="77">
        <v>5.5857996544481099E-2</v>
      </c>
      <c r="T1266" s="77" t="s">
        <v>133</v>
      </c>
      <c r="U1266" s="105">
        <v>-7.5580037517056597</v>
      </c>
      <c r="V1266" s="105">
        <v>-7.7226265829649696</v>
      </c>
      <c r="W1266" s="101">
        <v>0.16469536465465701</v>
      </c>
    </row>
    <row r="1267" spans="2:23" x14ac:dyDescent="0.45">
      <c r="B1267" s="55" t="s">
        <v>114</v>
      </c>
      <c r="C1267" s="76" t="s">
        <v>115</v>
      </c>
      <c r="D1267" s="55" t="s">
        <v>72</v>
      </c>
      <c r="E1267" s="55" t="s">
        <v>134</v>
      </c>
      <c r="F1267" s="70">
        <v>92.88</v>
      </c>
      <c r="G1267" s="77">
        <v>54000</v>
      </c>
      <c r="H1267" s="77">
        <v>92.53</v>
      </c>
      <c r="I1267" s="77">
        <v>10</v>
      </c>
      <c r="J1267" s="77">
        <v>-35.770061527013297</v>
      </c>
      <c r="K1267" s="77">
        <v>6.1211150910759897E-2</v>
      </c>
      <c r="L1267" s="77">
        <v>-17.758563023694101</v>
      </c>
      <c r="M1267" s="77">
        <v>1.50871362622861E-2</v>
      </c>
      <c r="N1267" s="77">
        <v>-18.011498503319199</v>
      </c>
      <c r="O1267" s="77">
        <v>4.61240146484738E-2</v>
      </c>
      <c r="P1267" s="77">
        <v>-17.898607614385401</v>
      </c>
      <c r="Q1267" s="77">
        <v>-17.898607614385298</v>
      </c>
      <c r="R1267" s="77">
        <v>0</v>
      </c>
      <c r="S1267" s="77">
        <v>1.5326029792893801E-2</v>
      </c>
      <c r="T1267" s="77" t="s">
        <v>133</v>
      </c>
      <c r="U1267" s="105">
        <v>-2.02809769817486</v>
      </c>
      <c r="V1267" s="105">
        <v>-2.07227221781157</v>
      </c>
      <c r="W1267" s="101">
        <v>4.4193983084594199E-2</v>
      </c>
    </row>
    <row r="1268" spans="2:23" x14ac:dyDescent="0.45">
      <c r="B1268" s="55" t="s">
        <v>114</v>
      </c>
      <c r="C1268" s="76" t="s">
        <v>115</v>
      </c>
      <c r="D1268" s="55" t="s">
        <v>72</v>
      </c>
      <c r="E1268" s="55" t="s">
        <v>135</v>
      </c>
      <c r="F1268" s="70">
        <v>92.53</v>
      </c>
      <c r="G1268" s="77">
        <v>56100</v>
      </c>
      <c r="H1268" s="77">
        <v>92.11</v>
      </c>
      <c r="I1268" s="77">
        <v>10</v>
      </c>
      <c r="J1268" s="77">
        <v>-7.1888997987309802</v>
      </c>
      <c r="K1268" s="77">
        <v>9.4471552418003198E-3</v>
      </c>
      <c r="L1268" s="77">
        <v>21.715107774795399</v>
      </c>
      <c r="M1268" s="77">
        <v>8.6198591556655005E-2</v>
      </c>
      <c r="N1268" s="77">
        <v>-28.9040075735264</v>
      </c>
      <c r="O1268" s="77">
        <v>-7.6751436314854704E-2</v>
      </c>
      <c r="P1268" s="77">
        <v>-27.686699975421501</v>
      </c>
      <c r="Q1268" s="77">
        <v>-27.686699975421501</v>
      </c>
      <c r="R1268" s="77">
        <v>0</v>
      </c>
      <c r="S1268" s="77">
        <v>0.140125953390702</v>
      </c>
      <c r="T1268" s="77" t="s">
        <v>133</v>
      </c>
      <c r="U1268" s="105">
        <v>-19.2253757814685</v>
      </c>
      <c r="V1268" s="105">
        <v>-19.6441286555267</v>
      </c>
      <c r="W1268" s="101">
        <v>0.41893737803943298</v>
      </c>
    </row>
    <row r="1269" spans="2:23" x14ac:dyDescent="0.45">
      <c r="B1269" s="55" t="s">
        <v>114</v>
      </c>
      <c r="C1269" s="76" t="s">
        <v>115</v>
      </c>
      <c r="D1269" s="55" t="s">
        <v>72</v>
      </c>
      <c r="E1269" s="55" t="s">
        <v>136</v>
      </c>
      <c r="F1269" s="70">
        <v>91.85</v>
      </c>
      <c r="G1269" s="77">
        <v>56100</v>
      </c>
      <c r="H1269" s="77">
        <v>92.11</v>
      </c>
      <c r="I1269" s="77">
        <v>10</v>
      </c>
      <c r="J1269" s="77">
        <v>16.439799694656902</v>
      </c>
      <c r="K1269" s="77">
        <v>1.9378144903831499E-2</v>
      </c>
      <c r="L1269" s="77">
        <v>-11.097490089349201</v>
      </c>
      <c r="M1269" s="77">
        <v>8.8301623265057295E-3</v>
      </c>
      <c r="N1269" s="77">
        <v>27.537289784006099</v>
      </c>
      <c r="O1269" s="77">
        <v>1.0547982577325799E-2</v>
      </c>
      <c r="P1269" s="77">
        <v>26.116694297838599</v>
      </c>
      <c r="Q1269" s="77">
        <v>26.116694297838599</v>
      </c>
      <c r="R1269" s="77">
        <v>0</v>
      </c>
      <c r="S1269" s="77">
        <v>4.8905259399052499E-2</v>
      </c>
      <c r="T1269" s="77" t="s">
        <v>133</v>
      </c>
      <c r="U1269" s="105">
        <v>-6.1894919063792901</v>
      </c>
      <c r="V1269" s="105">
        <v>-6.3243068277736798</v>
      </c>
      <c r="W1269" s="101">
        <v>0.13487432132037899</v>
      </c>
    </row>
    <row r="1270" spans="2:23" x14ac:dyDescent="0.45">
      <c r="B1270" s="55" t="s">
        <v>114</v>
      </c>
      <c r="C1270" s="76" t="s">
        <v>137</v>
      </c>
      <c r="D1270" s="55" t="s">
        <v>72</v>
      </c>
      <c r="E1270" s="55" t="s">
        <v>138</v>
      </c>
      <c r="F1270" s="70">
        <v>94.71</v>
      </c>
      <c r="G1270" s="77">
        <v>50000</v>
      </c>
      <c r="H1270" s="77">
        <v>93.59</v>
      </c>
      <c r="I1270" s="77">
        <v>1</v>
      </c>
      <c r="J1270" s="77">
        <v>-62.7599453233451</v>
      </c>
      <c r="K1270" s="77">
        <v>0.375368663235077</v>
      </c>
      <c r="L1270" s="77">
        <v>-4.6969579782525104</v>
      </c>
      <c r="M1270" s="77">
        <v>2.1024527779744799E-3</v>
      </c>
      <c r="N1270" s="77">
        <v>-58.062987345092601</v>
      </c>
      <c r="O1270" s="77">
        <v>0.37326621045710301</v>
      </c>
      <c r="P1270" s="77">
        <v>-58.664390811295704</v>
      </c>
      <c r="Q1270" s="77">
        <v>-58.664390811295704</v>
      </c>
      <c r="R1270" s="77">
        <v>0</v>
      </c>
      <c r="S1270" s="77">
        <v>0.32797597440451998</v>
      </c>
      <c r="T1270" s="77" t="s">
        <v>139</v>
      </c>
      <c r="U1270" s="105">
        <v>-30.084231262016299</v>
      </c>
      <c r="V1270" s="105">
        <v>-30.739503671148899</v>
      </c>
      <c r="W1270" s="101">
        <v>0.65556112444832404</v>
      </c>
    </row>
    <row r="1271" spans="2:23" x14ac:dyDescent="0.45">
      <c r="B1271" s="55" t="s">
        <v>114</v>
      </c>
      <c r="C1271" s="76" t="s">
        <v>137</v>
      </c>
      <c r="D1271" s="55" t="s">
        <v>72</v>
      </c>
      <c r="E1271" s="55" t="s">
        <v>140</v>
      </c>
      <c r="F1271" s="70">
        <v>51.29</v>
      </c>
      <c r="G1271" s="77">
        <v>56050</v>
      </c>
      <c r="H1271" s="77">
        <v>91.85</v>
      </c>
      <c r="I1271" s="77">
        <v>1</v>
      </c>
      <c r="J1271" s="77">
        <v>50.792860004438097</v>
      </c>
      <c r="K1271" s="77">
        <v>0.14757111668902201</v>
      </c>
      <c r="L1271" s="77">
        <v>17.417747973860902</v>
      </c>
      <c r="M1271" s="77">
        <v>1.73532184243094E-2</v>
      </c>
      <c r="N1271" s="77">
        <v>33.375112030577299</v>
      </c>
      <c r="O1271" s="77">
        <v>0.130217898264712</v>
      </c>
      <c r="P1271" s="77">
        <v>34.141814070735499</v>
      </c>
      <c r="Q1271" s="77">
        <v>34.1418140707354</v>
      </c>
      <c r="R1271" s="77">
        <v>0</v>
      </c>
      <c r="S1271" s="77">
        <v>6.6675950371926307E-2</v>
      </c>
      <c r="T1271" s="77" t="s">
        <v>139</v>
      </c>
      <c r="U1271" s="105">
        <v>-1063.66097793788</v>
      </c>
      <c r="V1271" s="105">
        <v>-1086.8288523450201</v>
      </c>
      <c r="W1271" s="101">
        <v>23.1780822536474</v>
      </c>
    </row>
    <row r="1272" spans="2:23" x14ac:dyDescent="0.45">
      <c r="B1272" s="55" t="s">
        <v>114</v>
      </c>
      <c r="C1272" s="76" t="s">
        <v>137</v>
      </c>
      <c r="D1272" s="55" t="s">
        <v>72</v>
      </c>
      <c r="E1272" s="55" t="s">
        <v>151</v>
      </c>
      <c r="F1272" s="70">
        <v>50.55</v>
      </c>
      <c r="G1272" s="77">
        <v>58350</v>
      </c>
      <c r="H1272" s="77">
        <v>91.08</v>
      </c>
      <c r="I1272" s="77">
        <v>1</v>
      </c>
      <c r="J1272" s="77">
        <v>42.849831278505803</v>
      </c>
      <c r="K1272" s="77">
        <v>0.13073089249046499</v>
      </c>
      <c r="L1272" s="77">
        <v>-1.1111879752123399</v>
      </c>
      <c r="M1272" s="77">
        <v>8.7913396597462997E-5</v>
      </c>
      <c r="N1272" s="77">
        <v>43.961019253718199</v>
      </c>
      <c r="O1272" s="77">
        <v>0.13064297909386699</v>
      </c>
      <c r="P1272" s="77">
        <v>46.543585806912503</v>
      </c>
      <c r="Q1272" s="77">
        <v>46.543585806912503</v>
      </c>
      <c r="R1272" s="77">
        <v>0</v>
      </c>
      <c r="S1272" s="77">
        <v>0.154240943039298</v>
      </c>
      <c r="T1272" s="77" t="s">
        <v>139</v>
      </c>
      <c r="U1272" s="105">
        <v>-1364.3446896528001</v>
      </c>
      <c r="V1272" s="105">
        <v>-1394.06183362399</v>
      </c>
      <c r="W1272" s="101">
        <v>29.7302374487845</v>
      </c>
    </row>
    <row r="1273" spans="2:23" x14ac:dyDescent="0.45">
      <c r="B1273" s="55" t="s">
        <v>114</v>
      </c>
      <c r="C1273" s="76" t="s">
        <v>137</v>
      </c>
      <c r="D1273" s="55" t="s">
        <v>72</v>
      </c>
      <c r="E1273" s="55" t="s">
        <v>152</v>
      </c>
      <c r="F1273" s="70">
        <v>93.59</v>
      </c>
      <c r="G1273" s="77">
        <v>50050</v>
      </c>
      <c r="H1273" s="77">
        <v>93.54</v>
      </c>
      <c r="I1273" s="77">
        <v>1</v>
      </c>
      <c r="J1273" s="77">
        <v>-0.82195289247913195</v>
      </c>
      <c r="K1273" s="77">
        <v>3.9117619676633999E-5</v>
      </c>
      <c r="L1273" s="77">
        <v>34.267497098694598</v>
      </c>
      <c r="M1273" s="77">
        <v>6.7989732593983707E-2</v>
      </c>
      <c r="N1273" s="77">
        <v>-35.089449991173801</v>
      </c>
      <c r="O1273" s="77">
        <v>-6.7950614974307003E-2</v>
      </c>
      <c r="P1273" s="77">
        <v>-35.235874418261297</v>
      </c>
      <c r="Q1273" s="77">
        <v>-35.235874418261297</v>
      </c>
      <c r="R1273" s="77">
        <v>0</v>
      </c>
      <c r="S1273" s="77">
        <v>7.1886720384528105E-2</v>
      </c>
      <c r="T1273" s="77" t="s">
        <v>153</v>
      </c>
      <c r="U1273" s="105">
        <v>-8.1122717896296201</v>
      </c>
      <c r="V1273" s="105">
        <v>-8.2889672761398607</v>
      </c>
      <c r="W1273" s="101">
        <v>0.17677333915972501</v>
      </c>
    </row>
    <row r="1274" spans="2:23" x14ac:dyDescent="0.45">
      <c r="B1274" s="55" t="s">
        <v>114</v>
      </c>
      <c r="C1274" s="76" t="s">
        <v>137</v>
      </c>
      <c r="D1274" s="55" t="s">
        <v>72</v>
      </c>
      <c r="E1274" s="55" t="s">
        <v>152</v>
      </c>
      <c r="F1274" s="70">
        <v>93.59</v>
      </c>
      <c r="G1274" s="77">
        <v>51150</v>
      </c>
      <c r="H1274" s="77">
        <v>92.79</v>
      </c>
      <c r="I1274" s="77">
        <v>1</v>
      </c>
      <c r="J1274" s="77">
        <v>-126.18062344156399</v>
      </c>
      <c r="K1274" s="77">
        <v>0.55725424062355899</v>
      </c>
      <c r="L1274" s="77">
        <v>-102.961319251676</v>
      </c>
      <c r="M1274" s="77">
        <v>0.37103616417159102</v>
      </c>
      <c r="N1274" s="77">
        <v>-23.219304189888199</v>
      </c>
      <c r="O1274" s="77">
        <v>0.186218076451968</v>
      </c>
      <c r="P1274" s="77">
        <v>-23.428516393042301</v>
      </c>
      <c r="Q1274" s="77">
        <v>-23.428516393042202</v>
      </c>
      <c r="R1274" s="77">
        <v>0</v>
      </c>
      <c r="S1274" s="77">
        <v>1.9211338313266799E-2</v>
      </c>
      <c r="T1274" s="77" t="s">
        <v>153</v>
      </c>
      <c r="U1274" s="105">
        <v>-1.22178080735151</v>
      </c>
      <c r="V1274" s="105">
        <v>-1.2483927305910401</v>
      </c>
      <c r="W1274" s="101">
        <v>2.6623648546007701E-2</v>
      </c>
    </row>
    <row r="1275" spans="2:23" x14ac:dyDescent="0.45">
      <c r="B1275" s="55" t="s">
        <v>114</v>
      </c>
      <c r="C1275" s="76" t="s">
        <v>137</v>
      </c>
      <c r="D1275" s="55" t="s">
        <v>72</v>
      </c>
      <c r="E1275" s="55" t="s">
        <v>152</v>
      </c>
      <c r="F1275" s="70">
        <v>93.59</v>
      </c>
      <c r="G1275" s="77">
        <v>51200</v>
      </c>
      <c r="H1275" s="77">
        <v>93.59</v>
      </c>
      <c r="I1275" s="77">
        <v>1</v>
      </c>
      <c r="J1275" s="77">
        <v>0</v>
      </c>
      <c r="K1275" s="77">
        <v>0</v>
      </c>
      <c r="L1275" s="77">
        <v>0</v>
      </c>
      <c r="M1275" s="77">
        <v>0</v>
      </c>
      <c r="N1275" s="77">
        <v>0</v>
      </c>
      <c r="O1275" s="77">
        <v>0</v>
      </c>
      <c r="P1275" s="77">
        <v>0</v>
      </c>
      <c r="Q1275" s="77">
        <v>0</v>
      </c>
      <c r="R1275" s="77">
        <v>0</v>
      </c>
      <c r="S1275" s="77">
        <v>0</v>
      </c>
      <c r="T1275" s="77" t="s">
        <v>154</v>
      </c>
      <c r="U1275" s="105">
        <v>0</v>
      </c>
      <c r="V1275" s="105">
        <v>0</v>
      </c>
      <c r="W1275" s="101">
        <v>0</v>
      </c>
    </row>
    <row r="1276" spans="2:23" x14ac:dyDescent="0.45">
      <c r="B1276" s="55" t="s">
        <v>114</v>
      </c>
      <c r="C1276" s="76" t="s">
        <v>137</v>
      </c>
      <c r="D1276" s="55" t="s">
        <v>72</v>
      </c>
      <c r="E1276" s="55" t="s">
        <v>118</v>
      </c>
      <c r="F1276" s="70">
        <v>93.54</v>
      </c>
      <c r="G1276" s="77">
        <v>50054</v>
      </c>
      <c r="H1276" s="77">
        <v>93.54</v>
      </c>
      <c r="I1276" s="77">
        <v>1</v>
      </c>
      <c r="J1276" s="77">
        <v>80.987101092123694</v>
      </c>
      <c r="K1276" s="77">
        <v>0</v>
      </c>
      <c r="L1276" s="77">
        <v>80.9871000897366</v>
      </c>
      <c r="M1276" s="77">
        <v>0</v>
      </c>
      <c r="N1276" s="77">
        <v>1.0023870400390001E-6</v>
      </c>
      <c r="O1276" s="77">
        <v>0</v>
      </c>
      <c r="P1276" s="77">
        <v>-3.5269999999999999E-15</v>
      </c>
      <c r="Q1276" s="77">
        <v>-3.5260000000000001E-15</v>
      </c>
      <c r="R1276" s="77">
        <v>0</v>
      </c>
      <c r="S1276" s="77">
        <v>0</v>
      </c>
      <c r="T1276" s="77" t="s">
        <v>154</v>
      </c>
      <c r="U1276" s="105">
        <v>0</v>
      </c>
      <c r="V1276" s="105">
        <v>0</v>
      </c>
      <c r="W1276" s="101">
        <v>0</v>
      </c>
    </row>
    <row r="1277" spans="2:23" x14ac:dyDescent="0.45">
      <c r="B1277" s="55" t="s">
        <v>114</v>
      </c>
      <c r="C1277" s="76" t="s">
        <v>137</v>
      </c>
      <c r="D1277" s="55" t="s">
        <v>72</v>
      </c>
      <c r="E1277" s="55" t="s">
        <v>118</v>
      </c>
      <c r="F1277" s="70">
        <v>93.54</v>
      </c>
      <c r="G1277" s="77">
        <v>50100</v>
      </c>
      <c r="H1277" s="77">
        <v>93.35</v>
      </c>
      <c r="I1277" s="77">
        <v>1</v>
      </c>
      <c r="J1277" s="77">
        <v>-114.99633561850899</v>
      </c>
      <c r="K1277" s="77">
        <v>0.10539653292930699</v>
      </c>
      <c r="L1277" s="77">
        <v>-84.519803779669601</v>
      </c>
      <c r="M1277" s="77">
        <v>5.6934469930702197E-2</v>
      </c>
      <c r="N1277" s="77">
        <v>-30.476531838838898</v>
      </c>
      <c r="O1277" s="77">
        <v>4.8462062998604498E-2</v>
      </c>
      <c r="P1277" s="77">
        <v>-30.805181691834701</v>
      </c>
      <c r="Q1277" s="77">
        <v>-30.805181691834701</v>
      </c>
      <c r="R1277" s="77">
        <v>0</v>
      </c>
      <c r="S1277" s="77">
        <v>7.5632049759635804E-3</v>
      </c>
      <c r="T1277" s="77" t="s">
        <v>153</v>
      </c>
      <c r="U1277" s="105">
        <v>-1.2620035724751599</v>
      </c>
      <c r="V1277" s="105">
        <v>-1.28949159814772</v>
      </c>
      <c r="W1277" s="101">
        <v>2.7500136992836301E-2</v>
      </c>
    </row>
    <row r="1278" spans="2:23" x14ac:dyDescent="0.45">
      <c r="B1278" s="55" t="s">
        <v>114</v>
      </c>
      <c r="C1278" s="76" t="s">
        <v>137</v>
      </c>
      <c r="D1278" s="55" t="s">
        <v>72</v>
      </c>
      <c r="E1278" s="55" t="s">
        <v>118</v>
      </c>
      <c r="F1278" s="70">
        <v>93.54</v>
      </c>
      <c r="G1278" s="77">
        <v>50900</v>
      </c>
      <c r="H1278" s="77">
        <v>93.52</v>
      </c>
      <c r="I1278" s="77">
        <v>1</v>
      </c>
      <c r="J1278" s="77">
        <v>-7.0952133557625503</v>
      </c>
      <c r="K1278" s="77">
        <v>3.54911470574728E-3</v>
      </c>
      <c r="L1278" s="77">
        <v>20.226048067001599</v>
      </c>
      <c r="M1278" s="77">
        <v>2.8841057938810599E-2</v>
      </c>
      <c r="N1278" s="77">
        <v>-27.321261422764199</v>
      </c>
      <c r="O1278" s="77">
        <v>-2.5291943233063299E-2</v>
      </c>
      <c r="P1278" s="77">
        <v>-27.490694300726901</v>
      </c>
      <c r="Q1278" s="77">
        <v>-27.490694300726901</v>
      </c>
      <c r="R1278" s="77">
        <v>0</v>
      </c>
      <c r="S1278" s="77">
        <v>5.3279548256089299E-2</v>
      </c>
      <c r="T1278" s="77" t="s">
        <v>153</v>
      </c>
      <c r="U1278" s="105">
        <v>-2.9119806790439702</v>
      </c>
      <c r="V1278" s="105">
        <v>-2.9754072821133901</v>
      </c>
      <c r="W1278" s="101">
        <v>6.3454549052616105E-2</v>
      </c>
    </row>
    <row r="1279" spans="2:23" x14ac:dyDescent="0.45">
      <c r="B1279" s="55" t="s">
        <v>114</v>
      </c>
      <c r="C1279" s="76" t="s">
        <v>137</v>
      </c>
      <c r="D1279" s="55" t="s">
        <v>72</v>
      </c>
      <c r="E1279" s="55" t="s">
        <v>155</v>
      </c>
      <c r="F1279" s="70">
        <v>93.54</v>
      </c>
      <c r="G1279" s="77">
        <v>50454</v>
      </c>
      <c r="H1279" s="77">
        <v>93.54</v>
      </c>
      <c r="I1279" s="77">
        <v>1</v>
      </c>
      <c r="J1279" s="77">
        <v>3.4180999999999998E-13</v>
      </c>
      <c r="K1279" s="77">
        <v>0</v>
      </c>
      <c r="L1279" s="77">
        <v>2.4180100000000001E-13</v>
      </c>
      <c r="M1279" s="77">
        <v>0</v>
      </c>
      <c r="N1279" s="77">
        <v>1.00009E-13</v>
      </c>
      <c r="O1279" s="77">
        <v>0</v>
      </c>
      <c r="P1279" s="77">
        <v>-2.2400000000000001E-15</v>
      </c>
      <c r="Q1279" s="77">
        <v>-2.2389999999999999E-15</v>
      </c>
      <c r="R1279" s="77">
        <v>0</v>
      </c>
      <c r="S1279" s="77">
        <v>0</v>
      </c>
      <c r="T1279" s="77" t="s">
        <v>154</v>
      </c>
      <c r="U1279" s="105">
        <v>0</v>
      </c>
      <c r="V1279" s="105">
        <v>0</v>
      </c>
      <c r="W1279" s="101">
        <v>0</v>
      </c>
    </row>
    <row r="1280" spans="2:23" x14ac:dyDescent="0.45">
      <c r="B1280" s="55" t="s">
        <v>114</v>
      </c>
      <c r="C1280" s="76" t="s">
        <v>137</v>
      </c>
      <c r="D1280" s="55" t="s">
        <v>72</v>
      </c>
      <c r="E1280" s="55" t="s">
        <v>155</v>
      </c>
      <c r="F1280" s="70">
        <v>93.54</v>
      </c>
      <c r="G1280" s="77">
        <v>50604</v>
      </c>
      <c r="H1280" s="77">
        <v>93.54</v>
      </c>
      <c r="I1280" s="77">
        <v>1</v>
      </c>
      <c r="J1280" s="77">
        <v>1.7090499999999999E-13</v>
      </c>
      <c r="K1280" s="77">
        <v>0</v>
      </c>
      <c r="L1280" s="77">
        <v>1.2089999999999999E-13</v>
      </c>
      <c r="M1280" s="77">
        <v>0</v>
      </c>
      <c r="N1280" s="77">
        <v>5.0004999999999997E-14</v>
      </c>
      <c r="O1280" s="77">
        <v>0</v>
      </c>
      <c r="P1280" s="77">
        <v>-1.1200000000000001E-15</v>
      </c>
      <c r="Q1280" s="77">
        <v>-1.1210000000000001E-15</v>
      </c>
      <c r="R1280" s="77">
        <v>0</v>
      </c>
      <c r="S1280" s="77">
        <v>0</v>
      </c>
      <c r="T1280" s="77" t="s">
        <v>154</v>
      </c>
      <c r="U1280" s="105">
        <v>0</v>
      </c>
      <c r="V1280" s="105">
        <v>0</v>
      </c>
      <c r="W1280" s="101">
        <v>0</v>
      </c>
    </row>
    <row r="1281" spans="2:23" x14ac:dyDescent="0.45">
      <c r="B1281" s="55" t="s">
        <v>114</v>
      </c>
      <c r="C1281" s="76" t="s">
        <v>137</v>
      </c>
      <c r="D1281" s="55" t="s">
        <v>72</v>
      </c>
      <c r="E1281" s="55" t="s">
        <v>156</v>
      </c>
      <c r="F1281" s="70">
        <v>93.35</v>
      </c>
      <c r="G1281" s="77">
        <v>50103</v>
      </c>
      <c r="H1281" s="77">
        <v>93.35</v>
      </c>
      <c r="I1281" s="77">
        <v>1</v>
      </c>
      <c r="J1281" s="77">
        <v>0</v>
      </c>
      <c r="K1281" s="77">
        <v>0</v>
      </c>
      <c r="L1281" s="77">
        <v>0</v>
      </c>
      <c r="M1281" s="77">
        <v>0</v>
      </c>
      <c r="N1281" s="77">
        <v>0</v>
      </c>
      <c r="O1281" s="77">
        <v>0</v>
      </c>
      <c r="P1281" s="77">
        <v>0</v>
      </c>
      <c r="Q1281" s="77">
        <v>0</v>
      </c>
      <c r="R1281" s="77">
        <v>0</v>
      </c>
      <c r="S1281" s="77">
        <v>0</v>
      </c>
      <c r="T1281" s="77" t="s">
        <v>154</v>
      </c>
      <c r="U1281" s="105">
        <v>0</v>
      </c>
      <c r="V1281" s="105">
        <v>0</v>
      </c>
      <c r="W1281" s="101">
        <v>0</v>
      </c>
    </row>
    <row r="1282" spans="2:23" x14ac:dyDescent="0.45">
      <c r="B1282" s="55" t="s">
        <v>114</v>
      </c>
      <c r="C1282" s="76" t="s">
        <v>137</v>
      </c>
      <c r="D1282" s="55" t="s">
        <v>72</v>
      </c>
      <c r="E1282" s="55" t="s">
        <v>156</v>
      </c>
      <c r="F1282" s="70">
        <v>93.35</v>
      </c>
      <c r="G1282" s="77">
        <v>50200</v>
      </c>
      <c r="H1282" s="77">
        <v>92.99</v>
      </c>
      <c r="I1282" s="77">
        <v>1</v>
      </c>
      <c r="J1282" s="77">
        <v>-112.08330466247</v>
      </c>
      <c r="K1282" s="77">
        <v>0.20854027525539601</v>
      </c>
      <c r="L1282" s="77">
        <v>-81.533447001965101</v>
      </c>
      <c r="M1282" s="77">
        <v>0.110351869468369</v>
      </c>
      <c r="N1282" s="77">
        <v>-30.5498576605046</v>
      </c>
      <c r="O1282" s="77">
        <v>9.8188405787026603E-2</v>
      </c>
      <c r="P1282" s="77">
        <v>-30.8051816918308</v>
      </c>
      <c r="Q1282" s="77">
        <v>-30.8051816918308</v>
      </c>
      <c r="R1282" s="77">
        <v>0</v>
      </c>
      <c r="S1282" s="77">
        <v>1.5752723036507401E-2</v>
      </c>
      <c r="T1282" s="77" t="s">
        <v>153</v>
      </c>
      <c r="U1282" s="105">
        <v>-1.8497349906043601</v>
      </c>
      <c r="V1282" s="105">
        <v>-1.8900245460526499</v>
      </c>
      <c r="W1282" s="101">
        <v>4.0307307167360702E-2</v>
      </c>
    </row>
    <row r="1283" spans="2:23" x14ac:dyDescent="0.45">
      <c r="B1283" s="55" t="s">
        <v>114</v>
      </c>
      <c r="C1283" s="76" t="s">
        <v>137</v>
      </c>
      <c r="D1283" s="55" t="s">
        <v>72</v>
      </c>
      <c r="E1283" s="55" t="s">
        <v>157</v>
      </c>
      <c r="F1283" s="70">
        <v>92.9</v>
      </c>
      <c r="G1283" s="77">
        <v>50800</v>
      </c>
      <c r="H1283" s="77">
        <v>92.23</v>
      </c>
      <c r="I1283" s="77">
        <v>1</v>
      </c>
      <c r="J1283" s="77">
        <v>-67.633552204877603</v>
      </c>
      <c r="K1283" s="77">
        <v>0.232191335204221</v>
      </c>
      <c r="L1283" s="77">
        <v>-41.926076882384102</v>
      </c>
      <c r="M1283" s="77">
        <v>8.9225721038667202E-2</v>
      </c>
      <c r="N1283" s="77">
        <v>-25.707475322493501</v>
      </c>
      <c r="O1283" s="77">
        <v>0.14296561416555401</v>
      </c>
      <c r="P1283" s="77">
        <v>-26.0022343914444</v>
      </c>
      <c r="Q1283" s="77">
        <v>-26.002234391444301</v>
      </c>
      <c r="R1283" s="77">
        <v>0</v>
      </c>
      <c r="S1283" s="77">
        <v>3.4319657974324902E-2</v>
      </c>
      <c r="T1283" s="77" t="s">
        <v>153</v>
      </c>
      <c r="U1283" s="105">
        <v>-3.9903963908361999</v>
      </c>
      <c r="V1283" s="105">
        <v>-4.0773122449806403</v>
      </c>
      <c r="W1283" s="101">
        <v>8.6954149573831796E-2</v>
      </c>
    </row>
    <row r="1284" spans="2:23" x14ac:dyDescent="0.45">
      <c r="B1284" s="55" t="s">
        <v>114</v>
      </c>
      <c r="C1284" s="76" t="s">
        <v>137</v>
      </c>
      <c r="D1284" s="55" t="s">
        <v>72</v>
      </c>
      <c r="E1284" s="55" t="s">
        <v>158</v>
      </c>
      <c r="F1284" s="70">
        <v>92.99</v>
      </c>
      <c r="G1284" s="77">
        <v>50150</v>
      </c>
      <c r="H1284" s="77">
        <v>92.9</v>
      </c>
      <c r="I1284" s="77">
        <v>1</v>
      </c>
      <c r="J1284" s="77">
        <v>-90.076274981988007</v>
      </c>
      <c r="K1284" s="77">
        <v>4.2353698342372299E-2</v>
      </c>
      <c r="L1284" s="77">
        <v>-64.450622001410693</v>
      </c>
      <c r="M1284" s="77">
        <v>2.1683267570644801E-2</v>
      </c>
      <c r="N1284" s="77">
        <v>-25.6256529805772</v>
      </c>
      <c r="O1284" s="77">
        <v>2.0670430771727501E-2</v>
      </c>
      <c r="P1284" s="77">
        <v>-26.002234391440901</v>
      </c>
      <c r="Q1284" s="77">
        <v>-26.002234391440901</v>
      </c>
      <c r="R1284" s="77">
        <v>0</v>
      </c>
      <c r="S1284" s="77">
        <v>3.5293265292735999E-3</v>
      </c>
      <c r="T1284" s="77" t="s">
        <v>153</v>
      </c>
      <c r="U1284" s="105">
        <v>-0.38509558017345702</v>
      </c>
      <c r="V1284" s="105">
        <v>-0.39348344644029898</v>
      </c>
      <c r="W1284" s="101">
        <v>8.3915619900626608E-3</v>
      </c>
    </row>
    <row r="1285" spans="2:23" x14ac:dyDescent="0.45">
      <c r="B1285" s="55" t="s">
        <v>114</v>
      </c>
      <c r="C1285" s="76" t="s">
        <v>137</v>
      </c>
      <c r="D1285" s="55" t="s">
        <v>72</v>
      </c>
      <c r="E1285" s="55" t="s">
        <v>158</v>
      </c>
      <c r="F1285" s="70">
        <v>92.99</v>
      </c>
      <c r="G1285" s="77">
        <v>50250</v>
      </c>
      <c r="H1285" s="77">
        <v>92.47</v>
      </c>
      <c r="I1285" s="77">
        <v>1</v>
      </c>
      <c r="J1285" s="77">
        <v>-52.282997526719797</v>
      </c>
      <c r="K1285" s="77">
        <v>0.13495347906581101</v>
      </c>
      <c r="L1285" s="77">
        <v>-75.586487504718207</v>
      </c>
      <c r="M1285" s="77">
        <v>0.28206646489626702</v>
      </c>
      <c r="N1285" s="77">
        <v>23.303489977998399</v>
      </c>
      <c r="O1285" s="77">
        <v>-0.14711298583045601</v>
      </c>
      <c r="P1285" s="77">
        <v>23.428516393043498</v>
      </c>
      <c r="Q1285" s="77">
        <v>23.428516393043498</v>
      </c>
      <c r="R1285" s="77">
        <v>0</v>
      </c>
      <c r="S1285" s="77">
        <v>2.70989649293167E-2</v>
      </c>
      <c r="T1285" s="77" t="s">
        <v>153</v>
      </c>
      <c r="U1285" s="105">
        <v>-1.52397238749909</v>
      </c>
      <c r="V1285" s="105">
        <v>-1.5571664235743501</v>
      </c>
      <c r="W1285" s="101">
        <v>3.3208661483681901E-2</v>
      </c>
    </row>
    <row r="1286" spans="2:23" x14ac:dyDescent="0.45">
      <c r="B1286" s="55" t="s">
        <v>114</v>
      </c>
      <c r="C1286" s="76" t="s">
        <v>137</v>
      </c>
      <c r="D1286" s="55" t="s">
        <v>72</v>
      </c>
      <c r="E1286" s="55" t="s">
        <v>158</v>
      </c>
      <c r="F1286" s="70">
        <v>92.99</v>
      </c>
      <c r="G1286" s="77">
        <v>50900</v>
      </c>
      <c r="H1286" s="77">
        <v>93.52</v>
      </c>
      <c r="I1286" s="77">
        <v>1</v>
      </c>
      <c r="J1286" s="77">
        <v>29.865628365948901</v>
      </c>
      <c r="K1286" s="77">
        <v>8.5181774859678899E-2</v>
      </c>
      <c r="L1286" s="77">
        <v>41.835644972758303</v>
      </c>
      <c r="M1286" s="77">
        <v>0.16714612367237699</v>
      </c>
      <c r="N1286" s="77">
        <v>-11.970016606809301</v>
      </c>
      <c r="O1286" s="77">
        <v>-8.1964348812698401E-2</v>
      </c>
      <c r="P1286" s="77">
        <v>-12.0136182892675</v>
      </c>
      <c r="Q1286" s="77">
        <v>-12.0136182892674</v>
      </c>
      <c r="R1286" s="77">
        <v>0</v>
      </c>
      <c r="S1286" s="77">
        <v>1.37832308302212E-2</v>
      </c>
      <c r="T1286" s="77" t="s">
        <v>154</v>
      </c>
      <c r="U1286" s="105">
        <v>-1.29947654691922</v>
      </c>
      <c r="V1286" s="105">
        <v>-1.3277807811240001</v>
      </c>
      <c r="W1286" s="101">
        <v>2.83167051493904E-2</v>
      </c>
    </row>
    <row r="1287" spans="2:23" x14ac:dyDescent="0.45">
      <c r="B1287" s="55" t="s">
        <v>114</v>
      </c>
      <c r="C1287" s="76" t="s">
        <v>137</v>
      </c>
      <c r="D1287" s="55" t="s">
        <v>72</v>
      </c>
      <c r="E1287" s="55" t="s">
        <v>158</v>
      </c>
      <c r="F1287" s="70">
        <v>92.99</v>
      </c>
      <c r="G1287" s="77">
        <v>53050</v>
      </c>
      <c r="H1287" s="77">
        <v>93.5</v>
      </c>
      <c r="I1287" s="77">
        <v>1</v>
      </c>
      <c r="J1287" s="77">
        <v>13.8667240966615</v>
      </c>
      <c r="K1287" s="77">
        <v>3.8591807660607498E-2</v>
      </c>
      <c r="L1287" s="77">
        <v>29.998288572981799</v>
      </c>
      <c r="M1287" s="77">
        <v>0.18060939158369299</v>
      </c>
      <c r="N1287" s="77">
        <v>-16.1315644763203</v>
      </c>
      <c r="O1287" s="77">
        <v>-0.142017583923086</v>
      </c>
      <c r="P1287" s="77">
        <v>-16.2178454041665</v>
      </c>
      <c r="Q1287" s="77">
        <v>-16.2178454041665</v>
      </c>
      <c r="R1287" s="77">
        <v>0</v>
      </c>
      <c r="S1287" s="77">
        <v>5.2787814867376402E-2</v>
      </c>
      <c r="T1287" s="77" t="s">
        <v>153</v>
      </c>
      <c r="U1287" s="105">
        <v>-5.0153317299847098</v>
      </c>
      <c r="V1287" s="105">
        <v>-5.12457196539851</v>
      </c>
      <c r="W1287" s="101">
        <v>0.109288367043678</v>
      </c>
    </row>
    <row r="1288" spans="2:23" x14ac:dyDescent="0.45">
      <c r="B1288" s="55" t="s">
        <v>114</v>
      </c>
      <c r="C1288" s="76" t="s">
        <v>137</v>
      </c>
      <c r="D1288" s="55" t="s">
        <v>72</v>
      </c>
      <c r="E1288" s="55" t="s">
        <v>159</v>
      </c>
      <c r="F1288" s="70">
        <v>92.47</v>
      </c>
      <c r="G1288" s="77">
        <v>50300</v>
      </c>
      <c r="H1288" s="77">
        <v>92.5</v>
      </c>
      <c r="I1288" s="77">
        <v>1</v>
      </c>
      <c r="J1288" s="77">
        <v>15.5493277005907</v>
      </c>
      <c r="K1288" s="77">
        <v>3.3607641279709698E-3</v>
      </c>
      <c r="L1288" s="77">
        <v>-7.8264478978057896</v>
      </c>
      <c r="M1288" s="77">
        <v>8.5142068508925505E-4</v>
      </c>
      <c r="N1288" s="77">
        <v>23.375775598396501</v>
      </c>
      <c r="O1288" s="77">
        <v>2.5093434428817198E-3</v>
      </c>
      <c r="P1288" s="77">
        <v>23.4285163930371</v>
      </c>
      <c r="Q1288" s="77">
        <v>23.428516393037</v>
      </c>
      <c r="R1288" s="77">
        <v>0</v>
      </c>
      <c r="S1288" s="77">
        <v>7.6296457872654299E-3</v>
      </c>
      <c r="T1288" s="77" t="s">
        <v>153</v>
      </c>
      <c r="U1288" s="105">
        <v>-0.46919663963700597</v>
      </c>
      <c r="V1288" s="105">
        <v>-0.47941633279566098</v>
      </c>
      <c r="W1288" s="101">
        <v>1.0224195991212199E-2</v>
      </c>
    </row>
    <row r="1289" spans="2:23" x14ac:dyDescent="0.45">
      <c r="B1289" s="55" t="s">
        <v>114</v>
      </c>
      <c r="C1289" s="76" t="s">
        <v>137</v>
      </c>
      <c r="D1289" s="55" t="s">
        <v>72</v>
      </c>
      <c r="E1289" s="55" t="s">
        <v>160</v>
      </c>
      <c r="F1289" s="70">
        <v>92.5</v>
      </c>
      <c r="G1289" s="77">
        <v>51150</v>
      </c>
      <c r="H1289" s="77">
        <v>92.79</v>
      </c>
      <c r="I1289" s="77">
        <v>1</v>
      </c>
      <c r="J1289" s="77">
        <v>58.169252060224203</v>
      </c>
      <c r="K1289" s="77">
        <v>9.6772729918032693E-2</v>
      </c>
      <c r="L1289" s="77">
        <v>34.825782119135702</v>
      </c>
      <c r="M1289" s="77">
        <v>3.4687083865992098E-2</v>
      </c>
      <c r="N1289" s="77">
        <v>23.3434699410885</v>
      </c>
      <c r="O1289" s="77">
        <v>6.2085646052040602E-2</v>
      </c>
      <c r="P1289" s="77">
        <v>23.4285163930465</v>
      </c>
      <c r="Q1289" s="77">
        <v>23.428516393046401</v>
      </c>
      <c r="R1289" s="77">
        <v>0</v>
      </c>
      <c r="S1289" s="77">
        <v>1.56984078788465E-2</v>
      </c>
      <c r="T1289" s="77" t="s">
        <v>153</v>
      </c>
      <c r="U1289" s="105">
        <v>-1.0176816044245001</v>
      </c>
      <c r="V1289" s="105">
        <v>-1.0398479902248601</v>
      </c>
      <c r="W1289" s="101">
        <v>2.21761523874879E-2</v>
      </c>
    </row>
    <row r="1290" spans="2:23" x14ac:dyDescent="0.45">
      <c r="B1290" s="55" t="s">
        <v>114</v>
      </c>
      <c r="C1290" s="76" t="s">
        <v>137</v>
      </c>
      <c r="D1290" s="55" t="s">
        <v>72</v>
      </c>
      <c r="E1290" s="55" t="s">
        <v>161</v>
      </c>
      <c r="F1290" s="70">
        <v>93.55</v>
      </c>
      <c r="G1290" s="77">
        <v>50354</v>
      </c>
      <c r="H1290" s="77">
        <v>93.55</v>
      </c>
      <c r="I1290" s="77">
        <v>1</v>
      </c>
      <c r="J1290" s="77">
        <v>5.1784999999999997E-14</v>
      </c>
      <c r="K1290" s="77">
        <v>0</v>
      </c>
      <c r="L1290" s="77">
        <v>3.5732000000000002E-14</v>
      </c>
      <c r="M1290" s="77">
        <v>0</v>
      </c>
      <c r="N1290" s="77">
        <v>1.6053000000000001E-14</v>
      </c>
      <c r="O1290" s="77">
        <v>0</v>
      </c>
      <c r="P1290" s="77">
        <v>-4.7269999999999997E-15</v>
      </c>
      <c r="Q1290" s="77">
        <v>-4.7290000000000001E-15</v>
      </c>
      <c r="R1290" s="77">
        <v>0</v>
      </c>
      <c r="S1290" s="77">
        <v>0</v>
      </c>
      <c r="T1290" s="77" t="s">
        <v>154</v>
      </c>
      <c r="U1290" s="105">
        <v>0</v>
      </c>
      <c r="V1290" s="105">
        <v>0</v>
      </c>
      <c r="W1290" s="101">
        <v>0</v>
      </c>
    </row>
    <row r="1291" spans="2:23" x14ac:dyDescent="0.45">
      <c r="B1291" s="55" t="s">
        <v>114</v>
      </c>
      <c r="C1291" s="76" t="s">
        <v>137</v>
      </c>
      <c r="D1291" s="55" t="s">
        <v>72</v>
      </c>
      <c r="E1291" s="55" t="s">
        <v>161</v>
      </c>
      <c r="F1291" s="70">
        <v>93.55</v>
      </c>
      <c r="G1291" s="77">
        <v>50900</v>
      </c>
      <c r="H1291" s="77">
        <v>93.52</v>
      </c>
      <c r="I1291" s="77">
        <v>1</v>
      </c>
      <c r="J1291" s="77">
        <v>-11.714979169671</v>
      </c>
      <c r="K1291" s="77">
        <v>1.08420182187201E-3</v>
      </c>
      <c r="L1291" s="77">
        <v>-35.361815647085997</v>
      </c>
      <c r="M1291" s="77">
        <v>9.8786182462820993E-3</v>
      </c>
      <c r="N1291" s="77">
        <v>23.646836477415</v>
      </c>
      <c r="O1291" s="77">
        <v>-8.7944164244100897E-3</v>
      </c>
      <c r="P1291" s="77">
        <v>23.860248544317798</v>
      </c>
      <c r="Q1291" s="77">
        <v>23.860248544317699</v>
      </c>
      <c r="R1291" s="77">
        <v>0</v>
      </c>
      <c r="S1291" s="77">
        <v>4.4975605387132999E-3</v>
      </c>
      <c r="T1291" s="77" t="s">
        <v>153</v>
      </c>
      <c r="U1291" s="105">
        <v>-0.11318064593472001</v>
      </c>
      <c r="V1291" s="105">
        <v>-0.115645862808068</v>
      </c>
      <c r="W1291" s="101">
        <v>2.4663030565262299E-3</v>
      </c>
    </row>
    <row r="1292" spans="2:23" x14ac:dyDescent="0.45">
      <c r="B1292" s="55" t="s">
        <v>114</v>
      </c>
      <c r="C1292" s="76" t="s">
        <v>137</v>
      </c>
      <c r="D1292" s="55" t="s">
        <v>72</v>
      </c>
      <c r="E1292" s="55" t="s">
        <v>161</v>
      </c>
      <c r="F1292" s="70">
        <v>93.55</v>
      </c>
      <c r="G1292" s="77">
        <v>53200</v>
      </c>
      <c r="H1292" s="77">
        <v>93.24</v>
      </c>
      <c r="I1292" s="77">
        <v>1</v>
      </c>
      <c r="J1292" s="77">
        <v>-40.976312185818998</v>
      </c>
      <c r="K1292" s="77">
        <v>8.1098509144890404E-2</v>
      </c>
      <c r="L1292" s="77">
        <v>-17.300551976778699</v>
      </c>
      <c r="M1292" s="77">
        <v>1.4456629467268899E-2</v>
      </c>
      <c r="N1292" s="77">
        <v>-23.675760209040298</v>
      </c>
      <c r="O1292" s="77">
        <v>6.6641879677621502E-2</v>
      </c>
      <c r="P1292" s="77">
        <v>-23.860248544314601</v>
      </c>
      <c r="Q1292" s="77">
        <v>-23.860248544314601</v>
      </c>
      <c r="R1292" s="77">
        <v>0</v>
      </c>
      <c r="S1292" s="77">
        <v>2.7497743546809401E-2</v>
      </c>
      <c r="T1292" s="77" t="s">
        <v>153</v>
      </c>
      <c r="U1292" s="105">
        <v>-1.1154673123110901</v>
      </c>
      <c r="V1292" s="105">
        <v>-1.13976359386407</v>
      </c>
      <c r="W1292" s="101">
        <v>2.43069865796199E-2</v>
      </c>
    </row>
    <row r="1293" spans="2:23" x14ac:dyDescent="0.45">
      <c r="B1293" s="55" t="s">
        <v>114</v>
      </c>
      <c r="C1293" s="76" t="s">
        <v>137</v>
      </c>
      <c r="D1293" s="55" t="s">
        <v>72</v>
      </c>
      <c r="E1293" s="55" t="s">
        <v>162</v>
      </c>
      <c r="F1293" s="70">
        <v>93.55</v>
      </c>
      <c r="G1293" s="77">
        <v>50404</v>
      </c>
      <c r="H1293" s="77">
        <v>93.55</v>
      </c>
      <c r="I1293" s="77">
        <v>1</v>
      </c>
      <c r="J1293" s="77">
        <v>0</v>
      </c>
      <c r="K1293" s="77">
        <v>0</v>
      </c>
      <c r="L1293" s="77">
        <v>0</v>
      </c>
      <c r="M1293" s="77">
        <v>0</v>
      </c>
      <c r="N1293" s="77">
        <v>0</v>
      </c>
      <c r="O1293" s="77">
        <v>0</v>
      </c>
      <c r="P1293" s="77">
        <v>0</v>
      </c>
      <c r="Q1293" s="77">
        <v>0</v>
      </c>
      <c r="R1293" s="77">
        <v>0</v>
      </c>
      <c r="S1293" s="77">
        <v>0</v>
      </c>
      <c r="T1293" s="77" t="s">
        <v>154</v>
      </c>
      <c r="U1293" s="105">
        <v>0</v>
      </c>
      <c r="V1293" s="105">
        <v>0</v>
      </c>
      <c r="W1293" s="101">
        <v>0</v>
      </c>
    </row>
    <row r="1294" spans="2:23" x14ac:dyDescent="0.45">
      <c r="B1294" s="55" t="s">
        <v>114</v>
      </c>
      <c r="C1294" s="76" t="s">
        <v>137</v>
      </c>
      <c r="D1294" s="55" t="s">
        <v>72</v>
      </c>
      <c r="E1294" s="55" t="s">
        <v>163</v>
      </c>
      <c r="F1294" s="70">
        <v>93.54</v>
      </c>
      <c r="G1294" s="77">
        <v>50499</v>
      </c>
      <c r="H1294" s="77">
        <v>93.54</v>
      </c>
      <c r="I1294" s="77">
        <v>1</v>
      </c>
      <c r="J1294" s="77">
        <v>0</v>
      </c>
      <c r="K1294" s="77">
        <v>0</v>
      </c>
      <c r="L1294" s="77">
        <v>0</v>
      </c>
      <c r="M1294" s="77">
        <v>0</v>
      </c>
      <c r="N1294" s="77">
        <v>0</v>
      </c>
      <c r="O1294" s="77">
        <v>0</v>
      </c>
      <c r="P1294" s="77">
        <v>0</v>
      </c>
      <c r="Q1294" s="77">
        <v>0</v>
      </c>
      <c r="R1294" s="77">
        <v>0</v>
      </c>
      <c r="S1294" s="77">
        <v>0</v>
      </c>
      <c r="T1294" s="77" t="s">
        <v>154</v>
      </c>
      <c r="U1294" s="105">
        <v>0</v>
      </c>
      <c r="V1294" s="105">
        <v>0</v>
      </c>
      <c r="W1294" s="101">
        <v>0</v>
      </c>
    </row>
    <row r="1295" spans="2:23" x14ac:dyDescent="0.45">
      <c r="B1295" s="55" t="s">
        <v>114</v>
      </c>
      <c r="C1295" s="76" t="s">
        <v>137</v>
      </c>
      <c r="D1295" s="55" t="s">
        <v>72</v>
      </c>
      <c r="E1295" s="55" t="s">
        <v>163</v>
      </c>
      <c r="F1295" s="70">
        <v>93.54</v>
      </c>
      <c r="G1295" s="77">
        <v>50554</v>
      </c>
      <c r="H1295" s="77">
        <v>93.54</v>
      </c>
      <c r="I1295" s="77">
        <v>1</v>
      </c>
      <c r="J1295" s="77">
        <v>0</v>
      </c>
      <c r="K1295" s="77">
        <v>0</v>
      </c>
      <c r="L1295" s="77">
        <v>0</v>
      </c>
      <c r="M1295" s="77">
        <v>0</v>
      </c>
      <c r="N1295" s="77">
        <v>0</v>
      </c>
      <c r="O1295" s="77">
        <v>0</v>
      </c>
      <c r="P1295" s="77">
        <v>0</v>
      </c>
      <c r="Q1295" s="77">
        <v>0</v>
      </c>
      <c r="R1295" s="77">
        <v>0</v>
      </c>
      <c r="S1295" s="77">
        <v>0</v>
      </c>
      <c r="T1295" s="77" t="s">
        <v>154</v>
      </c>
      <c r="U1295" s="105">
        <v>0</v>
      </c>
      <c r="V1295" s="105">
        <v>0</v>
      </c>
      <c r="W1295" s="101">
        <v>0</v>
      </c>
    </row>
    <row r="1296" spans="2:23" x14ac:dyDescent="0.45">
      <c r="B1296" s="55" t="s">
        <v>114</v>
      </c>
      <c r="C1296" s="76" t="s">
        <v>137</v>
      </c>
      <c r="D1296" s="55" t="s">
        <v>72</v>
      </c>
      <c r="E1296" s="55" t="s">
        <v>164</v>
      </c>
      <c r="F1296" s="70">
        <v>93.54</v>
      </c>
      <c r="G1296" s="77">
        <v>50604</v>
      </c>
      <c r="H1296" s="77">
        <v>93.54</v>
      </c>
      <c r="I1296" s="77">
        <v>1</v>
      </c>
      <c r="J1296" s="77">
        <v>-4.1607999999999999E-14</v>
      </c>
      <c r="K1296" s="77">
        <v>0</v>
      </c>
      <c r="L1296" s="77">
        <v>-2.9434E-14</v>
      </c>
      <c r="M1296" s="77">
        <v>0</v>
      </c>
      <c r="N1296" s="77">
        <v>-1.2173999999999999E-14</v>
      </c>
      <c r="O1296" s="77">
        <v>0</v>
      </c>
      <c r="P1296" s="77">
        <v>2.73E-16</v>
      </c>
      <c r="Q1296" s="77">
        <v>2.73E-16</v>
      </c>
      <c r="R1296" s="77">
        <v>0</v>
      </c>
      <c r="S1296" s="77">
        <v>0</v>
      </c>
      <c r="T1296" s="77" t="s">
        <v>154</v>
      </c>
      <c r="U1296" s="105">
        <v>0</v>
      </c>
      <c r="V1296" s="105">
        <v>0</v>
      </c>
      <c r="W1296" s="101">
        <v>0</v>
      </c>
    </row>
    <row r="1297" spans="2:23" x14ac:dyDescent="0.45">
      <c r="B1297" s="55" t="s">
        <v>114</v>
      </c>
      <c r="C1297" s="76" t="s">
        <v>137</v>
      </c>
      <c r="D1297" s="55" t="s">
        <v>72</v>
      </c>
      <c r="E1297" s="55" t="s">
        <v>165</v>
      </c>
      <c r="F1297" s="70">
        <v>91.93</v>
      </c>
      <c r="G1297" s="77">
        <v>50750</v>
      </c>
      <c r="H1297" s="77">
        <v>91.78</v>
      </c>
      <c r="I1297" s="77">
        <v>1</v>
      </c>
      <c r="J1297" s="77">
        <v>-32.112627811734797</v>
      </c>
      <c r="K1297" s="77">
        <v>2.4646178672902599E-2</v>
      </c>
      <c r="L1297" s="77">
        <v>-11.0636878467767</v>
      </c>
      <c r="M1297" s="77">
        <v>2.9254840116248499E-3</v>
      </c>
      <c r="N1297" s="77">
        <v>-21.048939964958102</v>
      </c>
      <c r="O1297" s="77">
        <v>2.1720694661277799E-2</v>
      </c>
      <c r="P1297" s="77">
        <v>-21.348612505472101</v>
      </c>
      <c r="Q1297" s="77">
        <v>-21.348612505472001</v>
      </c>
      <c r="R1297" s="77">
        <v>0</v>
      </c>
      <c r="S1297" s="77">
        <v>1.0892741816220301E-2</v>
      </c>
      <c r="T1297" s="77" t="s">
        <v>153</v>
      </c>
      <c r="U1297" s="105">
        <v>-1.1621865866321699</v>
      </c>
      <c r="V1297" s="105">
        <v>-1.1875004727624601</v>
      </c>
      <c r="W1297" s="101">
        <v>2.53250395170736E-2</v>
      </c>
    </row>
    <row r="1298" spans="2:23" x14ac:dyDescent="0.45">
      <c r="B1298" s="55" t="s">
        <v>114</v>
      </c>
      <c r="C1298" s="76" t="s">
        <v>137</v>
      </c>
      <c r="D1298" s="55" t="s">
        <v>72</v>
      </c>
      <c r="E1298" s="55" t="s">
        <v>165</v>
      </c>
      <c r="F1298" s="70">
        <v>91.93</v>
      </c>
      <c r="G1298" s="77">
        <v>50800</v>
      </c>
      <c r="H1298" s="77">
        <v>92.23</v>
      </c>
      <c r="I1298" s="77">
        <v>1</v>
      </c>
      <c r="J1298" s="77">
        <v>84.309131699842894</v>
      </c>
      <c r="K1298" s="77">
        <v>0.13292015516525299</v>
      </c>
      <c r="L1298" s="77">
        <v>63.300059549158</v>
      </c>
      <c r="M1298" s="77">
        <v>7.4928983977934002E-2</v>
      </c>
      <c r="N1298" s="77">
        <v>21.009072150684801</v>
      </c>
      <c r="O1298" s="77">
        <v>5.7991171187319099E-2</v>
      </c>
      <c r="P1298" s="77">
        <v>21.348612505467099</v>
      </c>
      <c r="Q1298" s="77">
        <v>21.348612505466999</v>
      </c>
      <c r="R1298" s="77">
        <v>0</v>
      </c>
      <c r="S1298" s="77">
        <v>8.5227728854905503E-3</v>
      </c>
      <c r="T1298" s="77" t="s">
        <v>153</v>
      </c>
      <c r="U1298" s="105">
        <v>-0.96289460227704804</v>
      </c>
      <c r="V1298" s="105">
        <v>-0.98386765823714595</v>
      </c>
      <c r="W1298" s="101">
        <v>2.0982296761923501E-2</v>
      </c>
    </row>
    <row r="1299" spans="2:23" x14ac:dyDescent="0.45">
      <c r="B1299" s="55" t="s">
        <v>114</v>
      </c>
      <c r="C1299" s="76" t="s">
        <v>137</v>
      </c>
      <c r="D1299" s="55" t="s">
        <v>72</v>
      </c>
      <c r="E1299" s="55" t="s">
        <v>166</v>
      </c>
      <c r="F1299" s="70">
        <v>91.79</v>
      </c>
      <c r="G1299" s="77">
        <v>50750</v>
      </c>
      <c r="H1299" s="77">
        <v>91.78</v>
      </c>
      <c r="I1299" s="77">
        <v>1</v>
      </c>
      <c r="J1299" s="77">
        <v>-11.2923519024705</v>
      </c>
      <c r="K1299" s="77">
        <v>9.69130807318139E-4</v>
      </c>
      <c r="L1299" s="77">
        <v>-32.348671914353901</v>
      </c>
      <c r="M1299" s="77">
        <v>7.95291796713107E-3</v>
      </c>
      <c r="N1299" s="77">
        <v>21.0563200118834</v>
      </c>
      <c r="O1299" s="77">
        <v>-6.9837871598129302E-3</v>
      </c>
      <c r="P1299" s="77">
        <v>21.3486125054661</v>
      </c>
      <c r="Q1299" s="77">
        <v>21.348612505466001</v>
      </c>
      <c r="R1299" s="77">
        <v>0</v>
      </c>
      <c r="S1299" s="77">
        <v>3.4638007449049198E-3</v>
      </c>
      <c r="T1299" s="77" t="s">
        <v>153</v>
      </c>
      <c r="U1299" s="105">
        <v>-0.43044370434448798</v>
      </c>
      <c r="V1299" s="105">
        <v>-0.43981930981318601</v>
      </c>
      <c r="W1299" s="101">
        <v>9.3797363932663098E-3</v>
      </c>
    </row>
    <row r="1300" spans="2:23" x14ac:dyDescent="0.45">
      <c r="B1300" s="55" t="s">
        <v>114</v>
      </c>
      <c r="C1300" s="76" t="s">
        <v>137</v>
      </c>
      <c r="D1300" s="55" t="s">
        <v>72</v>
      </c>
      <c r="E1300" s="55" t="s">
        <v>166</v>
      </c>
      <c r="F1300" s="70">
        <v>91.79</v>
      </c>
      <c r="G1300" s="77">
        <v>50950</v>
      </c>
      <c r="H1300" s="77">
        <v>91.92</v>
      </c>
      <c r="I1300" s="77">
        <v>1</v>
      </c>
      <c r="J1300" s="77">
        <v>79.925244429087201</v>
      </c>
      <c r="K1300" s="77">
        <v>5.6214793334034098E-2</v>
      </c>
      <c r="L1300" s="77">
        <v>100.961344131621</v>
      </c>
      <c r="M1300" s="77">
        <v>8.9700098477999396E-2</v>
      </c>
      <c r="N1300" s="77">
        <v>-21.036099702533701</v>
      </c>
      <c r="O1300" s="77">
        <v>-3.3485305143965298E-2</v>
      </c>
      <c r="P1300" s="77">
        <v>-21.348612505467099</v>
      </c>
      <c r="Q1300" s="77">
        <v>-21.348612505467099</v>
      </c>
      <c r="R1300" s="77">
        <v>0</v>
      </c>
      <c r="S1300" s="77">
        <v>4.0107166519955601E-3</v>
      </c>
      <c r="T1300" s="77" t="s">
        <v>153</v>
      </c>
      <c r="U1300" s="105">
        <v>-0.34109974266965098</v>
      </c>
      <c r="V1300" s="105">
        <v>-0.348529324239709</v>
      </c>
      <c r="W1300" s="101">
        <v>7.43285506968822E-3</v>
      </c>
    </row>
    <row r="1301" spans="2:23" x14ac:dyDescent="0.45">
      <c r="B1301" s="55" t="s">
        <v>114</v>
      </c>
      <c r="C1301" s="76" t="s">
        <v>137</v>
      </c>
      <c r="D1301" s="55" t="s">
        <v>72</v>
      </c>
      <c r="E1301" s="55" t="s">
        <v>167</v>
      </c>
      <c r="F1301" s="70">
        <v>92.23</v>
      </c>
      <c r="G1301" s="77">
        <v>51300</v>
      </c>
      <c r="H1301" s="77">
        <v>92.4</v>
      </c>
      <c r="I1301" s="77">
        <v>1</v>
      </c>
      <c r="J1301" s="77">
        <v>63.9331206008913</v>
      </c>
      <c r="K1301" s="77">
        <v>6.2578766258549801E-2</v>
      </c>
      <c r="L1301" s="77">
        <v>68.7271463980791</v>
      </c>
      <c r="M1301" s="77">
        <v>7.23155701824722E-2</v>
      </c>
      <c r="N1301" s="77">
        <v>-4.7940257971878397</v>
      </c>
      <c r="O1301" s="77">
        <v>-9.73680392392238E-3</v>
      </c>
      <c r="P1301" s="77">
        <v>-4.6536218859767304</v>
      </c>
      <c r="Q1301" s="77">
        <v>-4.6536218859767198</v>
      </c>
      <c r="R1301" s="77">
        <v>0</v>
      </c>
      <c r="S1301" s="77">
        <v>3.3155637082849302E-4</v>
      </c>
      <c r="T1301" s="77" t="s">
        <v>153</v>
      </c>
      <c r="U1301" s="105">
        <v>-8.3868668714953104E-2</v>
      </c>
      <c r="V1301" s="105">
        <v>-8.5695433843865507E-2</v>
      </c>
      <c r="W1301" s="101">
        <v>1.8275700080186701E-3</v>
      </c>
    </row>
    <row r="1302" spans="2:23" x14ac:dyDescent="0.45">
      <c r="B1302" s="55" t="s">
        <v>114</v>
      </c>
      <c r="C1302" s="76" t="s">
        <v>137</v>
      </c>
      <c r="D1302" s="55" t="s">
        <v>72</v>
      </c>
      <c r="E1302" s="55" t="s">
        <v>168</v>
      </c>
      <c r="F1302" s="70">
        <v>93.52</v>
      </c>
      <c r="G1302" s="77">
        <v>54750</v>
      </c>
      <c r="H1302" s="77">
        <v>93.83</v>
      </c>
      <c r="I1302" s="77">
        <v>1</v>
      </c>
      <c r="J1302" s="77">
        <v>16.1172213841675</v>
      </c>
      <c r="K1302" s="77">
        <v>2.7610403264796701E-2</v>
      </c>
      <c r="L1302" s="77">
        <v>31.6641601635284</v>
      </c>
      <c r="M1302" s="77">
        <v>0.106568377640597</v>
      </c>
      <c r="N1302" s="77">
        <v>-15.5469387793609</v>
      </c>
      <c r="O1302" s="77">
        <v>-7.8957974375800502E-2</v>
      </c>
      <c r="P1302" s="77">
        <v>-15.6440640456841</v>
      </c>
      <c r="Q1302" s="77">
        <v>-15.6440640456841</v>
      </c>
      <c r="R1302" s="77">
        <v>0</v>
      </c>
      <c r="S1302" s="77">
        <v>2.6013068080300499E-2</v>
      </c>
      <c r="T1302" s="77" t="s">
        <v>154</v>
      </c>
      <c r="U1302" s="105">
        <v>-2.5768372280512</v>
      </c>
      <c r="V1302" s="105">
        <v>-2.6329639850775401</v>
      </c>
      <c r="W1302" s="101">
        <v>5.6151486671836198E-2</v>
      </c>
    </row>
    <row r="1303" spans="2:23" x14ac:dyDescent="0.45">
      <c r="B1303" s="55" t="s">
        <v>114</v>
      </c>
      <c r="C1303" s="76" t="s">
        <v>137</v>
      </c>
      <c r="D1303" s="55" t="s">
        <v>72</v>
      </c>
      <c r="E1303" s="55" t="s">
        <v>169</v>
      </c>
      <c r="F1303" s="70">
        <v>91.92</v>
      </c>
      <c r="G1303" s="77">
        <v>53150</v>
      </c>
      <c r="H1303" s="77">
        <v>93.21</v>
      </c>
      <c r="I1303" s="77">
        <v>1</v>
      </c>
      <c r="J1303" s="77">
        <v>157.633680806298</v>
      </c>
      <c r="K1303" s="77">
        <v>1.0933286022798401</v>
      </c>
      <c r="L1303" s="77">
        <v>157.36947513072201</v>
      </c>
      <c r="M1303" s="77">
        <v>1.08966667492844</v>
      </c>
      <c r="N1303" s="77">
        <v>0.26420567557541302</v>
      </c>
      <c r="O1303" s="77">
        <v>3.6619273513999501E-3</v>
      </c>
      <c r="P1303" s="77">
        <v>0.69289082226376597</v>
      </c>
      <c r="Q1303" s="77">
        <v>0.69289082226376597</v>
      </c>
      <c r="R1303" s="77">
        <v>0</v>
      </c>
      <c r="S1303" s="77">
        <v>2.1124298429404001E-5</v>
      </c>
      <c r="T1303" s="77" t="s">
        <v>153</v>
      </c>
      <c r="U1303" s="105">
        <v>-1.85901620994395E-3</v>
      </c>
      <c r="V1303" s="105">
        <v>-1.8995079220271601E-3</v>
      </c>
      <c r="W1303" s="101">
        <v>4.0509552873209502E-5</v>
      </c>
    </row>
    <row r="1304" spans="2:23" x14ac:dyDescent="0.45">
      <c r="B1304" s="55" t="s">
        <v>114</v>
      </c>
      <c r="C1304" s="76" t="s">
        <v>137</v>
      </c>
      <c r="D1304" s="55" t="s">
        <v>72</v>
      </c>
      <c r="E1304" s="55" t="s">
        <v>169</v>
      </c>
      <c r="F1304" s="70">
        <v>91.92</v>
      </c>
      <c r="G1304" s="77">
        <v>54500</v>
      </c>
      <c r="H1304" s="77">
        <v>91.66</v>
      </c>
      <c r="I1304" s="77">
        <v>1</v>
      </c>
      <c r="J1304" s="77">
        <v>-22.154709948605301</v>
      </c>
      <c r="K1304" s="77">
        <v>2.71773220438511E-2</v>
      </c>
      <c r="L1304" s="77">
        <v>-0.85573574469199298</v>
      </c>
      <c r="M1304" s="77">
        <v>4.0546546516851002E-5</v>
      </c>
      <c r="N1304" s="77">
        <v>-21.2989742039133</v>
      </c>
      <c r="O1304" s="77">
        <v>2.7136775497334301E-2</v>
      </c>
      <c r="P1304" s="77">
        <v>-22.041503327734102</v>
      </c>
      <c r="Q1304" s="77">
        <v>-22.041503327733999</v>
      </c>
      <c r="R1304" s="77">
        <v>0</v>
      </c>
      <c r="S1304" s="77">
        <v>2.6900289103568401E-2</v>
      </c>
      <c r="T1304" s="77" t="s">
        <v>153</v>
      </c>
      <c r="U1304" s="105">
        <v>-3.0468486701172401</v>
      </c>
      <c r="V1304" s="105">
        <v>-3.1132128677243398</v>
      </c>
      <c r="W1304" s="101">
        <v>6.6393437904720798E-2</v>
      </c>
    </row>
    <row r="1305" spans="2:23" x14ac:dyDescent="0.45">
      <c r="B1305" s="55" t="s">
        <v>114</v>
      </c>
      <c r="C1305" s="76" t="s">
        <v>137</v>
      </c>
      <c r="D1305" s="55" t="s">
        <v>72</v>
      </c>
      <c r="E1305" s="55" t="s">
        <v>170</v>
      </c>
      <c r="F1305" s="70">
        <v>93.59</v>
      </c>
      <c r="G1305" s="77">
        <v>51250</v>
      </c>
      <c r="H1305" s="77">
        <v>93.59</v>
      </c>
      <c r="I1305" s="77">
        <v>1</v>
      </c>
      <c r="J1305" s="77">
        <v>0</v>
      </c>
      <c r="K1305" s="77">
        <v>0</v>
      </c>
      <c r="L1305" s="77">
        <v>0</v>
      </c>
      <c r="M1305" s="77">
        <v>0</v>
      </c>
      <c r="N1305" s="77">
        <v>0</v>
      </c>
      <c r="O1305" s="77">
        <v>0</v>
      </c>
      <c r="P1305" s="77">
        <v>0</v>
      </c>
      <c r="Q1305" s="77">
        <v>0</v>
      </c>
      <c r="R1305" s="77">
        <v>0</v>
      </c>
      <c r="S1305" s="77">
        <v>0</v>
      </c>
      <c r="T1305" s="77" t="s">
        <v>154</v>
      </c>
      <c r="U1305" s="105">
        <v>0</v>
      </c>
      <c r="V1305" s="105">
        <v>0</v>
      </c>
      <c r="W1305" s="101">
        <v>0</v>
      </c>
    </row>
    <row r="1306" spans="2:23" x14ac:dyDescent="0.45">
      <c r="B1306" s="55" t="s">
        <v>114</v>
      </c>
      <c r="C1306" s="76" t="s">
        <v>137</v>
      </c>
      <c r="D1306" s="55" t="s">
        <v>72</v>
      </c>
      <c r="E1306" s="55" t="s">
        <v>171</v>
      </c>
      <c r="F1306" s="70">
        <v>92.4</v>
      </c>
      <c r="G1306" s="77">
        <v>53200</v>
      </c>
      <c r="H1306" s="77">
        <v>93.24</v>
      </c>
      <c r="I1306" s="77">
        <v>1</v>
      </c>
      <c r="J1306" s="77">
        <v>89.198976023573707</v>
      </c>
      <c r="K1306" s="77">
        <v>0.40569975893312199</v>
      </c>
      <c r="L1306" s="77">
        <v>93.965877875997705</v>
      </c>
      <c r="M1306" s="77">
        <v>0.45022060059330299</v>
      </c>
      <c r="N1306" s="77">
        <v>-4.7669018524239704</v>
      </c>
      <c r="O1306" s="77">
        <v>-4.4520841660180902E-2</v>
      </c>
      <c r="P1306" s="77">
        <v>-4.6536218859768397</v>
      </c>
      <c r="Q1306" s="77">
        <v>-4.6536218859768299</v>
      </c>
      <c r="R1306" s="77">
        <v>0</v>
      </c>
      <c r="S1306" s="77">
        <v>1.1042494675732001E-3</v>
      </c>
      <c r="T1306" s="77" t="s">
        <v>154</v>
      </c>
      <c r="U1306" s="105">
        <v>-0.12822696686191401</v>
      </c>
      <c r="V1306" s="105">
        <v>-0.13101991153647</v>
      </c>
      <c r="W1306" s="101">
        <v>2.7941752557502598E-3</v>
      </c>
    </row>
    <row r="1307" spans="2:23" x14ac:dyDescent="0.45">
      <c r="B1307" s="55" t="s">
        <v>114</v>
      </c>
      <c r="C1307" s="76" t="s">
        <v>137</v>
      </c>
      <c r="D1307" s="55" t="s">
        <v>72</v>
      </c>
      <c r="E1307" s="55" t="s">
        <v>172</v>
      </c>
      <c r="F1307" s="70">
        <v>93.7</v>
      </c>
      <c r="G1307" s="77">
        <v>53100</v>
      </c>
      <c r="H1307" s="77">
        <v>93.7</v>
      </c>
      <c r="I1307" s="77">
        <v>1</v>
      </c>
      <c r="J1307" s="77">
        <v>4.6789299999999995E-13</v>
      </c>
      <c r="K1307" s="77">
        <v>0</v>
      </c>
      <c r="L1307" s="77">
        <v>3.5685100000000001E-13</v>
      </c>
      <c r="M1307" s="77">
        <v>0</v>
      </c>
      <c r="N1307" s="77">
        <v>1.1104200000000001E-13</v>
      </c>
      <c r="O1307" s="77">
        <v>0</v>
      </c>
      <c r="P1307" s="77">
        <v>-7.1053E-14</v>
      </c>
      <c r="Q1307" s="77">
        <v>-7.1053999999999997E-14</v>
      </c>
      <c r="R1307" s="77">
        <v>0</v>
      </c>
      <c r="S1307" s="77">
        <v>0</v>
      </c>
      <c r="T1307" s="77" t="s">
        <v>154</v>
      </c>
      <c r="U1307" s="105">
        <v>0</v>
      </c>
      <c r="V1307" s="105">
        <v>0</v>
      </c>
      <c r="W1307" s="101">
        <v>0</v>
      </c>
    </row>
    <row r="1308" spans="2:23" x14ac:dyDescent="0.45">
      <c r="B1308" s="55" t="s">
        <v>114</v>
      </c>
      <c r="C1308" s="76" t="s">
        <v>137</v>
      </c>
      <c r="D1308" s="55" t="s">
        <v>72</v>
      </c>
      <c r="E1308" s="55" t="s">
        <v>173</v>
      </c>
      <c r="F1308" s="70">
        <v>93.7</v>
      </c>
      <c r="G1308" s="77">
        <v>52000</v>
      </c>
      <c r="H1308" s="77">
        <v>93.7</v>
      </c>
      <c r="I1308" s="77">
        <v>1</v>
      </c>
      <c r="J1308" s="77">
        <v>3.7431429999999999E-12</v>
      </c>
      <c r="K1308" s="77">
        <v>0</v>
      </c>
      <c r="L1308" s="77">
        <v>2.8548069999999999E-12</v>
      </c>
      <c r="M1308" s="77">
        <v>0</v>
      </c>
      <c r="N1308" s="77">
        <v>8.8833700000000001E-13</v>
      </c>
      <c r="O1308" s="77">
        <v>0</v>
      </c>
      <c r="P1308" s="77">
        <v>-5.6842300000000003E-13</v>
      </c>
      <c r="Q1308" s="77">
        <v>-5.6842199999999996E-13</v>
      </c>
      <c r="R1308" s="77">
        <v>0</v>
      </c>
      <c r="S1308" s="77">
        <v>0</v>
      </c>
      <c r="T1308" s="77" t="s">
        <v>154</v>
      </c>
      <c r="U1308" s="105">
        <v>0</v>
      </c>
      <c r="V1308" s="105">
        <v>0</v>
      </c>
      <c r="W1308" s="101">
        <v>0</v>
      </c>
    </row>
    <row r="1309" spans="2:23" x14ac:dyDescent="0.45">
      <c r="B1309" s="55" t="s">
        <v>114</v>
      </c>
      <c r="C1309" s="76" t="s">
        <v>137</v>
      </c>
      <c r="D1309" s="55" t="s">
        <v>72</v>
      </c>
      <c r="E1309" s="55" t="s">
        <v>173</v>
      </c>
      <c r="F1309" s="70">
        <v>93.7</v>
      </c>
      <c r="G1309" s="77">
        <v>53050</v>
      </c>
      <c r="H1309" s="77">
        <v>93.5</v>
      </c>
      <c r="I1309" s="77">
        <v>1</v>
      </c>
      <c r="J1309" s="77">
        <v>-115.988080511063</v>
      </c>
      <c r="K1309" s="77">
        <v>0.126460407314023</v>
      </c>
      <c r="L1309" s="77">
        <v>-112.80936020399101</v>
      </c>
      <c r="M1309" s="77">
        <v>0.11962394644655699</v>
      </c>
      <c r="N1309" s="77">
        <v>-3.1787203070719601</v>
      </c>
      <c r="O1309" s="77">
        <v>6.8364608674660998E-3</v>
      </c>
      <c r="P1309" s="77">
        <v>-3.1213300242964701</v>
      </c>
      <c r="Q1309" s="77">
        <v>-3.1213300242964599</v>
      </c>
      <c r="R1309" s="77">
        <v>0</v>
      </c>
      <c r="S1309" s="77">
        <v>9.1581390533401004E-5</v>
      </c>
      <c r="T1309" s="77" t="s">
        <v>153</v>
      </c>
      <c r="U1309" s="105">
        <v>4.14867578042649E-3</v>
      </c>
      <c r="V1309" s="105">
        <v>-4.2390391588247398E-3</v>
      </c>
      <c r="W1309" s="101">
        <v>8.3914105957958902E-3</v>
      </c>
    </row>
    <row r="1310" spans="2:23" x14ac:dyDescent="0.45">
      <c r="B1310" s="55" t="s">
        <v>114</v>
      </c>
      <c r="C1310" s="76" t="s">
        <v>137</v>
      </c>
      <c r="D1310" s="55" t="s">
        <v>72</v>
      </c>
      <c r="E1310" s="55" t="s">
        <v>173</v>
      </c>
      <c r="F1310" s="70">
        <v>93.7</v>
      </c>
      <c r="G1310" s="77">
        <v>53050</v>
      </c>
      <c r="H1310" s="77">
        <v>93.5</v>
      </c>
      <c r="I1310" s="77">
        <v>2</v>
      </c>
      <c r="J1310" s="77">
        <v>-102.98766518233199</v>
      </c>
      <c r="K1310" s="77">
        <v>9.0154903027519703E-2</v>
      </c>
      <c r="L1310" s="77">
        <v>-100.16522876256801</v>
      </c>
      <c r="M1310" s="77">
        <v>8.5281120950989303E-2</v>
      </c>
      <c r="N1310" s="77">
        <v>-2.82243641976445</v>
      </c>
      <c r="O1310" s="77">
        <v>4.8737820765303698E-3</v>
      </c>
      <c r="P1310" s="77">
        <v>-2.77147867306086</v>
      </c>
      <c r="Q1310" s="77">
        <v>-2.7714786730608498</v>
      </c>
      <c r="R1310" s="77">
        <v>0</v>
      </c>
      <c r="S1310" s="77">
        <v>6.5289299299465004E-5</v>
      </c>
      <c r="T1310" s="77" t="s">
        <v>153</v>
      </c>
      <c r="U1310" s="105">
        <v>-0.108301281589655</v>
      </c>
      <c r="V1310" s="105">
        <v>-0.110660219768308</v>
      </c>
      <c r="W1310" s="101">
        <v>2.3599775350666798E-3</v>
      </c>
    </row>
    <row r="1311" spans="2:23" x14ac:dyDescent="0.45">
      <c r="B1311" s="55" t="s">
        <v>114</v>
      </c>
      <c r="C1311" s="76" t="s">
        <v>137</v>
      </c>
      <c r="D1311" s="55" t="s">
        <v>72</v>
      </c>
      <c r="E1311" s="55" t="s">
        <v>173</v>
      </c>
      <c r="F1311" s="70">
        <v>93.7</v>
      </c>
      <c r="G1311" s="77">
        <v>53100</v>
      </c>
      <c r="H1311" s="77">
        <v>93.7</v>
      </c>
      <c r="I1311" s="77">
        <v>2</v>
      </c>
      <c r="J1311" s="77">
        <v>3.2752499999999998E-12</v>
      </c>
      <c r="K1311" s="77">
        <v>0</v>
      </c>
      <c r="L1311" s="77">
        <v>2.4979560000000001E-12</v>
      </c>
      <c r="M1311" s="77">
        <v>0</v>
      </c>
      <c r="N1311" s="77">
        <v>7.77294E-13</v>
      </c>
      <c r="O1311" s="77">
        <v>0</v>
      </c>
      <c r="P1311" s="77">
        <v>-4.9737000000000003E-13</v>
      </c>
      <c r="Q1311" s="77">
        <v>-4.9737199999999997E-13</v>
      </c>
      <c r="R1311" s="77">
        <v>0</v>
      </c>
      <c r="S1311" s="77">
        <v>0</v>
      </c>
      <c r="T1311" s="77" t="s">
        <v>154</v>
      </c>
      <c r="U1311" s="105">
        <v>0</v>
      </c>
      <c r="V1311" s="105">
        <v>0</v>
      </c>
      <c r="W1311" s="101">
        <v>0</v>
      </c>
    </row>
    <row r="1312" spans="2:23" x14ac:dyDescent="0.45">
      <c r="B1312" s="55" t="s">
        <v>114</v>
      </c>
      <c r="C1312" s="76" t="s">
        <v>137</v>
      </c>
      <c r="D1312" s="55" t="s">
        <v>72</v>
      </c>
      <c r="E1312" s="55" t="s">
        <v>174</v>
      </c>
      <c r="F1312" s="70">
        <v>93.78</v>
      </c>
      <c r="G1312" s="77">
        <v>53000</v>
      </c>
      <c r="H1312" s="77">
        <v>93.7</v>
      </c>
      <c r="I1312" s="77">
        <v>1</v>
      </c>
      <c r="J1312" s="77">
        <v>-15.742124236176201</v>
      </c>
      <c r="K1312" s="77">
        <v>0</v>
      </c>
      <c r="L1312" s="77">
        <v>-18.2922217445625</v>
      </c>
      <c r="M1312" s="77">
        <v>0</v>
      </c>
      <c r="N1312" s="77">
        <v>2.55009750838631</v>
      </c>
      <c r="O1312" s="77">
        <v>0</v>
      </c>
      <c r="P1312" s="77">
        <v>2.6099541025875901</v>
      </c>
      <c r="Q1312" s="77">
        <v>2.6099541025875901</v>
      </c>
      <c r="R1312" s="77">
        <v>0</v>
      </c>
      <c r="S1312" s="77">
        <v>0</v>
      </c>
      <c r="T1312" s="77" t="s">
        <v>153</v>
      </c>
      <c r="U1312" s="105">
        <v>0.20400780067089999</v>
      </c>
      <c r="V1312" s="105">
        <v>-0.208451347253931</v>
      </c>
      <c r="W1312" s="101">
        <v>0.41264087886829798</v>
      </c>
    </row>
    <row r="1313" spans="2:23" x14ac:dyDescent="0.45">
      <c r="B1313" s="55" t="s">
        <v>114</v>
      </c>
      <c r="C1313" s="76" t="s">
        <v>137</v>
      </c>
      <c r="D1313" s="55" t="s">
        <v>72</v>
      </c>
      <c r="E1313" s="55" t="s">
        <v>174</v>
      </c>
      <c r="F1313" s="70">
        <v>93.78</v>
      </c>
      <c r="G1313" s="77">
        <v>53000</v>
      </c>
      <c r="H1313" s="77">
        <v>93.7</v>
      </c>
      <c r="I1313" s="77">
        <v>2</v>
      </c>
      <c r="J1313" s="77">
        <v>-13.905543075291201</v>
      </c>
      <c r="K1313" s="77">
        <v>0</v>
      </c>
      <c r="L1313" s="77">
        <v>-16.1581292076994</v>
      </c>
      <c r="M1313" s="77">
        <v>0</v>
      </c>
      <c r="N1313" s="77">
        <v>2.2525861324082301</v>
      </c>
      <c r="O1313" s="77">
        <v>0</v>
      </c>
      <c r="P1313" s="77">
        <v>2.3054594572861098</v>
      </c>
      <c r="Q1313" s="77">
        <v>2.3054594572861098</v>
      </c>
      <c r="R1313" s="77">
        <v>0</v>
      </c>
      <c r="S1313" s="77">
        <v>0</v>
      </c>
      <c r="T1313" s="77" t="s">
        <v>153</v>
      </c>
      <c r="U1313" s="105">
        <v>0.18020689059265399</v>
      </c>
      <c r="V1313" s="105">
        <v>-0.18413202340766499</v>
      </c>
      <c r="W1313" s="101">
        <v>0.36449944300038201</v>
      </c>
    </row>
    <row r="1314" spans="2:23" x14ac:dyDescent="0.45">
      <c r="B1314" s="55" t="s">
        <v>114</v>
      </c>
      <c r="C1314" s="76" t="s">
        <v>137</v>
      </c>
      <c r="D1314" s="55" t="s">
        <v>72</v>
      </c>
      <c r="E1314" s="55" t="s">
        <v>174</v>
      </c>
      <c r="F1314" s="70">
        <v>93.78</v>
      </c>
      <c r="G1314" s="77">
        <v>53000</v>
      </c>
      <c r="H1314" s="77">
        <v>93.7</v>
      </c>
      <c r="I1314" s="77">
        <v>3</v>
      </c>
      <c r="J1314" s="77">
        <v>-13.905543075291201</v>
      </c>
      <c r="K1314" s="77">
        <v>0</v>
      </c>
      <c r="L1314" s="77">
        <v>-16.1581292076994</v>
      </c>
      <c r="M1314" s="77">
        <v>0</v>
      </c>
      <c r="N1314" s="77">
        <v>2.2525861324082301</v>
      </c>
      <c r="O1314" s="77">
        <v>0</v>
      </c>
      <c r="P1314" s="77">
        <v>2.3054594572861098</v>
      </c>
      <c r="Q1314" s="77">
        <v>2.3054594572861098</v>
      </c>
      <c r="R1314" s="77">
        <v>0</v>
      </c>
      <c r="S1314" s="77">
        <v>0</v>
      </c>
      <c r="T1314" s="77" t="s">
        <v>153</v>
      </c>
      <c r="U1314" s="105">
        <v>0.18020689059265399</v>
      </c>
      <c r="V1314" s="105">
        <v>-0.18413202340766499</v>
      </c>
      <c r="W1314" s="101">
        <v>0.36449944300038201</v>
      </c>
    </row>
    <row r="1315" spans="2:23" x14ac:dyDescent="0.45">
      <c r="B1315" s="55" t="s">
        <v>114</v>
      </c>
      <c r="C1315" s="76" t="s">
        <v>137</v>
      </c>
      <c r="D1315" s="55" t="s">
        <v>72</v>
      </c>
      <c r="E1315" s="55" t="s">
        <v>174</v>
      </c>
      <c r="F1315" s="70">
        <v>93.78</v>
      </c>
      <c r="G1315" s="77">
        <v>53000</v>
      </c>
      <c r="H1315" s="77">
        <v>93.7</v>
      </c>
      <c r="I1315" s="77">
        <v>4</v>
      </c>
      <c r="J1315" s="77">
        <v>-15.262181424100101</v>
      </c>
      <c r="K1315" s="77">
        <v>0</v>
      </c>
      <c r="L1315" s="77">
        <v>-17.7345320572311</v>
      </c>
      <c r="M1315" s="77">
        <v>0</v>
      </c>
      <c r="N1315" s="77">
        <v>2.4723506331310001</v>
      </c>
      <c r="O1315" s="77">
        <v>0</v>
      </c>
      <c r="P1315" s="77">
        <v>2.5303823311677802</v>
      </c>
      <c r="Q1315" s="77">
        <v>2.5303823311677802</v>
      </c>
      <c r="R1315" s="77">
        <v>0</v>
      </c>
      <c r="S1315" s="77">
        <v>0</v>
      </c>
      <c r="T1315" s="77" t="s">
        <v>153</v>
      </c>
      <c r="U1315" s="105">
        <v>0.197788050650475</v>
      </c>
      <c r="V1315" s="105">
        <v>-0.20209612325231699</v>
      </c>
      <c r="W1315" s="101">
        <v>0.400060364268715</v>
      </c>
    </row>
    <row r="1316" spans="2:23" x14ac:dyDescent="0.45">
      <c r="B1316" s="55" t="s">
        <v>114</v>
      </c>
      <c r="C1316" s="76" t="s">
        <v>137</v>
      </c>
      <c r="D1316" s="55" t="s">
        <v>72</v>
      </c>
      <c r="E1316" s="55" t="s">
        <v>174</v>
      </c>
      <c r="F1316" s="70">
        <v>93.78</v>
      </c>
      <c r="G1316" s="77">
        <v>53204</v>
      </c>
      <c r="H1316" s="77">
        <v>93.6</v>
      </c>
      <c r="I1316" s="77">
        <v>1</v>
      </c>
      <c r="J1316" s="77">
        <v>-1.7414801871997401</v>
      </c>
      <c r="K1316" s="77">
        <v>3.8758586437990302E-4</v>
      </c>
      <c r="L1316" s="77">
        <v>-4.4088521445383604</v>
      </c>
      <c r="M1316" s="77">
        <v>2.4841734903007901E-3</v>
      </c>
      <c r="N1316" s="77">
        <v>2.6673719573386201</v>
      </c>
      <c r="O1316" s="77">
        <v>-2.0965876259208798E-3</v>
      </c>
      <c r="P1316" s="77">
        <v>2.6968866174214399</v>
      </c>
      <c r="Q1316" s="77">
        <v>2.6968866174214399</v>
      </c>
      <c r="R1316" s="77">
        <v>0</v>
      </c>
      <c r="S1316" s="77">
        <v>9.2951463119959497E-4</v>
      </c>
      <c r="T1316" s="77" t="s">
        <v>153</v>
      </c>
      <c r="U1316" s="105">
        <v>0.28369765764844102</v>
      </c>
      <c r="V1316" s="105">
        <v>-0.28987694958292598</v>
      </c>
      <c r="W1316" s="101">
        <v>0.57382732620982901</v>
      </c>
    </row>
    <row r="1317" spans="2:23" x14ac:dyDescent="0.45">
      <c r="B1317" s="55" t="s">
        <v>114</v>
      </c>
      <c r="C1317" s="76" t="s">
        <v>137</v>
      </c>
      <c r="D1317" s="55" t="s">
        <v>72</v>
      </c>
      <c r="E1317" s="55" t="s">
        <v>174</v>
      </c>
      <c r="F1317" s="70">
        <v>93.78</v>
      </c>
      <c r="G1317" s="77">
        <v>53304</v>
      </c>
      <c r="H1317" s="77">
        <v>94.22</v>
      </c>
      <c r="I1317" s="77">
        <v>1</v>
      </c>
      <c r="J1317" s="77">
        <v>28.7446248937052</v>
      </c>
      <c r="K1317" s="77">
        <v>7.6593695767938896E-2</v>
      </c>
      <c r="L1317" s="77">
        <v>27.040929687802699</v>
      </c>
      <c r="M1317" s="77">
        <v>6.7783341125890004E-2</v>
      </c>
      <c r="N1317" s="77">
        <v>1.7036952059024699</v>
      </c>
      <c r="O1317" s="77">
        <v>8.81035464204891E-3</v>
      </c>
      <c r="P1317" s="77">
        <v>1.7229136386288799</v>
      </c>
      <c r="Q1317" s="77">
        <v>1.7229136386288799</v>
      </c>
      <c r="R1317" s="77">
        <v>0</v>
      </c>
      <c r="S1317" s="77">
        <v>2.7517359135227599E-4</v>
      </c>
      <c r="T1317" s="77" t="s">
        <v>154</v>
      </c>
      <c r="U1317" s="105">
        <v>7.8547445755516004E-2</v>
      </c>
      <c r="V1317" s="105">
        <v>-8.0258307953162106E-2</v>
      </c>
      <c r="W1317" s="101">
        <v>0.158875724079306</v>
      </c>
    </row>
    <row r="1318" spans="2:23" x14ac:dyDescent="0.45">
      <c r="B1318" s="55" t="s">
        <v>114</v>
      </c>
      <c r="C1318" s="76" t="s">
        <v>137</v>
      </c>
      <c r="D1318" s="55" t="s">
        <v>72</v>
      </c>
      <c r="E1318" s="55" t="s">
        <v>174</v>
      </c>
      <c r="F1318" s="70">
        <v>93.78</v>
      </c>
      <c r="G1318" s="77">
        <v>53354</v>
      </c>
      <c r="H1318" s="77">
        <v>93.88</v>
      </c>
      <c r="I1318" s="77">
        <v>1</v>
      </c>
      <c r="J1318" s="77">
        <v>16.5427351618169</v>
      </c>
      <c r="K1318" s="77">
        <v>5.7469038193142504E-3</v>
      </c>
      <c r="L1318" s="77">
        <v>20.8339766444535</v>
      </c>
      <c r="M1318" s="77">
        <v>9.1151462392543396E-3</v>
      </c>
      <c r="N1318" s="77">
        <v>-4.2912414826366696</v>
      </c>
      <c r="O1318" s="77">
        <v>-3.3682424199400901E-3</v>
      </c>
      <c r="P1318" s="77">
        <v>-4.3820617597519496</v>
      </c>
      <c r="Q1318" s="77">
        <v>-4.3820617597519398</v>
      </c>
      <c r="R1318" s="77">
        <v>0</v>
      </c>
      <c r="S1318" s="77">
        <v>4.0325177059188699E-4</v>
      </c>
      <c r="T1318" s="77" t="s">
        <v>154</v>
      </c>
      <c r="U1318" s="105">
        <v>0.113081962000664</v>
      </c>
      <c r="V1318" s="105">
        <v>-0.115545029413763</v>
      </c>
      <c r="W1318" s="101">
        <v>0.22872772526664101</v>
      </c>
    </row>
    <row r="1319" spans="2:23" x14ac:dyDescent="0.45">
      <c r="B1319" s="55" t="s">
        <v>114</v>
      </c>
      <c r="C1319" s="76" t="s">
        <v>137</v>
      </c>
      <c r="D1319" s="55" t="s">
        <v>72</v>
      </c>
      <c r="E1319" s="55" t="s">
        <v>174</v>
      </c>
      <c r="F1319" s="70">
        <v>93.78</v>
      </c>
      <c r="G1319" s="77">
        <v>53454</v>
      </c>
      <c r="H1319" s="77">
        <v>93.93</v>
      </c>
      <c r="I1319" s="77">
        <v>1</v>
      </c>
      <c r="J1319" s="77">
        <v>11.075563390450201</v>
      </c>
      <c r="K1319" s="77">
        <v>8.3659647211630495E-3</v>
      </c>
      <c r="L1319" s="77">
        <v>15.246193640092599</v>
      </c>
      <c r="M1319" s="77">
        <v>1.5852845878863899E-2</v>
      </c>
      <c r="N1319" s="77">
        <v>-4.1706302496424303</v>
      </c>
      <c r="O1319" s="77">
        <v>-7.4868811577008297E-3</v>
      </c>
      <c r="P1319" s="77">
        <v>-4.25379486852004</v>
      </c>
      <c r="Q1319" s="77">
        <v>-4.2537948685200302</v>
      </c>
      <c r="R1319" s="77">
        <v>0</v>
      </c>
      <c r="S1319" s="77">
        <v>1.2340633674311099E-3</v>
      </c>
      <c r="T1319" s="77" t="s">
        <v>154</v>
      </c>
      <c r="U1319" s="105">
        <v>-7.7086693609623502E-2</v>
      </c>
      <c r="V1319" s="105">
        <v>-7.8765738787600695E-2</v>
      </c>
      <c r="W1319" s="101">
        <v>1.6797849711563801E-3</v>
      </c>
    </row>
    <row r="1320" spans="2:23" x14ac:dyDescent="0.45">
      <c r="B1320" s="55" t="s">
        <v>114</v>
      </c>
      <c r="C1320" s="76" t="s">
        <v>137</v>
      </c>
      <c r="D1320" s="55" t="s">
        <v>72</v>
      </c>
      <c r="E1320" s="55" t="s">
        <v>174</v>
      </c>
      <c r="F1320" s="70">
        <v>93.78</v>
      </c>
      <c r="G1320" s="77">
        <v>53604</v>
      </c>
      <c r="H1320" s="77">
        <v>94.02</v>
      </c>
      <c r="I1320" s="77">
        <v>1</v>
      </c>
      <c r="J1320" s="77">
        <v>24.132182091483202</v>
      </c>
      <c r="K1320" s="77">
        <v>2.53327562435979E-2</v>
      </c>
      <c r="L1320" s="77">
        <v>26.2557450362983</v>
      </c>
      <c r="M1320" s="77">
        <v>2.9987340412383E-2</v>
      </c>
      <c r="N1320" s="77">
        <v>-2.1235629448151201</v>
      </c>
      <c r="O1320" s="77">
        <v>-4.6545841687851601E-3</v>
      </c>
      <c r="P1320" s="77">
        <v>-2.1631381551015698</v>
      </c>
      <c r="Q1320" s="77">
        <v>-2.16313815510156</v>
      </c>
      <c r="R1320" s="77">
        <v>0</v>
      </c>
      <c r="S1320" s="77">
        <v>2.0354375049544599E-4</v>
      </c>
      <c r="T1320" s="77" t="s">
        <v>154</v>
      </c>
      <c r="U1320" s="105">
        <v>7.2589653306691301E-2</v>
      </c>
      <c r="V1320" s="105">
        <v>-7.4170747288654804E-2</v>
      </c>
      <c r="W1320" s="101">
        <v>0.14682506374125401</v>
      </c>
    </row>
    <row r="1321" spans="2:23" x14ac:dyDescent="0.45">
      <c r="B1321" s="55" t="s">
        <v>114</v>
      </c>
      <c r="C1321" s="76" t="s">
        <v>137</v>
      </c>
      <c r="D1321" s="55" t="s">
        <v>72</v>
      </c>
      <c r="E1321" s="55" t="s">
        <v>174</v>
      </c>
      <c r="F1321" s="70">
        <v>93.78</v>
      </c>
      <c r="G1321" s="77">
        <v>53654</v>
      </c>
      <c r="H1321" s="77">
        <v>93.68</v>
      </c>
      <c r="I1321" s="77">
        <v>1</v>
      </c>
      <c r="J1321" s="77">
        <v>-20.0062070479031</v>
      </c>
      <c r="K1321" s="77">
        <v>1.95201105880329E-2</v>
      </c>
      <c r="L1321" s="77">
        <v>-16.6943882333583</v>
      </c>
      <c r="M1321" s="77">
        <v>1.3592325728166699E-2</v>
      </c>
      <c r="N1321" s="77">
        <v>-3.3118188145448499</v>
      </c>
      <c r="O1321" s="77">
        <v>5.9277848598661802E-3</v>
      </c>
      <c r="P1321" s="77">
        <v>-3.3720608210038598</v>
      </c>
      <c r="Q1321" s="77">
        <v>-3.3720608210038598</v>
      </c>
      <c r="R1321" s="77">
        <v>0</v>
      </c>
      <c r="S1321" s="77">
        <v>5.5455363218538602E-4</v>
      </c>
      <c r="T1321" s="77" t="s">
        <v>154</v>
      </c>
      <c r="U1321" s="105">
        <v>0.22442939346078999</v>
      </c>
      <c r="V1321" s="105">
        <v>-0.22931774802941399</v>
      </c>
      <c r="W1321" s="101">
        <v>0.453947064068072</v>
      </c>
    </row>
    <row r="1322" spans="2:23" x14ac:dyDescent="0.45">
      <c r="B1322" s="55" t="s">
        <v>114</v>
      </c>
      <c r="C1322" s="76" t="s">
        <v>137</v>
      </c>
      <c r="D1322" s="55" t="s">
        <v>72</v>
      </c>
      <c r="E1322" s="55" t="s">
        <v>175</v>
      </c>
      <c r="F1322" s="70">
        <v>93.5</v>
      </c>
      <c r="G1322" s="77">
        <v>53150</v>
      </c>
      <c r="H1322" s="77">
        <v>93.21</v>
      </c>
      <c r="I1322" s="77">
        <v>1</v>
      </c>
      <c r="J1322" s="77">
        <v>-49.460246109107899</v>
      </c>
      <c r="K1322" s="77">
        <v>6.6931204259947599E-2</v>
      </c>
      <c r="L1322" s="77">
        <v>-35.962403017897103</v>
      </c>
      <c r="M1322" s="77">
        <v>3.5384535627280403E-2</v>
      </c>
      <c r="N1322" s="77">
        <v>-13.4978430912108</v>
      </c>
      <c r="O1322" s="77">
        <v>3.1546668632667203E-2</v>
      </c>
      <c r="P1322" s="77">
        <v>-13.7023156688114</v>
      </c>
      <c r="Q1322" s="77">
        <v>-13.7023156688114</v>
      </c>
      <c r="R1322" s="77">
        <v>0</v>
      </c>
      <c r="S1322" s="77">
        <v>5.1369345202569904E-3</v>
      </c>
      <c r="T1322" s="77" t="s">
        <v>153</v>
      </c>
      <c r="U1322" s="105">
        <v>-0.96933524624858003</v>
      </c>
      <c r="V1322" s="105">
        <v>-0.99044858753805298</v>
      </c>
      <c r="W1322" s="101">
        <v>2.1122643901505499E-2</v>
      </c>
    </row>
    <row r="1323" spans="2:23" x14ac:dyDescent="0.45">
      <c r="B1323" s="55" t="s">
        <v>114</v>
      </c>
      <c r="C1323" s="76" t="s">
        <v>137</v>
      </c>
      <c r="D1323" s="55" t="s">
        <v>72</v>
      </c>
      <c r="E1323" s="55" t="s">
        <v>175</v>
      </c>
      <c r="F1323" s="70">
        <v>93.5</v>
      </c>
      <c r="G1323" s="77">
        <v>53150</v>
      </c>
      <c r="H1323" s="77">
        <v>93.21</v>
      </c>
      <c r="I1323" s="77">
        <v>2</v>
      </c>
      <c r="J1323" s="77">
        <v>-49.315024623110503</v>
      </c>
      <c r="K1323" s="77">
        <v>6.6611703591501203E-2</v>
      </c>
      <c r="L1323" s="77">
        <v>-35.856812892147801</v>
      </c>
      <c r="M1323" s="77">
        <v>3.5215625133132603E-2</v>
      </c>
      <c r="N1323" s="77">
        <v>-13.458211730962599</v>
      </c>
      <c r="O1323" s="77">
        <v>3.1396078458368601E-2</v>
      </c>
      <c r="P1323" s="77">
        <v>-13.6620839514301</v>
      </c>
      <c r="Q1323" s="77">
        <v>-13.6620839514301</v>
      </c>
      <c r="R1323" s="77">
        <v>0</v>
      </c>
      <c r="S1323" s="77">
        <v>5.11241301296937E-3</v>
      </c>
      <c r="T1323" s="77" t="s">
        <v>153</v>
      </c>
      <c r="U1323" s="105">
        <v>-0.97190049749825502</v>
      </c>
      <c r="V1323" s="105">
        <v>-0.99306971318756798</v>
      </c>
      <c r="W1323" s="101">
        <v>2.1178542919801299E-2</v>
      </c>
    </row>
    <row r="1324" spans="2:23" x14ac:dyDescent="0.45">
      <c r="B1324" s="55" t="s">
        <v>114</v>
      </c>
      <c r="C1324" s="76" t="s">
        <v>137</v>
      </c>
      <c r="D1324" s="55" t="s">
        <v>72</v>
      </c>
      <c r="E1324" s="55" t="s">
        <v>175</v>
      </c>
      <c r="F1324" s="70">
        <v>93.5</v>
      </c>
      <c r="G1324" s="77">
        <v>53900</v>
      </c>
      <c r="H1324" s="77">
        <v>93.21</v>
      </c>
      <c r="I1324" s="77">
        <v>1</v>
      </c>
      <c r="J1324" s="77">
        <v>-27.6604981115503</v>
      </c>
      <c r="K1324" s="77">
        <v>3.5883338006038601E-2</v>
      </c>
      <c r="L1324" s="77">
        <v>-18.091467007212</v>
      </c>
      <c r="M1324" s="77">
        <v>1.53504252703856E-2</v>
      </c>
      <c r="N1324" s="77">
        <v>-9.5690311043382401</v>
      </c>
      <c r="O1324" s="77">
        <v>2.0532912735653001E-2</v>
      </c>
      <c r="P1324" s="77">
        <v>-9.4150784257429194</v>
      </c>
      <c r="Q1324" s="77">
        <v>-9.4150784257429194</v>
      </c>
      <c r="R1324" s="77">
        <v>0</v>
      </c>
      <c r="S1324" s="77">
        <v>4.1573896126795304E-3</v>
      </c>
      <c r="T1324" s="77" t="s">
        <v>153</v>
      </c>
      <c r="U1324" s="105">
        <v>-0.85816895182126196</v>
      </c>
      <c r="V1324" s="105">
        <v>-0.87686095134769404</v>
      </c>
      <c r="W1324" s="101">
        <v>1.87002352868125E-2</v>
      </c>
    </row>
    <row r="1325" spans="2:23" x14ac:dyDescent="0.45">
      <c r="B1325" s="55" t="s">
        <v>114</v>
      </c>
      <c r="C1325" s="76" t="s">
        <v>137</v>
      </c>
      <c r="D1325" s="55" t="s">
        <v>72</v>
      </c>
      <c r="E1325" s="55" t="s">
        <v>175</v>
      </c>
      <c r="F1325" s="70">
        <v>93.5</v>
      </c>
      <c r="G1325" s="77">
        <v>53900</v>
      </c>
      <c r="H1325" s="77">
        <v>93.21</v>
      </c>
      <c r="I1325" s="77">
        <v>2</v>
      </c>
      <c r="J1325" s="77">
        <v>-27.690370037386099</v>
      </c>
      <c r="K1325" s="77">
        <v>3.5930213938953397E-2</v>
      </c>
      <c r="L1325" s="77">
        <v>-18.111004867974899</v>
      </c>
      <c r="M1325" s="77">
        <v>1.53704781847811E-2</v>
      </c>
      <c r="N1325" s="77">
        <v>-9.5793651694112398</v>
      </c>
      <c r="O1325" s="77">
        <v>2.05597357541722E-2</v>
      </c>
      <c r="P1325" s="77">
        <v>-9.4252462297822301</v>
      </c>
      <c r="Q1325" s="77">
        <v>-9.4252462297822301</v>
      </c>
      <c r="R1325" s="77">
        <v>0</v>
      </c>
      <c r="S1325" s="77">
        <v>4.1628205878162499E-3</v>
      </c>
      <c r="T1325" s="77" t="s">
        <v>153</v>
      </c>
      <c r="U1325" s="105">
        <v>-0.85866176779857095</v>
      </c>
      <c r="V1325" s="105">
        <v>-0.87736450147705303</v>
      </c>
      <c r="W1325" s="101">
        <v>1.8710974168368599E-2</v>
      </c>
    </row>
    <row r="1326" spans="2:23" x14ac:dyDescent="0.45">
      <c r="B1326" s="55" t="s">
        <v>114</v>
      </c>
      <c r="C1326" s="76" t="s">
        <v>137</v>
      </c>
      <c r="D1326" s="55" t="s">
        <v>72</v>
      </c>
      <c r="E1326" s="55" t="s">
        <v>176</v>
      </c>
      <c r="F1326" s="70">
        <v>93.21</v>
      </c>
      <c r="G1326" s="77">
        <v>53550</v>
      </c>
      <c r="H1326" s="77">
        <v>93.03</v>
      </c>
      <c r="I1326" s="77">
        <v>1</v>
      </c>
      <c r="J1326" s="77">
        <v>-20.480451505075699</v>
      </c>
      <c r="K1326" s="77">
        <v>1.0305859321937699E-2</v>
      </c>
      <c r="L1326" s="77">
        <v>-7.6012782508177903</v>
      </c>
      <c r="M1326" s="77">
        <v>1.41964062080896E-3</v>
      </c>
      <c r="N1326" s="77">
        <v>-12.8791732542579</v>
      </c>
      <c r="O1326" s="77">
        <v>8.8862187011286998E-3</v>
      </c>
      <c r="P1326" s="77">
        <v>-12.7936188621011</v>
      </c>
      <c r="Q1326" s="77">
        <v>-12.793618862101001</v>
      </c>
      <c r="R1326" s="77">
        <v>0</v>
      </c>
      <c r="S1326" s="77">
        <v>4.0215361157745697E-3</v>
      </c>
      <c r="T1326" s="77" t="s">
        <v>154</v>
      </c>
      <c r="U1326" s="105">
        <v>-1.4907665003172099</v>
      </c>
      <c r="V1326" s="105">
        <v>-1.5232372703897199</v>
      </c>
      <c r="W1326" s="101">
        <v>3.2485076807388803E-2</v>
      </c>
    </row>
    <row r="1327" spans="2:23" x14ac:dyDescent="0.45">
      <c r="B1327" s="55" t="s">
        <v>114</v>
      </c>
      <c r="C1327" s="76" t="s">
        <v>137</v>
      </c>
      <c r="D1327" s="55" t="s">
        <v>72</v>
      </c>
      <c r="E1327" s="55" t="s">
        <v>176</v>
      </c>
      <c r="F1327" s="70">
        <v>93.21</v>
      </c>
      <c r="G1327" s="77">
        <v>54200</v>
      </c>
      <c r="H1327" s="77">
        <v>93.17</v>
      </c>
      <c r="I1327" s="77">
        <v>1</v>
      </c>
      <c r="J1327" s="77">
        <v>-7.2176634512231201</v>
      </c>
      <c r="K1327" s="77">
        <v>3.4382479358780599E-4</v>
      </c>
      <c r="L1327" s="77">
        <v>5.88106669474461</v>
      </c>
      <c r="M1327" s="77">
        <v>2.2827384008902599E-4</v>
      </c>
      <c r="N1327" s="77">
        <v>-13.0987301459677</v>
      </c>
      <c r="O1327" s="77">
        <v>1.15550953498779E-4</v>
      </c>
      <c r="P1327" s="77">
        <v>-13.015008176443599</v>
      </c>
      <c r="Q1327" s="77">
        <v>-13.0150081764435</v>
      </c>
      <c r="R1327" s="77">
        <v>0</v>
      </c>
      <c r="S1327" s="77">
        <v>1.1179768896971E-3</v>
      </c>
      <c r="T1327" s="77" t="s">
        <v>154</v>
      </c>
      <c r="U1327" s="105">
        <v>-0.51318101248205295</v>
      </c>
      <c r="V1327" s="105">
        <v>-0.52435874062280097</v>
      </c>
      <c r="W1327" s="101">
        <v>1.11826530868689E-2</v>
      </c>
    </row>
    <row r="1328" spans="2:23" x14ac:dyDescent="0.45">
      <c r="B1328" s="55" t="s">
        <v>114</v>
      </c>
      <c r="C1328" s="76" t="s">
        <v>137</v>
      </c>
      <c r="D1328" s="55" t="s">
        <v>72</v>
      </c>
      <c r="E1328" s="55" t="s">
        <v>177</v>
      </c>
      <c r="F1328" s="70">
        <v>93.31</v>
      </c>
      <c r="G1328" s="77">
        <v>53150</v>
      </c>
      <c r="H1328" s="77">
        <v>93.21</v>
      </c>
      <c r="I1328" s="77">
        <v>1</v>
      </c>
      <c r="J1328" s="77">
        <v>-18.333120002527401</v>
      </c>
      <c r="K1328" s="77">
        <v>0</v>
      </c>
      <c r="L1328" s="77">
        <v>-18.595335460741399</v>
      </c>
      <c r="M1328" s="77">
        <v>0</v>
      </c>
      <c r="N1328" s="77">
        <v>0.26221545821400699</v>
      </c>
      <c r="O1328" s="77">
        <v>0</v>
      </c>
      <c r="P1328" s="77">
        <v>0.30097937667860297</v>
      </c>
      <c r="Q1328" s="77">
        <v>0.30097937667860297</v>
      </c>
      <c r="R1328" s="77">
        <v>0</v>
      </c>
      <c r="S1328" s="77">
        <v>0</v>
      </c>
      <c r="T1328" s="77" t="s">
        <v>154</v>
      </c>
      <c r="U1328" s="105">
        <v>2.6221545821402899E-2</v>
      </c>
      <c r="V1328" s="105">
        <v>-2.6792684081573901E-2</v>
      </c>
      <c r="W1328" s="101">
        <v>5.3037588158129902E-2</v>
      </c>
    </row>
    <row r="1329" spans="2:23" x14ac:dyDescent="0.45">
      <c r="B1329" s="55" t="s">
        <v>114</v>
      </c>
      <c r="C1329" s="76" t="s">
        <v>137</v>
      </c>
      <c r="D1329" s="55" t="s">
        <v>72</v>
      </c>
      <c r="E1329" s="55" t="s">
        <v>177</v>
      </c>
      <c r="F1329" s="70">
        <v>93.31</v>
      </c>
      <c r="G1329" s="77">
        <v>53150</v>
      </c>
      <c r="H1329" s="77">
        <v>93.21</v>
      </c>
      <c r="I1329" s="77">
        <v>2</v>
      </c>
      <c r="J1329" s="77">
        <v>-15.392661424716</v>
      </c>
      <c r="K1329" s="77">
        <v>0</v>
      </c>
      <c r="L1329" s="77">
        <v>-15.6128200102736</v>
      </c>
      <c r="M1329" s="77">
        <v>0</v>
      </c>
      <c r="N1329" s="77">
        <v>0.22015858555763401</v>
      </c>
      <c r="O1329" s="77">
        <v>0</v>
      </c>
      <c r="P1329" s="77">
        <v>0.25270513913597598</v>
      </c>
      <c r="Q1329" s="77">
        <v>0.25270513913597498</v>
      </c>
      <c r="R1329" s="77">
        <v>0</v>
      </c>
      <c r="S1329" s="77">
        <v>0</v>
      </c>
      <c r="T1329" s="77" t="s">
        <v>154</v>
      </c>
      <c r="U1329" s="105">
        <v>2.20158585557652E-2</v>
      </c>
      <c r="V1329" s="105">
        <v>-2.2495391655657698E-2</v>
      </c>
      <c r="W1329" s="101">
        <v>4.4530862023978199E-2</v>
      </c>
    </row>
    <row r="1330" spans="2:23" x14ac:dyDescent="0.45">
      <c r="B1330" s="55" t="s">
        <v>114</v>
      </c>
      <c r="C1330" s="76" t="s">
        <v>137</v>
      </c>
      <c r="D1330" s="55" t="s">
        <v>72</v>
      </c>
      <c r="E1330" s="55" t="s">
        <v>177</v>
      </c>
      <c r="F1330" s="70">
        <v>93.31</v>
      </c>
      <c r="G1330" s="77">
        <v>53150</v>
      </c>
      <c r="H1330" s="77">
        <v>93.21</v>
      </c>
      <c r="I1330" s="77">
        <v>3</v>
      </c>
      <c r="J1330" s="77">
        <v>-18.833683006009799</v>
      </c>
      <c r="K1330" s="77">
        <v>0</v>
      </c>
      <c r="L1330" s="77">
        <v>-19.103057930659698</v>
      </c>
      <c r="M1330" s="77">
        <v>0</v>
      </c>
      <c r="N1330" s="77">
        <v>0.26937492464991197</v>
      </c>
      <c r="O1330" s="77">
        <v>0</v>
      </c>
      <c r="P1330" s="77">
        <v>0.30919724361871898</v>
      </c>
      <c r="Q1330" s="77">
        <v>0.30919724361871798</v>
      </c>
      <c r="R1330" s="77">
        <v>0</v>
      </c>
      <c r="S1330" s="77">
        <v>0</v>
      </c>
      <c r="T1330" s="77" t="s">
        <v>154</v>
      </c>
      <c r="U1330" s="105">
        <v>2.6937492464993499E-2</v>
      </c>
      <c r="V1330" s="105">
        <v>-2.75242249438723E-2</v>
      </c>
      <c r="W1330" s="101">
        <v>5.4485713432077497E-2</v>
      </c>
    </row>
    <row r="1331" spans="2:23" x14ac:dyDescent="0.45">
      <c r="B1331" s="55" t="s">
        <v>114</v>
      </c>
      <c r="C1331" s="76" t="s">
        <v>137</v>
      </c>
      <c r="D1331" s="55" t="s">
        <v>72</v>
      </c>
      <c r="E1331" s="55" t="s">
        <v>177</v>
      </c>
      <c r="F1331" s="70">
        <v>93.31</v>
      </c>
      <c r="G1331" s="77">
        <v>53654</v>
      </c>
      <c r="H1331" s="77">
        <v>93.68</v>
      </c>
      <c r="I1331" s="77">
        <v>1</v>
      </c>
      <c r="J1331" s="77">
        <v>68.954488462274</v>
      </c>
      <c r="K1331" s="77">
        <v>0.149298254443548</v>
      </c>
      <c r="L1331" s="77">
        <v>66.226454775665204</v>
      </c>
      <c r="M1331" s="77">
        <v>0.137718620001612</v>
      </c>
      <c r="N1331" s="77">
        <v>2.7280336866087902</v>
      </c>
      <c r="O1331" s="77">
        <v>1.1579634441936401E-2</v>
      </c>
      <c r="P1331" s="77">
        <v>2.7675994880528498</v>
      </c>
      <c r="Q1331" s="77">
        <v>2.7675994880528401</v>
      </c>
      <c r="R1331" s="77">
        <v>0</v>
      </c>
      <c r="S1331" s="77">
        <v>2.4051165748488999E-4</v>
      </c>
      <c r="T1331" s="77" t="s">
        <v>154</v>
      </c>
      <c r="U1331" s="105">
        <v>7.3265458103579095E-2</v>
      </c>
      <c r="V1331" s="105">
        <v>-7.4861271964322407E-2</v>
      </c>
      <c r="W1331" s="101">
        <v>0.14819199522335499</v>
      </c>
    </row>
    <row r="1332" spans="2:23" x14ac:dyDescent="0.45">
      <c r="B1332" s="55" t="s">
        <v>114</v>
      </c>
      <c r="C1332" s="76" t="s">
        <v>137</v>
      </c>
      <c r="D1332" s="55" t="s">
        <v>72</v>
      </c>
      <c r="E1332" s="55" t="s">
        <v>177</v>
      </c>
      <c r="F1332" s="70">
        <v>93.31</v>
      </c>
      <c r="G1332" s="77">
        <v>53654</v>
      </c>
      <c r="H1332" s="77">
        <v>93.68</v>
      </c>
      <c r="I1332" s="77">
        <v>2</v>
      </c>
      <c r="J1332" s="77">
        <v>68.954488462274</v>
      </c>
      <c r="K1332" s="77">
        <v>0.149298254443548</v>
      </c>
      <c r="L1332" s="77">
        <v>66.226454775665204</v>
      </c>
      <c r="M1332" s="77">
        <v>0.137718620001612</v>
      </c>
      <c r="N1332" s="77">
        <v>2.7280336866087902</v>
      </c>
      <c r="O1332" s="77">
        <v>1.1579634441936401E-2</v>
      </c>
      <c r="P1332" s="77">
        <v>2.7675994880528498</v>
      </c>
      <c r="Q1332" s="77">
        <v>2.7675994880528401</v>
      </c>
      <c r="R1332" s="77">
        <v>0</v>
      </c>
      <c r="S1332" s="77">
        <v>2.4051165748488999E-4</v>
      </c>
      <c r="T1332" s="77" t="s">
        <v>154</v>
      </c>
      <c r="U1332" s="105">
        <v>7.3265458103579095E-2</v>
      </c>
      <c r="V1332" s="105">
        <v>-7.4861271964322407E-2</v>
      </c>
      <c r="W1332" s="101">
        <v>0.14819199522335499</v>
      </c>
    </row>
    <row r="1333" spans="2:23" x14ac:dyDescent="0.45">
      <c r="B1333" s="55" t="s">
        <v>114</v>
      </c>
      <c r="C1333" s="76" t="s">
        <v>137</v>
      </c>
      <c r="D1333" s="55" t="s">
        <v>72</v>
      </c>
      <c r="E1333" s="55" t="s">
        <v>177</v>
      </c>
      <c r="F1333" s="70">
        <v>93.31</v>
      </c>
      <c r="G1333" s="77">
        <v>53704</v>
      </c>
      <c r="H1333" s="77">
        <v>93.3</v>
      </c>
      <c r="I1333" s="77">
        <v>1</v>
      </c>
      <c r="J1333" s="77">
        <v>-11.279620756698399</v>
      </c>
      <c r="K1333" s="77">
        <v>5.3182074965445704E-3</v>
      </c>
      <c r="L1333" s="77">
        <v>-8.4087811290195305</v>
      </c>
      <c r="M1333" s="77">
        <v>2.9555776831665498E-3</v>
      </c>
      <c r="N1333" s="77">
        <v>-2.8708396276788899</v>
      </c>
      <c r="O1333" s="77">
        <v>2.3626298133780101E-3</v>
      </c>
      <c r="P1333" s="77">
        <v>-2.94860337155936</v>
      </c>
      <c r="Q1333" s="77">
        <v>-2.94860337155936</v>
      </c>
      <c r="R1333" s="77">
        <v>0</v>
      </c>
      <c r="S1333" s="77">
        <v>3.6342014502783798E-4</v>
      </c>
      <c r="T1333" s="77" t="s">
        <v>154</v>
      </c>
      <c r="U1333" s="105">
        <v>0.191736778460431</v>
      </c>
      <c r="V1333" s="105">
        <v>-0.19591304674021001</v>
      </c>
      <c r="W1333" s="101">
        <v>0.38782062506972598</v>
      </c>
    </row>
    <row r="1334" spans="2:23" x14ac:dyDescent="0.45">
      <c r="B1334" s="55" t="s">
        <v>114</v>
      </c>
      <c r="C1334" s="76" t="s">
        <v>137</v>
      </c>
      <c r="D1334" s="55" t="s">
        <v>72</v>
      </c>
      <c r="E1334" s="55" t="s">
        <v>177</v>
      </c>
      <c r="F1334" s="70">
        <v>93.31</v>
      </c>
      <c r="G1334" s="77">
        <v>58004</v>
      </c>
      <c r="H1334" s="77">
        <v>90.87</v>
      </c>
      <c r="I1334" s="77">
        <v>1</v>
      </c>
      <c r="J1334" s="77">
        <v>-74.814595075876397</v>
      </c>
      <c r="K1334" s="77">
        <v>1.1854919661826</v>
      </c>
      <c r="L1334" s="77">
        <v>-71.412169441786304</v>
      </c>
      <c r="M1334" s="77">
        <v>1.08011602462019</v>
      </c>
      <c r="N1334" s="77">
        <v>-3.4024256340901302</v>
      </c>
      <c r="O1334" s="77">
        <v>0.10537594156241401</v>
      </c>
      <c r="P1334" s="77">
        <v>-3.4494773639801402</v>
      </c>
      <c r="Q1334" s="77">
        <v>-3.4494773639801299</v>
      </c>
      <c r="R1334" s="77">
        <v>0</v>
      </c>
      <c r="S1334" s="77">
        <v>2.5201857671206902E-3</v>
      </c>
      <c r="T1334" s="77" t="s">
        <v>154</v>
      </c>
      <c r="U1334" s="105">
        <v>1.4021519113027701</v>
      </c>
      <c r="V1334" s="105">
        <v>-1.43269254413088</v>
      </c>
      <c r="W1334" s="101">
        <v>2.8360934978177501</v>
      </c>
    </row>
    <row r="1335" spans="2:23" x14ac:dyDescent="0.45">
      <c r="B1335" s="55" t="s">
        <v>114</v>
      </c>
      <c r="C1335" s="76" t="s">
        <v>137</v>
      </c>
      <c r="D1335" s="55" t="s">
        <v>72</v>
      </c>
      <c r="E1335" s="55" t="s">
        <v>178</v>
      </c>
      <c r="F1335" s="70">
        <v>93.24</v>
      </c>
      <c r="G1335" s="77">
        <v>53050</v>
      </c>
      <c r="H1335" s="77">
        <v>93.5</v>
      </c>
      <c r="I1335" s="77">
        <v>1</v>
      </c>
      <c r="J1335" s="77">
        <v>66.583293454249002</v>
      </c>
      <c r="K1335" s="77">
        <v>0.106843372709873</v>
      </c>
      <c r="L1335" s="77">
        <v>90.613671558269303</v>
      </c>
      <c r="M1335" s="77">
        <v>0.19788118310580499</v>
      </c>
      <c r="N1335" s="77">
        <v>-24.030378104020301</v>
      </c>
      <c r="O1335" s="77">
        <v>-9.1037810395931895E-2</v>
      </c>
      <c r="P1335" s="77">
        <v>-24.094070174234801</v>
      </c>
      <c r="Q1335" s="77">
        <v>-24.094070174234702</v>
      </c>
      <c r="R1335" s="77">
        <v>0</v>
      </c>
      <c r="S1335" s="77">
        <v>1.3990633643218901E-2</v>
      </c>
      <c r="T1335" s="77" t="s">
        <v>153</v>
      </c>
      <c r="U1335" s="105">
        <v>-2.2523020496227599</v>
      </c>
      <c r="V1335" s="105">
        <v>-2.3013600221299</v>
      </c>
      <c r="W1335" s="101">
        <v>4.90795876214455E-2</v>
      </c>
    </row>
    <row r="1336" spans="2:23" x14ac:dyDescent="0.45">
      <c r="B1336" s="55" t="s">
        <v>114</v>
      </c>
      <c r="C1336" s="76" t="s">
        <v>137</v>
      </c>
      <c r="D1336" s="55" t="s">
        <v>72</v>
      </c>
      <c r="E1336" s="55" t="s">
        <v>178</v>
      </c>
      <c r="F1336" s="70">
        <v>93.24</v>
      </c>
      <c r="G1336" s="77">
        <v>53204</v>
      </c>
      <c r="H1336" s="77">
        <v>93.6</v>
      </c>
      <c r="I1336" s="77">
        <v>1</v>
      </c>
      <c r="J1336" s="77">
        <v>15.130269683786</v>
      </c>
      <c r="K1336" s="77">
        <v>0</v>
      </c>
      <c r="L1336" s="77">
        <v>17.319187148300699</v>
      </c>
      <c r="M1336" s="77">
        <v>0</v>
      </c>
      <c r="N1336" s="77">
        <v>-2.1889174645146601</v>
      </c>
      <c r="O1336" s="77">
        <v>0</v>
      </c>
      <c r="P1336" s="77">
        <v>-2.2099001280252399</v>
      </c>
      <c r="Q1336" s="77">
        <v>-2.2099001280252302</v>
      </c>
      <c r="R1336" s="77">
        <v>0</v>
      </c>
      <c r="S1336" s="77">
        <v>0</v>
      </c>
      <c r="T1336" s="77" t="s">
        <v>154</v>
      </c>
      <c r="U1336" s="105">
        <v>0.788010287225277</v>
      </c>
      <c r="V1336" s="105">
        <v>-0.80517414276255606</v>
      </c>
      <c r="W1336" s="101">
        <v>1.59388639262106</v>
      </c>
    </row>
    <row r="1337" spans="2:23" x14ac:dyDescent="0.45">
      <c r="B1337" s="55" t="s">
        <v>114</v>
      </c>
      <c r="C1337" s="76" t="s">
        <v>137</v>
      </c>
      <c r="D1337" s="55" t="s">
        <v>72</v>
      </c>
      <c r="E1337" s="55" t="s">
        <v>178</v>
      </c>
      <c r="F1337" s="70">
        <v>93.24</v>
      </c>
      <c r="G1337" s="77">
        <v>53204</v>
      </c>
      <c r="H1337" s="77">
        <v>93.6</v>
      </c>
      <c r="I1337" s="77">
        <v>2</v>
      </c>
      <c r="J1337" s="77">
        <v>15.130269683786</v>
      </c>
      <c r="K1337" s="77">
        <v>0</v>
      </c>
      <c r="L1337" s="77">
        <v>17.319187148300699</v>
      </c>
      <c r="M1337" s="77">
        <v>0</v>
      </c>
      <c r="N1337" s="77">
        <v>-2.1889174645146601</v>
      </c>
      <c r="O1337" s="77">
        <v>0</v>
      </c>
      <c r="P1337" s="77">
        <v>-2.2099001280252399</v>
      </c>
      <c r="Q1337" s="77">
        <v>-2.2099001280252302</v>
      </c>
      <c r="R1337" s="77">
        <v>0</v>
      </c>
      <c r="S1337" s="77">
        <v>0</v>
      </c>
      <c r="T1337" s="77" t="s">
        <v>154</v>
      </c>
      <c r="U1337" s="105">
        <v>0.788010287225277</v>
      </c>
      <c r="V1337" s="105">
        <v>-0.80517414276255606</v>
      </c>
      <c r="W1337" s="101">
        <v>1.59388639262106</v>
      </c>
    </row>
    <row r="1338" spans="2:23" x14ac:dyDescent="0.45">
      <c r="B1338" s="55" t="s">
        <v>114</v>
      </c>
      <c r="C1338" s="76" t="s">
        <v>137</v>
      </c>
      <c r="D1338" s="55" t="s">
        <v>72</v>
      </c>
      <c r="E1338" s="55" t="s">
        <v>179</v>
      </c>
      <c r="F1338" s="70">
        <v>93.6</v>
      </c>
      <c r="G1338" s="77">
        <v>53254</v>
      </c>
      <c r="H1338" s="77">
        <v>94.09</v>
      </c>
      <c r="I1338" s="77">
        <v>1</v>
      </c>
      <c r="J1338" s="77">
        <v>24.820679903016199</v>
      </c>
      <c r="K1338" s="77">
        <v>6.4933372299378303E-2</v>
      </c>
      <c r="L1338" s="77">
        <v>24.820679626947499</v>
      </c>
      <c r="M1338" s="77">
        <v>6.4933370854932004E-2</v>
      </c>
      <c r="N1338" s="77">
        <v>2.76068673477E-7</v>
      </c>
      <c r="O1338" s="77">
        <v>1.444446331E-9</v>
      </c>
      <c r="P1338" s="77">
        <v>0</v>
      </c>
      <c r="Q1338" s="77">
        <v>0</v>
      </c>
      <c r="R1338" s="77">
        <v>0</v>
      </c>
      <c r="S1338" s="77">
        <v>0</v>
      </c>
      <c r="T1338" s="77" t="s">
        <v>154</v>
      </c>
      <c r="U1338" s="105">
        <v>2.8041594800000001E-10</v>
      </c>
      <c r="V1338" s="105">
        <v>0</v>
      </c>
      <c r="W1338" s="101">
        <v>2.8053950024999998E-10</v>
      </c>
    </row>
    <row r="1339" spans="2:23" x14ac:dyDescent="0.45">
      <c r="B1339" s="55" t="s">
        <v>114</v>
      </c>
      <c r="C1339" s="76" t="s">
        <v>137</v>
      </c>
      <c r="D1339" s="55" t="s">
        <v>72</v>
      </c>
      <c r="E1339" s="55" t="s">
        <v>179</v>
      </c>
      <c r="F1339" s="70">
        <v>93.6</v>
      </c>
      <c r="G1339" s="77">
        <v>53304</v>
      </c>
      <c r="H1339" s="77">
        <v>94.22</v>
      </c>
      <c r="I1339" s="77">
        <v>1</v>
      </c>
      <c r="J1339" s="77">
        <v>25.847485373381801</v>
      </c>
      <c r="K1339" s="77">
        <v>7.4425504514168503E-2</v>
      </c>
      <c r="L1339" s="77">
        <v>27.5518441367858</v>
      </c>
      <c r="M1339" s="77">
        <v>8.4564198448624006E-2</v>
      </c>
      <c r="N1339" s="77">
        <v>-1.70435876340401</v>
      </c>
      <c r="O1339" s="77">
        <v>-1.01386939344555E-2</v>
      </c>
      <c r="P1339" s="77">
        <v>-1.72291363862903</v>
      </c>
      <c r="Q1339" s="77">
        <v>-1.72291363862903</v>
      </c>
      <c r="R1339" s="77">
        <v>0</v>
      </c>
      <c r="S1339" s="77">
        <v>3.3068325864777498E-4</v>
      </c>
      <c r="T1339" s="77" t="s">
        <v>154</v>
      </c>
      <c r="U1339" s="105">
        <v>0.104577685925775</v>
      </c>
      <c r="V1339" s="105">
        <v>-0.106855519505808</v>
      </c>
      <c r="W1339" s="101">
        <v>0.21152636364154501</v>
      </c>
    </row>
    <row r="1340" spans="2:23" x14ac:dyDescent="0.45">
      <c r="B1340" s="55" t="s">
        <v>114</v>
      </c>
      <c r="C1340" s="76" t="s">
        <v>137</v>
      </c>
      <c r="D1340" s="55" t="s">
        <v>72</v>
      </c>
      <c r="E1340" s="55" t="s">
        <v>179</v>
      </c>
      <c r="F1340" s="70">
        <v>93.6</v>
      </c>
      <c r="G1340" s="77">
        <v>54104</v>
      </c>
      <c r="H1340" s="77">
        <v>94.01</v>
      </c>
      <c r="I1340" s="77">
        <v>1</v>
      </c>
      <c r="J1340" s="77">
        <v>22.397848818483201</v>
      </c>
      <c r="K1340" s="77">
        <v>5.0116196806393502E-2</v>
      </c>
      <c r="L1340" s="77">
        <v>22.397848289448099</v>
      </c>
      <c r="M1340" s="77">
        <v>5.0116194438913499E-2</v>
      </c>
      <c r="N1340" s="77">
        <v>5.2903515179700005E-7</v>
      </c>
      <c r="O1340" s="77">
        <v>2.3674799970000001E-9</v>
      </c>
      <c r="P1340" s="77">
        <v>-1.0296E-14</v>
      </c>
      <c r="Q1340" s="77">
        <v>-1.0295E-14</v>
      </c>
      <c r="R1340" s="77">
        <v>0</v>
      </c>
      <c r="S1340" s="77">
        <v>0</v>
      </c>
      <c r="T1340" s="77" t="s">
        <v>154</v>
      </c>
      <c r="U1340" s="105">
        <v>5.1770488600000003E-9</v>
      </c>
      <c r="V1340" s="105">
        <v>0</v>
      </c>
      <c r="W1340" s="101">
        <v>5.1793298858400002E-9</v>
      </c>
    </row>
    <row r="1341" spans="2:23" x14ac:dyDescent="0.45">
      <c r="B1341" s="55" t="s">
        <v>114</v>
      </c>
      <c r="C1341" s="76" t="s">
        <v>137</v>
      </c>
      <c r="D1341" s="55" t="s">
        <v>72</v>
      </c>
      <c r="E1341" s="55" t="s">
        <v>180</v>
      </c>
      <c r="F1341" s="70">
        <v>94.09</v>
      </c>
      <c r="G1341" s="77">
        <v>54104</v>
      </c>
      <c r="H1341" s="77">
        <v>94.01</v>
      </c>
      <c r="I1341" s="77">
        <v>1</v>
      </c>
      <c r="J1341" s="77">
        <v>-5.0148883139237999</v>
      </c>
      <c r="K1341" s="77">
        <v>2.20306158057894E-3</v>
      </c>
      <c r="L1341" s="77">
        <v>-5.0148885893912603</v>
      </c>
      <c r="M1341" s="77">
        <v>2.20306182260699E-3</v>
      </c>
      <c r="N1341" s="77">
        <v>2.7546746550500002E-7</v>
      </c>
      <c r="O1341" s="77">
        <v>-2.4202804500000002E-10</v>
      </c>
      <c r="P1341" s="77">
        <v>0</v>
      </c>
      <c r="Q1341" s="77">
        <v>0</v>
      </c>
      <c r="R1341" s="77">
        <v>0</v>
      </c>
      <c r="S1341" s="77">
        <v>0</v>
      </c>
      <c r="T1341" s="77" t="s">
        <v>154</v>
      </c>
      <c r="U1341" s="105">
        <v>-7.2534036800000001E-10</v>
      </c>
      <c r="V1341" s="105">
        <v>0</v>
      </c>
      <c r="W1341" s="101">
        <v>-7.2502078049999998E-10</v>
      </c>
    </row>
    <row r="1342" spans="2:23" x14ac:dyDescent="0.45">
      <c r="B1342" s="55" t="s">
        <v>114</v>
      </c>
      <c r="C1342" s="76" t="s">
        <v>137</v>
      </c>
      <c r="D1342" s="55" t="s">
        <v>72</v>
      </c>
      <c r="E1342" s="55" t="s">
        <v>181</v>
      </c>
      <c r="F1342" s="70">
        <v>93.88</v>
      </c>
      <c r="G1342" s="77">
        <v>53404</v>
      </c>
      <c r="H1342" s="77">
        <v>93.74</v>
      </c>
      <c r="I1342" s="77">
        <v>1</v>
      </c>
      <c r="J1342" s="77">
        <v>-16.4796371419332</v>
      </c>
      <c r="K1342" s="77">
        <v>2.6397424400054902E-2</v>
      </c>
      <c r="L1342" s="77">
        <v>-12.184095716496</v>
      </c>
      <c r="M1342" s="77">
        <v>1.4429552715273099E-2</v>
      </c>
      <c r="N1342" s="77">
        <v>-4.2955414254371904</v>
      </c>
      <c r="O1342" s="77">
        <v>1.19678716847818E-2</v>
      </c>
      <c r="P1342" s="77">
        <v>-4.3820617597522604</v>
      </c>
      <c r="Q1342" s="77">
        <v>-4.3820617597522604</v>
      </c>
      <c r="R1342" s="77">
        <v>0</v>
      </c>
      <c r="S1342" s="77">
        <v>1.8664796238827201E-3</v>
      </c>
      <c r="T1342" s="77" t="s">
        <v>154</v>
      </c>
      <c r="U1342" s="105">
        <v>0.521330243188173</v>
      </c>
      <c r="V1342" s="105">
        <v>-0.53268547182713399</v>
      </c>
      <c r="W1342" s="101">
        <v>1.0544801180265599</v>
      </c>
    </row>
    <row r="1343" spans="2:23" x14ac:dyDescent="0.45">
      <c r="B1343" s="55" t="s">
        <v>114</v>
      </c>
      <c r="C1343" s="76" t="s">
        <v>137</v>
      </c>
      <c r="D1343" s="55" t="s">
        <v>72</v>
      </c>
      <c r="E1343" s="55" t="s">
        <v>182</v>
      </c>
      <c r="F1343" s="70">
        <v>93.74</v>
      </c>
      <c r="G1343" s="77">
        <v>53854</v>
      </c>
      <c r="H1343" s="77">
        <v>91.4</v>
      </c>
      <c r="I1343" s="77">
        <v>1</v>
      </c>
      <c r="J1343" s="77">
        <v>-72.6441722596076</v>
      </c>
      <c r="K1343" s="77">
        <v>1.0418728109450699</v>
      </c>
      <c r="L1343" s="77">
        <v>-68.281961907221998</v>
      </c>
      <c r="M1343" s="77">
        <v>0.92050282873258304</v>
      </c>
      <c r="N1343" s="77">
        <v>-4.36221035238552</v>
      </c>
      <c r="O1343" s="77">
        <v>0.121369982212485</v>
      </c>
      <c r="P1343" s="77">
        <v>-4.3820617597518501</v>
      </c>
      <c r="Q1343" s="77">
        <v>-4.3820617597518501</v>
      </c>
      <c r="R1343" s="77">
        <v>0</v>
      </c>
      <c r="S1343" s="77">
        <v>3.7911427175215599E-3</v>
      </c>
      <c r="T1343" s="77" t="s">
        <v>154</v>
      </c>
      <c r="U1343" s="105">
        <v>1.0276470288277</v>
      </c>
      <c r="V1343" s="105">
        <v>-1.05003047411015</v>
      </c>
      <c r="W1343" s="101">
        <v>2.0785929349139098</v>
      </c>
    </row>
    <row r="1344" spans="2:23" x14ac:dyDescent="0.45">
      <c r="B1344" s="55" t="s">
        <v>114</v>
      </c>
      <c r="C1344" s="76" t="s">
        <v>137</v>
      </c>
      <c r="D1344" s="55" t="s">
        <v>72</v>
      </c>
      <c r="E1344" s="55" t="s">
        <v>183</v>
      </c>
      <c r="F1344" s="70">
        <v>93.93</v>
      </c>
      <c r="G1344" s="77">
        <v>53754</v>
      </c>
      <c r="H1344" s="77">
        <v>92.02</v>
      </c>
      <c r="I1344" s="77">
        <v>1</v>
      </c>
      <c r="J1344" s="77">
        <v>-63.763353150028699</v>
      </c>
      <c r="K1344" s="77">
        <v>0.65946711624050203</v>
      </c>
      <c r="L1344" s="77">
        <v>-59.5543720366909</v>
      </c>
      <c r="M1344" s="77">
        <v>0.57527850769264</v>
      </c>
      <c r="N1344" s="77">
        <v>-4.2089811133378401</v>
      </c>
      <c r="O1344" s="77">
        <v>8.4188608547861699E-2</v>
      </c>
      <c r="P1344" s="77">
        <v>-4.2537948685206102</v>
      </c>
      <c r="Q1344" s="77">
        <v>-4.2537948685206004</v>
      </c>
      <c r="R1344" s="77">
        <v>0</v>
      </c>
      <c r="S1344" s="77">
        <v>2.93497182107596E-3</v>
      </c>
      <c r="T1344" s="77" t="s">
        <v>154</v>
      </c>
      <c r="U1344" s="105">
        <v>-0.211718046737875</v>
      </c>
      <c r="V1344" s="105">
        <v>-0.21632953218134501</v>
      </c>
      <c r="W1344" s="101">
        <v>4.61351728008828E-3</v>
      </c>
    </row>
    <row r="1345" spans="2:23" x14ac:dyDescent="0.45">
      <c r="B1345" s="55" t="s">
        <v>114</v>
      </c>
      <c r="C1345" s="76" t="s">
        <v>137</v>
      </c>
      <c r="D1345" s="55" t="s">
        <v>72</v>
      </c>
      <c r="E1345" s="55" t="s">
        <v>184</v>
      </c>
      <c r="F1345" s="70">
        <v>93.03</v>
      </c>
      <c r="G1345" s="77">
        <v>54050</v>
      </c>
      <c r="H1345" s="77">
        <v>92.62</v>
      </c>
      <c r="I1345" s="77">
        <v>1</v>
      </c>
      <c r="J1345" s="77">
        <v>-92.891745331256899</v>
      </c>
      <c r="K1345" s="77">
        <v>0.120286536328578</v>
      </c>
      <c r="L1345" s="77">
        <v>-60.831025668515998</v>
      </c>
      <c r="M1345" s="77">
        <v>5.1583766753338103E-2</v>
      </c>
      <c r="N1345" s="77">
        <v>-32.060719662740901</v>
      </c>
      <c r="O1345" s="77">
        <v>6.8702769575239894E-2</v>
      </c>
      <c r="P1345" s="77">
        <v>-32.044025768826103</v>
      </c>
      <c r="Q1345" s="77">
        <v>-32.044025768826003</v>
      </c>
      <c r="R1345" s="77">
        <v>0</v>
      </c>
      <c r="S1345" s="77">
        <v>1.43138650493762E-2</v>
      </c>
      <c r="T1345" s="77" t="s">
        <v>153</v>
      </c>
      <c r="U1345" s="105">
        <v>-6.7675604759020098</v>
      </c>
      <c r="V1345" s="105">
        <v>-6.9149664580715999</v>
      </c>
      <c r="W1345" s="101">
        <v>0.14747092976099499</v>
      </c>
    </row>
    <row r="1346" spans="2:23" x14ac:dyDescent="0.45">
      <c r="B1346" s="55" t="s">
        <v>114</v>
      </c>
      <c r="C1346" s="76" t="s">
        <v>137</v>
      </c>
      <c r="D1346" s="55" t="s">
        <v>72</v>
      </c>
      <c r="E1346" s="55" t="s">
        <v>184</v>
      </c>
      <c r="F1346" s="70">
        <v>93.03</v>
      </c>
      <c r="G1346" s="77">
        <v>54850</v>
      </c>
      <c r="H1346" s="77">
        <v>93.18</v>
      </c>
      <c r="I1346" s="77">
        <v>1</v>
      </c>
      <c r="J1346" s="77">
        <v>16.0389462934282</v>
      </c>
      <c r="K1346" s="77">
        <v>6.6858702753082597E-3</v>
      </c>
      <c r="L1346" s="77">
        <v>10.0059988767904</v>
      </c>
      <c r="M1346" s="77">
        <v>2.6021191514453701E-3</v>
      </c>
      <c r="N1346" s="77">
        <v>6.0329474166377803</v>
      </c>
      <c r="O1346" s="77">
        <v>4.0837511238628896E-3</v>
      </c>
      <c r="P1346" s="77">
        <v>6.2353987302840199</v>
      </c>
      <c r="Q1346" s="77">
        <v>6.2353987302840101</v>
      </c>
      <c r="R1346" s="77">
        <v>0</v>
      </c>
      <c r="S1346" s="77">
        <v>1.0104963284930601E-3</v>
      </c>
      <c r="T1346" s="77" t="s">
        <v>154</v>
      </c>
      <c r="U1346" s="105">
        <v>-0.52472446410844598</v>
      </c>
      <c r="V1346" s="105">
        <v>-0.53615362314968895</v>
      </c>
      <c r="W1346" s="101">
        <v>1.14341947686989E-2</v>
      </c>
    </row>
    <row r="1347" spans="2:23" x14ac:dyDescent="0.45">
      <c r="B1347" s="55" t="s">
        <v>114</v>
      </c>
      <c r="C1347" s="76" t="s">
        <v>137</v>
      </c>
      <c r="D1347" s="55" t="s">
        <v>72</v>
      </c>
      <c r="E1347" s="55" t="s">
        <v>185</v>
      </c>
      <c r="F1347" s="70">
        <v>94.02</v>
      </c>
      <c r="G1347" s="77">
        <v>53654</v>
      </c>
      <c r="H1347" s="77">
        <v>93.68</v>
      </c>
      <c r="I1347" s="77">
        <v>1</v>
      </c>
      <c r="J1347" s="77">
        <v>-51.630097926775598</v>
      </c>
      <c r="K1347" s="77">
        <v>0.10502728026998</v>
      </c>
      <c r="L1347" s="77">
        <v>-49.504627584510096</v>
      </c>
      <c r="M1347" s="77">
        <v>9.6557901199872995E-2</v>
      </c>
      <c r="N1347" s="77">
        <v>-2.1254703422654702</v>
      </c>
      <c r="O1347" s="77">
        <v>8.4693790701073999E-3</v>
      </c>
      <c r="P1347" s="77">
        <v>-2.1631381551011599</v>
      </c>
      <c r="Q1347" s="77">
        <v>-2.1631381551011502</v>
      </c>
      <c r="R1347" s="77">
        <v>0</v>
      </c>
      <c r="S1347" s="77">
        <v>1.8435916711534499E-4</v>
      </c>
      <c r="T1347" s="77" t="s">
        <v>154</v>
      </c>
      <c r="U1347" s="105">
        <v>7.2191309359343495E-2</v>
      </c>
      <c r="V1347" s="105">
        <v>-7.3763726908933902E-2</v>
      </c>
      <c r="W1347" s="101">
        <v>0.14601934456784599</v>
      </c>
    </row>
    <row r="1348" spans="2:23" x14ac:dyDescent="0.45">
      <c r="B1348" s="55" t="s">
        <v>114</v>
      </c>
      <c r="C1348" s="76" t="s">
        <v>137</v>
      </c>
      <c r="D1348" s="55" t="s">
        <v>72</v>
      </c>
      <c r="E1348" s="55" t="s">
        <v>186</v>
      </c>
      <c r="F1348" s="70">
        <v>93.3</v>
      </c>
      <c r="G1348" s="77">
        <v>58004</v>
      </c>
      <c r="H1348" s="77">
        <v>90.87</v>
      </c>
      <c r="I1348" s="77">
        <v>1</v>
      </c>
      <c r="J1348" s="77">
        <v>-74.639273591216195</v>
      </c>
      <c r="K1348" s="77">
        <v>1.1481874615344501</v>
      </c>
      <c r="L1348" s="77">
        <v>-71.723271580934195</v>
      </c>
      <c r="M1348" s="77">
        <v>1.0602253261407499</v>
      </c>
      <c r="N1348" s="77">
        <v>-2.9160020102819599</v>
      </c>
      <c r="O1348" s="77">
        <v>8.7962135393701901E-2</v>
      </c>
      <c r="P1348" s="77">
        <v>-2.9486033715588098</v>
      </c>
      <c r="Q1348" s="77">
        <v>-2.9486033715588</v>
      </c>
      <c r="R1348" s="77">
        <v>0</v>
      </c>
      <c r="S1348" s="77">
        <v>1.79188736579448E-3</v>
      </c>
      <c r="T1348" s="77" t="s">
        <v>154</v>
      </c>
      <c r="U1348" s="105">
        <v>1.0141083527439001</v>
      </c>
      <c r="V1348" s="105">
        <v>-1.0361969086267599</v>
      </c>
      <c r="W1348" s="101">
        <v>2.0512086330413202</v>
      </c>
    </row>
    <row r="1349" spans="2:23" x14ac:dyDescent="0.45">
      <c r="B1349" s="55" t="s">
        <v>114</v>
      </c>
      <c r="C1349" s="76" t="s">
        <v>137</v>
      </c>
      <c r="D1349" s="55" t="s">
        <v>72</v>
      </c>
      <c r="E1349" s="55" t="s">
        <v>187</v>
      </c>
      <c r="F1349" s="70">
        <v>92.02</v>
      </c>
      <c r="G1349" s="77">
        <v>53854</v>
      </c>
      <c r="H1349" s="77">
        <v>91.4</v>
      </c>
      <c r="I1349" s="77">
        <v>1</v>
      </c>
      <c r="J1349" s="77">
        <v>-75.018608639610903</v>
      </c>
      <c r="K1349" s="77">
        <v>0.27857568629004398</v>
      </c>
      <c r="L1349" s="77">
        <v>-70.169717287999603</v>
      </c>
      <c r="M1349" s="77">
        <v>0.24372756660175099</v>
      </c>
      <c r="N1349" s="77">
        <v>-4.8488913516113197</v>
      </c>
      <c r="O1349" s="77">
        <v>3.48481196882931E-2</v>
      </c>
      <c r="P1349" s="77">
        <v>-4.8386123499508802</v>
      </c>
      <c r="Q1349" s="77">
        <v>-4.8386123499508802</v>
      </c>
      <c r="R1349" s="77">
        <v>0</v>
      </c>
      <c r="S1349" s="77">
        <v>1.1589023889183099E-3</v>
      </c>
      <c r="T1349" s="77" t="s">
        <v>153</v>
      </c>
      <c r="U1349" s="105">
        <v>0.18960841861439201</v>
      </c>
      <c r="V1349" s="105">
        <v>-0.19373832853880299</v>
      </c>
      <c r="W1349" s="101">
        <v>0.38351565107103902</v>
      </c>
    </row>
    <row r="1350" spans="2:23" x14ac:dyDescent="0.45">
      <c r="B1350" s="55" t="s">
        <v>114</v>
      </c>
      <c r="C1350" s="76" t="s">
        <v>137</v>
      </c>
      <c r="D1350" s="55" t="s">
        <v>72</v>
      </c>
      <c r="E1350" s="55" t="s">
        <v>187</v>
      </c>
      <c r="F1350" s="70">
        <v>92.02</v>
      </c>
      <c r="G1350" s="77">
        <v>58104</v>
      </c>
      <c r="H1350" s="77">
        <v>90.82</v>
      </c>
      <c r="I1350" s="77">
        <v>1</v>
      </c>
      <c r="J1350" s="77">
        <v>-40.778424062299202</v>
      </c>
      <c r="K1350" s="77">
        <v>0.21351377518020401</v>
      </c>
      <c r="L1350" s="77">
        <v>-41.361891639953598</v>
      </c>
      <c r="M1350" s="77">
        <v>0.21966750067652799</v>
      </c>
      <c r="N1350" s="77">
        <v>0.58346757765440604</v>
      </c>
      <c r="O1350" s="77">
        <v>-6.1537254963241498E-3</v>
      </c>
      <c r="P1350" s="77">
        <v>0.58481748142995305</v>
      </c>
      <c r="Q1350" s="77">
        <v>0.58481748142995205</v>
      </c>
      <c r="R1350" s="77">
        <v>0</v>
      </c>
      <c r="S1350" s="77">
        <v>4.3914274877651999E-5</v>
      </c>
      <c r="T1350" s="77" t="s">
        <v>154</v>
      </c>
      <c r="U1350" s="105">
        <v>0.13758750831133501</v>
      </c>
      <c r="V1350" s="105">
        <v>-0.14058433735617601</v>
      </c>
      <c r="W1350" s="101">
        <v>0.27829440915583098</v>
      </c>
    </row>
    <row r="1351" spans="2:23" x14ac:dyDescent="0.45">
      <c r="B1351" s="55" t="s">
        <v>114</v>
      </c>
      <c r="C1351" s="76" t="s">
        <v>137</v>
      </c>
      <c r="D1351" s="55" t="s">
        <v>72</v>
      </c>
      <c r="E1351" s="55" t="s">
        <v>188</v>
      </c>
      <c r="F1351" s="70">
        <v>92.05</v>
      </c>
      <c r="G1351" s="77">
        <v>54050</v>
      </c>
      <c r="H1351" s="77">
        <v>92.62</v>
      </c>
      <c r="I1351" s="77">
        <v>1</v>
      </c>
      <c r="J1351" s="77">
        <v>104.487786481135</v>
      </c>
      <c r="K1351" s="77">
        <v>0.23025424077540799</v>
      </c>
      <c r="L1351" s="77">
        <v>70.017118029014</v>
      </c>
      <c r="M1351" s="77">
        <v>0.103391548872404</v>
      </c>
      <c r="N1351" s="77">
        <v>34.470668452121103</v>
      </c>
      <c r="O1351" s="77">
        <v>0.126862691903004</v>
      </c>
      <c r="P1351" s="77">
        <v>34.860859333031101</v>
      </c>
      <c r="Q1351" s="77">
        <v>34.860859333031001</v>
      </c>
      <c r="R1351" s="77">
        <v>0</v>
      </c>
      <c r="S1351" s="77">
        <v>2.56302449383943E-2</v>
      </c>
      <c r="T1351" s="77" t="s">
        <v>153</v>
      </c>
      <c r="U1351" s="105">
        <v>-7.9344143608454099</v>
      </c>
      <c r="V1351" s="105">
        <v>-8.1072358887749392</v>
      </c>
      <c r="W1351" s="101">
        <v>0.172897673699312</v>
      </c>
    </row>
    <row r="1352" spans="2:23" x14ac:dyDescent="0.45">
      <c r="B1352" s="55" t="s">
        <v>114</v>
      </c>
      <c r="C1352" s="76" t="s">
        <v>137</v>
      </c>
      <c r="D1352" s="55" t="s">
        <v>72</v>
      </c>
      <c r="E1352" s="55" t="s">
        <v>188</v>
      </c>
      <c r="F1352" s="70">
        <v>92.05</v>
      </c>
      <c r="G1352" s="77">
        <v>56000</v>
      </c>
      <c r="H1352" s="77">
        <v>92.39</v>
      </c>
      <c r="I1352" s="77">
        <v>1</v>
      </c>
      <c r="J1352" s="77">
        <v>18.254164549294</v>
      </c>
      <c r="K1352" s="77">
        <v>3.2178526524033101E-2</v>
      </c>
      <c r="L1352" s="77">
        <v>45.404640698560698</v>
      </c>
      <c r="M1352" s="77">
        <v>0.199086915504949</v>
      </c>
      <c r="N1352" s="77">
        <v>-27.150476149266801</v>
      </c>
      <c r="O1352" s="77">
        <v>-0.16690838898091501</v>
      </c>
      <c r="P1352" s="77">
        <v>-25.3927142176601</v>
      </c>
      <c r="Q1352" s="77">
        <v>-25.3927142176601</v>
      </c>
      <c r="R1352" s="77">
        <v>0</v>
      </c>
      <c r="S1352" s="77">
        <v>6.2267364055760402E-2</v>
      </c>
      <c r="T1352" s="77" t="s">
        <v>153</v>
      </c>
      <c r="U1352" s="105">
        <v>-6.1611297410692201</v>
      </c>
      <c r="V1352" s="105">
        <v>-6.2953268988176303</v>
      </c>
      <c r="W1352" s="101">
        <v>0.134256285485575</v>
      </c>
    </row>
    <row r="1353" spans="2:23" x14ac:dyDescent="0.45">
      <c r="B1353" s="55" t="s">
        <v>114</v>
      </c>
      <c r="C1353" s="76" t="s">
        <v>137</v>
      </c>
      <c r="D1353" s="55" t="s">
        <v>72</v>
      </c>
      <c r="E1353" s="55" t="s">
        <v>188</v>
      </c>
      <c r="F1353" s="70">
        <v>92.05</v>
      </c>
      <c r="G1353" s="77">
        <v>58450</v>
      </c>
      <c r="H1353" s="77">
        <v>91.61</v>
      </c>
      <c r="I1353" s="77">
        <v>1</v>
      </c>
      <c r="J1353" s="77">
        <v>-101.746850279082</v>
      </c>
      <c r="K1353" s="77">
        <v>0.264814943037044</v>
      </c>
      <c r="L1353" s="77">
        <v>-79.298782294541596</v>
      </c>
      <c r="M1353" s="77">
        <v>0.16085463402149799</v>
      </c>
      <c r="N1353" s="77">
        <v>-22.448067984540799</v>
      </c>
      <c r="O1353" s="77">
        <v>0.103960309015546</v>
      </c>
      <c r="P1353" s="77">
        <v>-24.5020824791821</v>
      </c>
      <c r="Q1353" s="77">
        <v>-24.5020824791821</v>
      </c>
      <c r="R1353" s="77">
        <v>0</v>
      </c>
      <c r="S1353" s="77">
        <v>1.53570053319897E-2</v>
      </c>
      <c r="T1353" s="77" t="s">
        <v>153</v>
      </c>
      <c r="U1353" s="105">
        <v>-0.33047473630026902</v>
      </c>
      <c r="V1353" s="105">
        <v>-0.33767289186312499</v>
      </c>
      <c r="W1353" s="101">
        <v>7.2013270953777296E-3</v>
      </c>
    </row>
    <row r="1354" spans="2:23" x14ac:dyDescent="0.45">
      <c r="B1354" s="55" t="s">
        <v>114</v>
      </c>
      <c r="C1354" s="76" t="s">
        <v>137</v>
      </c>
      <c r="D1354" s="55" t="s">
        <v>72</v>
      </c>
      <c r="E1354" s="55" t="s">
        <v>189</v>
      </c>
      <c r="F1354" s="70">
        <v>91.4</v>
      </c>
      <c r="G1354" s="77">
        <v>53850</v>
      </c>
      <c r="H1354" s="77">
        <v>92.05</v>
      </c>
      <c r="I1354" s="77">
        <v>1</v>
      </c>
      <c r="J1354" s="77">
        <v>6.4168039710940903</v>
      </c>
      <c r="K1354" s="77">
        <v>0</v>
      </c>
      <c r="L1354" s="77">
        <v>10.973406061460899</v>
      </c>
      <c r="M1354" s="77">
        <v>0</v>
      </c>
      <c r="N1354" s="77">
        <v>-4.5566020903667601</v>
      </c>
      <c r="O1354" s="77">
        <v>0</v>
      </c>
      <c r="P1354" s="77">
        <v>-4.5378935360814596</v>
      </c>
      <c r="Q1354" s="77">
        <v>-4.5378935360814596</v>
      </c>
      <c r="R1354" s="77">
        <v>0</v>
      </c>
      <c r="S1354" s="77">
        <v>0</v>
      </c>
      <c r="T1354" s="77" t="s">
        <v>153</v>
      </c>
      <c r="U1354" s="105">
        <v>2.96179135873835</v>
      </c>
      <c r="V1354" s="105">
        <v>-3.0263029010837501</v>
      </c>
      <c r="W1354" s="101">
        <v>5.99073263510091</v>
      </c>
    </row>
    <row r="1355" spans="2:23" x14ac:dyDescent="0.45">
      <c r="B1355" s="55" t="s">
        <v>114</v>
      </c>
      <c r="C1355" s="76" t="s">
        <v>137</v>
      </c>
      <c r="D1355" s="55" t="s">
        <v>72</v>
      </c>
      <c r="E1355" s="55" t="s">
        <v>189</v>
      </c>
      <c r="F1355" s="70">
        <v>91.4</v>
      </c>
      <c r="G1355" s="77">
        <v>53850</v>
      </c>
      <c r="H1355" s="77">
        <v>92.05</v>
      </c>
      <c r="I1355" s="77">
        <v>2</v>
      </c>
      <c r="J1355" s="77">
        <v>14.841920635426201</v>
      </c>
      <c r="K1355" s="77">
        <v>0</v>
      </c>
      <c r="L1355" s="77">
        <v>25.381236920777798</v>
      </c>
      <c r="M1355" s="77">
        <v>0</v>
      </c>
      <c r="N1355" s="77">
        <v>-10.539316285351701</v>
      </c>
      <c r="O1355" s="77">
        <v>0</v>
      </c>
      <c r="P1355" s="77">
        <v>-10.496043827729901</v>
      </c>
      <c r="Q1355" s="77">
        <v>-10.496043827729901</v>
      </c>
      <c r="R1355" s="77">
        <v>0</v>
      </c>
      <c r="S1355" s="77">
        <v>0</v>
      </c>
      <c r="T1355" s="77" t="s">
        <v>153</v>
      </c>
      <c r="U1355" s="105">
        <v>6.8505555854784799</v>
      </c>
      <c r="V1355" s="105">
        <v>-6.9997693055598198</v>
      </c>
      <c r="W1355" s="101">
        <v>13.8564273926373</v>
      </c>
    </row>
    <row r="1356" spans="2:23" x14ac:dyDescent="0.45">
      <c r="B1356" s="55" t="s">
        <v>114</v>
      </c>
      <c r="C1356" s="76" t="s">
        <v>137</v>
      </c>
      <c r="D1356" s="55" t="s">
        <v>72</v>
      </c>
      <c r="E1356" s="55" t="s">
        <v>189</v>
      </c>
      <c r="F1356" s="70">
        <v>91.4</v>
      </c>
      <c r="G1356" s="77">
        <v>58004</v>
      </c>
      <c r="H1356" s="77">
        <v>90.87</v>
      </c>
      <c r="I1356" s="77">
        <v>1</v>
      </c>
      <c r="J1356" s="77">
        <v>-54.2876567260912</v>
      </c>
      <c r="K1356" s="77">
        <v>0.100203088875537</v>
      </c>
      <c r="L1356" s="77">
        <v>-60.105655190769902</v>
      </c>
      <c r="M1356" s="77">
        <v>0.122831452720999</v>
      </c>
      <c r="N1356" s="77">
        <v>5.8179984646786904</v>
      </c>
      <c r="O1356" s="77">
        <v>-2.2628363845461501E-2</v>
      </c>
      <c r="P1356" s="77">
        <v>5.8132632541087803</v>
      </c>
      <c r="Q1356" s="77">
        <v>5.8132632541087697</v>
      </c>
      <c r="R1356" s="77">
        <v>0</v>
      </c>
      <c r="S1356" s="77">
        <v>1.14899700849343E-3</v>
      </c>
      <c r="T1356" s="77" t="s">
        <v>153</v>
      </c>
      <c r="U1356" s="105">
        <v>1.0213032472235799</v>
      </c>
      <c r="V1356" s="105">
        <v>-1.04354851696088</v>
      </c>
      <c r="W1356" s="101">
        <v>2.0657615450951599</v>
      </c>
    </row>
    <row r="1357" spans="2:23" x14ac:dyDescent="0.45">
      <c r="B1357" s="55" t="s">
        <v>114</v>
      </c>
      <c r="C1357" s="76" t="s">
        <v>137</v>
      </c>
      <c r="D1357" s="55" t="s">
        <v>72</v>
      </c>
      <c r="E1357" s="55" t="s">
        <v>190</v>
      </c>
      <c r="F1357" s="70">
        <v>93.21</v>
      </c>
      <c r="G1357" s="77">
        <v>54000</v>
      </c>
      <c r="H1357" s="77">
        <v>92.53</v>
      </c>
      <c r="I1357" s="77">
        <v>1</v>
      </c>
      <c r="J1357" s="77">
        <v>-59.226265020660399</v>
      </c>
      <c r="K1357" s="77">
        <v>0.21256967837882801</v>
      </c>
      <c r="L1357" s="77">
        <v>-46.046120008063298</v>
      </c>
      <c r="M1357" s="77">
        <v>0.128486857168496</v>
      </c>
      <c r="N1357" s="77">
        <v>-13.180145012597</v>
      </c>
      <c r="O1357" s="77">
        <v>8.4082821210332004E-2</v>
      </c>
      <c r="P1357" s="77">
        <v>-12.6049259252417</v>
      </c>
      <c r="Q1357" s="77">
        <v>-12.6049259252417</v>
      </c>
      <c r="R1357" s="77">
        <v>0</v>
      </c>
      <c r="S1357" s="77">
        <v>9.6283799493983597E-3</v>
      </c>
      <c r="T1357" s="77" t="s">
        <v>153</v>
      </c>
      <c r="U1357" s="105">
        <v>-1.1537270027623501</v>
      </c>
      <c r="V1357" s="105">
        <v>-1.1788566285120301</v>
      </c>
      <c r="W1357" s="101">
        <v>2.51406979506975E-2</v>
      </c>
    </row>
    <row r="1358" spans="2:23" x14ac:dyDescent="0.45">
      <c r="B1358" s="55" t="s">
        <v>114</v>
      </c>
      <c r="C1358" s="76" t="s">
        <v>137</v>
      </c>
      <c r="D1358" s="55" t="s">
        <v>72</v>
      </c>
      <c r="E1358" s="55" t="s">
        <v>190</v>
      </c>
      <c r="F1358" s="70">
        <v>93.21</v>
      </c>
      <c r="G1358" s="77">
        <v>54850</v>
      </c>
      <c r="H1358" s="77">
        <v>93.18</v>
      </c>
      <c r="I1358" s="77">
        <v>1</v>
      </c>
      <c r="J1358" s="77">
        <v>-3.7173490508622899</v>
      </c>
      <c r="K1358" s="77">
        <v>1.08614855972342E-4</v>
      </c>
      <c r="L1358" s="77">
        <v>2.3135232176771701</v>
      </c>
      <c r="M1358" s="77">
        <v>4.2069782874828E-5</v>
      </c>
      <c r="N1358" s="77">
        <v>-6.0308722685394596</v>
      </c>
      <c r="O1358" s="77">
        <v>6.6545073097512995E-5</v>
      </c>
      <c r="P1358" s="77">
        <v>-6.2353987302842704</v>
      </c>
      <c r="Q1358" s="77">
        <v>-6.2353987302842597</v>
      </c>
      <c r="R1358" s="77">
        <v>0</v>
      </c>
      <c r="S1358" s="77">
        <v>3.05598350979457E-4</v>
      </c>
      <c r="T1358" s="77" t="s">
        <v>154</v>
      </c>
      <c r="U1358" s="105">
        <v>-0.174724499968782</v>
      </c>
      <c r="V1358" s="105">
        <v>-0.178530219418013</v>
      </c>
      <c r="W1358" s="101">
        <v>3.8073962625338798E-3</v>
      </c>
    </row>
    <row r="1359" spans="2:23" x14ac:dyDescent="0.45">
      <c r="B1359" s="55" t="s">
        <v>114</v>
      </c>
      <c r="C1359" s="76" t="s">
        <v>137</v>
      </c>
      <c r="D1359" s="55" t="s">
        <v>72</v>
      </c>
      <c r="E1359" s="55" t="s">
        <v>135</v>
      </c>
      <c r="F1359" s="70">
        <v>92.53</v>
      </c>
      <c r="G1359" s="77">
        <v>54250</v>
      </c>
      <c r="H1359" s="77">
        <v>92.27</v>
      </c>
      <c r="I1359" s="77">
        <v>1</v>
      </c>
      <c r="J1359" s="77">
        <v>-105.011126630893</v>
      </c>
      <c r="K1359" s="77">
        <v>0.14997177934153699</v>
      </c>
      <c r="L1359" s="77">
        <v>-102.693489578114</v>
      </c>
      <c r="M1359" s="77">
        <v>0.14342495810353201</v>
      </c>
      <c r="N1359" s="77">
        <v>-2.31763705277905</v>
      </c>
      <c r="O1359" s="77">
        <v>6.54682123800577E-3</v>
      </c>
      <c r="P1359" s="77">
        <v>-2.81683356420301</v>
      </c>
      <c r="Q1359" s="77">
        <v>-2.81683356420301</v>
      </c>
      <c r="R1359" s="77">
        <v>0</v>
      </c>
      <c r="S1359" s="77">
        <v>1.07909898066521E-4</v>
      </c>
      <c r="T1359" s="77" t="s">
        <v>153</v>
      </c>
      <c r="U1359" s="105">
        <v>2.3406486691675801E-3</v>
      </c>
      <c r="V1359" s="105">
        <v>-2.3916309422068998E-3</v>
      </c>
      <c r="W1359" s="101">
        <v>4.7343646703260104E-3</v>
      </c>
    </row>
    <row r="1360" spans="2:23" x14ac:dyDescent="0.45">
      <c r="B1360" s="55" t="s">
        <v>114</v>
      </c>
      <c r="C1360" s="76" t="s">
        <v>137</v>
      </c>
      <c r="D1360" s="55" t="s">
        <v>72</v>
      </c>
      <c r="E1360" s="55" t="s">
        <v>191</v>
      </c>
      <c r="F1360" s="70">
        <v>92.62</v>
      </c>
      <c r="G1360" s="77">
        <v>54250</v>
      </c>
      <c r="H1360" s="77">
        <v>92.27</v>
      </c>
      <c r="I1360" s="77">
        <v>1</v>
      </c>
      <c r="J1360" s="77">
        <v>-30.926344182221101</v>
      </c>
      <c r="K1360" s="77">
        <v>5.6429887104154801E-2</v>
      </c>
      <c r="L1360" s="77">
        <v>-33.242895455207098</v>
      </c>
      <c r="M1360" s="77">
        <v>6.5200315796503996E-2</v>
      </c>
      <c r="N1360" s="77">
        <v>2.3165512729860298</v>
      </c>
      <c r="O1360" s="77">
        <v>-8.7704286923491904E-3</v>
      </c>
      <c r="P1360" s="77">
        <v>2.81683356420307</v>
      </c>
      <c r="Q1360" s="77">
        <v>2.81683356420307</v>
      </c>
      <c r="R1360" s="77">
        <v>0</v>
      </c>
      <c r="S1360" s="77">
        <v>4.6813852837683799E-4</v>
      </c>
      <c r="T1360" s="77" t="s">
        <v>153</v>
      </c>
      <c r="U1360" s="105">
        <v>1.0665080910944999E-5</v>
      </c>
      <c r="V1360" s="105">
        <v>-1.0897379792084999E-5</v>
      </c>
      <c r="W1360" s="101">
        <v>2.1571961198646901E-5</v>
      </c>
    </row>
    <row r="1361" spans="2:23" x14ac:dyDescent="0.45">
      <c r="B1361" s="55" t="s">
        <v>114</v>
      </c>
      <c r="C1361" s="76" t="s">
        <v>137</v>
      </c>
      <c r="D1361" s="55" t="s">
        <v>72</v>
      </c>
      <c r="E1361" s="55" t="s">
        <v>192</v>
      </c>
      <c r="F1361" s="70">
        <v>93.17</v>
      </c>
      <c r="G1361" s="77">
        <v>53550</v>
      </c>
      <c r="H1361" s="77">
        <v>93.03</v>
      </c>
      <c r="I1361" s="77">
        <v>1</v>
      </c>
      <c r="J1361" s="77">
        <v>-25.899671881708901</v>
      </c>
      <c r="K1361" s="77">
        <v>1.18730361633692E-2</v>
      </c>
      <c r="L1361" s="77">
        <v>-12.796396609915</v>
      </c>
      <c r="M1361" s="77">
        <v>2.8983354617089E-3</v>
      </c>
      <c r="N1361" s="77">
        <v>-13.103275271793899</v>
      </c>
      <c r="O1361" s="77">
        <v>8.9747007016603205E-3</v>
      </c>
      <c r="P1361" s="77">
        <v>-13.0150081764407</v>
      </c>
      <c r="Q1361" s="77">
        <v>-13.0150081764407</v>
      </c>
      <c r="R1361" s="77">
        <v>0</v>
      </c>
      <c r="S1361" s="77">
        <v>2.99821074964089E-3</v>
      </c>
      <c r="T1361" s="77" t="s">
        <v>154</v>
      </c>
      <c r="U1361" s="105">
        <v>-0.99891390272658198</v>
      </c>
      <c r="V1361" s="105">
        <v>-1.0206715043702701</v>
      </c>
      <c r="W1361" s="101">
        <v>2.1767188119089401E-2</v>
      </c>
    </row>
    <row r="1362" spans="2:23" x14ac:dyDescent="0.45">
      <c r="B1362" s="55" t="s">
        <v>114</v>
      </c>
      <c r="C1362" s="76" t="s">
        <v>137</v>
      </c>
      <c r="D1362" s="55" t="s">
        <v>72</v>
      </c>
      <c r="E1362" s="55" t="s">
        <v>193</v>
      </c>
      <c r="F1362" s="70">
        <v>91.66</v>
      </c>
      <c r="G1362" s="77">
        <v>58200</v>
      </c>
      <c r="H1362" s="77">
        <v>91.69</v>
      </c>
      <c r="I1362" s="77">
        <v>1</v>
      </c>
      <c r="J1362" s="77">
        <v>14.7045866015625</v>
      </c>
      <c r="K1362" s="77">
        <v>3.81420665604708E-3</v>
      </c>
      <c r="L1362" s="77">
        <v>36.007607798755302</v>
      </c>
      <c r="M1362" s="77">
        <v>2.2871103534021602E-2</v>
      </c>
      <c r="N1362" s="77">
        <v>-21.303021197192798</v>
      </c>
      <c r="O1362" s="77">
        <v>-1.90568968779746E-2</v>
      </c>
      <c r="P1362" s="77">
        <v>-22.041503327730499</v>
      </c>
      <c r="Q1362" s="77">
        <v>-22.0415033277304</v>
      </c>
      <c r="R1362" s="77">
        <v>0</v>
      </c>
      <c r="S1362" s="77">
        <v>8.5700036082136909E-3</v>
      </c>
      <c r="T1362" s="77" t="s">
        <v>153</v>
      </c>
      <c r="U1362" s="105">
        <v>-1.1079503853724999</v>
      </c>
      <c r="V1362" s="105">
        <v>-1.13208293879889</v>
      </c>
      <c r="W1362" s="101">
        <v>2.4143186313848101E-2</v>
      </c>
    </row>
    <row r="1363" spans="2:23" x14ac:dyDescent="0.45">
      <c r="B1363" s="55" t="s">
        <v>114</v>
      </c>
      <c r="C1363" s="76" t="s">
        <v>137</v>
      </c>
      <c r="D1363" s="55" t="s">
        <v>72</v>
      </c>
      <c r="E1363" s="55" t="s">
        <v>194</v>
      </c>
      <c r="F1363" s="70">
        <v>93.83</v>
      </c>
      <c r="G1363" s="77">
        <v>53000</v>
      </c>
      <c r="H1363" s="77">
        <v>93.7</v>
      </c>
      <c r="I1363" s="77">
        <v>1</v>
      </c>
      <c r="J1363" s="77">
        <v>-27.913814495106301</v>
      </c>
      <c r="K1363" s="77">
        <v>1.92613553005733E-2</v>
      </c>
      <c r="L1363" s="77">
        <v>-12.398624077146801</v>
      </c>
      <c r="M1363" s="77">
        <v>3.8001037290382898E-3</v>
      </c>
      <c r="N1363" s="77">
        <v>-15.5151904179595</v>
      </c>
      <c r="O1363" s="77">
        <v>1.5461251571535E-2</v>
      </c>
      <c r="P1363" s="77">
        <v>-15.644064045685001</v>
      </c>
      <c r="Q1363" s="77">
        <v>-15.644064045685001</v>
      </c>
      <c r="R1363" s="77">
        <v>0</v>
      </c>
      <c r="S1363" s="77">
        <v>6.0498922094750201E-3</v>
      </c>
      <c r="T1363" s="77" t="s">
        <v>154</v>
      </c>
      <c r="U1363" s="105">
        <v>-0.56725050072968497</v>
      </c>
      <c r="V1363" s="105">
        <v>-0.57960593035517405</v>
      </c>
      <c r="W1363" s="101">
        <v>1.23608734710046E-2</v>
      </c>
    </row>
    <row r="1364" spans="2:23" x14ac:dyDescent="0.45">
      <c r="B1364" s="55" t="s">
        <v>114</v>
      </c>
      <c r="C1364" s="76" t="s">
        <v>137</v>
      </c>
      <c r="D1364" s="55" t="s">
        <v>72</v>
      </c>
      <c r="E1364" s="55" t="s">
        <v>195</v>
      </c>
      <c r="F1364" s="70">
        <v>92.39</v>
      </c>
      <c r="G1364" s="77">
        <v>56100</v>
      </c>
      <c r="H1364" s="77">
        <v>92.11</v>
      </c>
      <c r="I1364" s="77">
        <v>1</v>
      </c>
      <c r="J1364" s="77">
        <v>-17.936733250506801</v>
      </c>
      <c r="K1364" s="77">
        <v>3.0017073091994799E-2</v>
      </c>
      <c r="L1364" s="77">
        <v>9.1413989254341299</v>
      </c>
      <c r="M1364" s="77">
        <v>7.79663076348951E-3</v>
      </c>
      <c r="N1364" s="77">
        <v>-27.078132175941001</v>
      </c>
      <c r="O1364" s="77">
        <v>2.2220442328505299E-2</v>
      </c>
      <c r="P1364" s="77">
        <v>-25.39271421766</v>
      </c>
      <c r="Q1364" s="77">
        <v>-25.39271421766</v>
      </c>
      <c r="R1364" s="77">
        <v>0</v>
      </c>
      <c r="S1364" s="77">
        <v>6.01589009671991E-2</v>
      </c>
      <c r="T1364" s="77" t="s">
        <v>153</v>
      </c>
      <c r="U1364" s="105">
        <v>-5.5320412044588796</v>
      </c>
      <c r="V1364" s="105">
        <v>-5.65253602235516</v>
      </c>
      <c r="W1364" s="101">
        <v>0.12054790833456901</v>
      </c>
    </row>
    <row r="1365" spans="2:23" x14ac:dyDescent="0.45">
      <c r="B1365" s="55" t="s">
        <v>114</v>
      </c>
      <c r="C1365" s="76" t="s">
        <v>137</v>
      </c>
      <c r="D1365" s="55" t="s">
        <v>72</v>
      </c>
      <c r="E1365" s="55" t="s">
        <v>136</v>
      </c>
      <c r="F1365" s="70">
        <v>91.85</v>
      </c>
      <c r="G1365" s="77">
        <v>56100</v>
      </c>
      <c r="H1365" s="77">
        <v>92.11</v>
      </c>
      <c r="I1365" s="77">
        <v>1</v>
      </c>
      <c r="J1365" s="77">
        <v>16.972351448668501</v>
      </c>
      <c r="K1365" s="77">
        <v>2.3793814951382001E-2</v>
      </c>
      <c r="L1365" s="77">
        <v>-11.456982779198301</v>
      </c>
      <c r="M1365" s="77">
        <v>1.08422787336751E-2</v>
      </c>
      <c r="N1365" s="77">
        <v>28.429334227866701</v>
      </c>
      <c r="O1365" s="77">
        <v>1.2951536217706901E-2</v>
      </c>
      <c r="P1365" s="77">
        <v>26.962719895244899</v>
      </c>
      <c r="Q1365" s="77">
        <v>26.962719895244799</v>
      </c>
      <c r="R1365" s="77">
        <v>0</v>
      </c>
      <c r="S1365" s="77">
        <v>6.0049230618743302E-2</v>
      </c>
      <c r="T1365" s="77" t="s">
        <v>153</v>
      </c>
      <c r="U1365" s="105">
        <v>-6.2003445979408101</v>
      </c>
      <c r="V1365" s="105">
        <v>-6.33539590461237</v>
      </c>
      <c r="W1365" s="101">
        <v>0.135110810749722</v>
      </c>
    </row>
    <row r="1366" spans="2:23" x14ac:dyDescent="0.45">
      <c r="B1366" s="55" t="s">
        <v>114</v>
      </c>
      <c r="C1366" s="76" t="s">
        <v>137</v>
      </c>
      <c r="D1366" s="55" t="s">
        <v>72</v>
      </c>
      <c r="E1366" s="55" t="s">
        <v>196</v>
      </c>
      <c r="F1366" s="70">
        <v>90.87</v>
      </c>
      <c r="G1366" s="77">
        <v>58054</v>
      </c>
      <c r="H1366" s="77">
        <v>90.85</v>
      </c>
      <c r="I1366" s="77">
        <v>1</v>
      </c>
      <c r="J1366" s="77">
        <v>-5.6732807708055901</v>
      </c>
      <c r="K1366" s="77">
        <v>1.80885964638686E-3</v>
      </c>
      <c r="L1366" s="77">
        <v>-5.3801138722833697</v>
      </c>
      <c r="M1366" s="77">
        <v>1.62674414066496E-3</v>
      </c>
      <c r="N1366" s="77">
        <v>-0.293166898522224</v>
      </c>
      <c r="O1366" s="77">
        <v>1.8211550572189801E-4</v>
      </c>
      <c r="P1366" s="77">
        <v>-0.29256365925314998</v>
      </c>
      <c r="Q1366" s="77">
        <v>-0.29256365925314998</v>
      </c>
      <c r="R1366" s="77">
        <v>0</v>
      </c>
      <c r="S1366" s="77">
        <v>4.810354403016E-6</v>
      </c>
      <c r="T1366" s="77" t="s">
        <v>153</v>
      </c>
      <c r="U1366" s="105">
        <v>1.0683676879444199E-2</v>
      </c>
      <c r="V1366" s="105">
        <v>-1.09163808041752E-2</v>
      </c>
      <c r="W1366" s="101">
        <v>2.1609574744597501E-2</v>
      </c>
    </row>
    <row r="1367" spans="2:23" x14ac:dyDescent="0.45">
      <c r="B1367" s="55" t="s">
        <v>114</v>
      </c>
      <c r="C1367" s="76" t="s">
        <v>137</v>
      </c>
      <c r="D1367" s="55" t="s">
        <v>72</v>
      </c>
      <c r="E1367" s="55" t="s">
        <v>196</v>
      </c>
      <c r="F1367" s="70">
        <v>90.87</v>
      </c>
      <c r="G1367" s="77">
        <v>58104</v>
      </c>
      <c r="H1367" s="77">
        <v>90.82</v>
      </c>
      <c r="I1367" s="77">
        <v>1</v>
      </c>
      <c r="J1367" s="77">
        <v>-6.9122670366506203</v>
      </c>
      <c r="K1367" s="77">
        <v>4.2714815413854301E-3</v>
      </c>
      <c r="L1367" s="77">
        <v>-6.6193440451440999</v>
      </c>
      <c r="M1367" s="77">
        <v>3.9171249735658296E-3</v>
      </c>
      <c r="N1367" s="77">
        <v>-0.29292299150652001</v>
      </c>
      <c r="O1367" s="77">
        <v>3.5435656781959799E-4</v>
      </c>
      <c r="P1367" s="77">
        <v>-0.29225382217686202</v>
      </c>
      <c r="Q1367" s="77">
        <v>-0.29225382217686202</v>
      </c>
      <c r="R1367" s="77">
        <v>0</v>
      </c>
      <c r="S1367" s="77">
        <v>7.6358593139820002E-6</v>
      </c>
      <c r="T1367" s="77" t="s">
        <v>153</v>
      </c>
      <c r="U1367" s="105">
        <v>1.7545372828241999E-2</v>
      </c>
      <c r="V1367" s="105">
        <v>-1.7927533124184401E-2</v>
      </c>
      <c r="W1367" s="101">
        <v>3.5488535438882599E-2</v>
      </c>
    </row>
    <row r="1368" spans="2:23" x14ac:dyDescent="0.45">
      <c r="B1368" s="55" t="s">
        <v>114</v>
      </c>
      <c r="C1368" s="76" t="s">
        <v>137</v>
      </c>
      <c r="D1368" s="55" t="s">
        <v>72</v>
      </c>
      <c r="E1368" s="55" t="s">
        <v>197</v>
      </c>
      <c r="F1368" s="70">
        <v>90.85</v>
      </c>
      <c r="G1368" s="77">
        <v>58104</v>
      </c>
      <c r="H1368" s="77">
        <v>90.82</v>
      </c>
      <c r="I1368" s="77">
        <v>1</v>
      </c>
      <c r="J1368" s="77">
        <v>-9.0201450050968308</v>
      </c>
      <c r="K1368" s="77">
        <v>2.7175247314933102E-3</v>
      </c>
      <c r="L1368" s="77">
        <v>-8.7267991522714201</v>
      </c>
      <c r="M1368" s="77">
        <v>2.5436445830324399E-3</v>
      </c>
      <c r="N1368" s="77">
        <v>-0.29334585282540898</v>
      </c>
      <c r="O1368" s="77">
        <v>1.73880148460863E-4</v>
      </c>
      <c r="P1368" s="77">
        <v>-0.29256365925311101</v>
      </c>
      <c r="Q1368" s="77">
        <v>-0.29256365925311001</v>
      </c>
      <c r="R1368" s="77">
        <v>0</v>
      </c>
      <c r="S1368" s="77">
        <v>2.8588227235000002E-6</v>
      </c>
      <c r="T1368" s="77" t="s">
        <v>153</v>
      </c>
      <c r="U1368" s="105">
        <v>6.99402770067985E-3</v>
      </c>
      <c r="V1368" s="105">
        <v>-7.1463664239481599E-3</v>
      </c>
      <c r="W1368" s="101">
        <v>1.4146624431746101E-2</v>
      </c>
    </row>
    <row r="1369" spans="2:23" x14ac:dyDescent="0.45">
      <c r="B1369" s="55" t="s">
        <v>114</v>
      </c>
      <c r="C1369" s="76" t="s">
        <v>137</v>
      </c>
      <c r="D1369" s="55" t="s">
        <v>72</v>
      </c>
      <c r="E1369" s="55" t="s">
        <v>198</v>
      </c>
      <c r="F1369" s="70">
        <v>91.48</v>
      </c>
      <c r="G1369" s="77">
        <v>58200</v>
      </c>
      <c r="H1369" s="77">
        <v>91.69</v>
      </c>
      <c r="I1369" s="77">
        <v>1</v>
      </c>
      <c r="J1369" s="77">
        <v>25.9411990672115</v>
      </c>
      <c r="K1369" s="77">
        <v>2.7557130880380299E-2</v>
      </c>
      <c r="L1369" s="77">
        <v>4.6343675020085904</v>
      </c>
      <c r="M1369" s="77">
        <v>8.7949797978342402E-4</v>
      </c>
      <c r="N1369" s="77">
        <v>21.306831565203002</v>
      </c>
      <c r="O1369" s="77">
        <v>2.6677632900596899E-2</v>
      </c>
      <c r="P1369" s="77">
        <v>22.041503327728702</v>
      </c>
      <c r="Q1369" s="77">
        <v>22.041503327728599</v>
      </c>
      <c r="R1369" s="77">
        <v>0</v>
      </c>
      <c r="S1369" s="77">
        <v>1.9894651233349901E-2</v>
      </c>
      <c r="T1369" s="77" t="s">
        <v>153</v>
      </c>
      <c r="U1369" s="105">
        <v>-2.0311636194913101</v>
      </c>
      <c r="V1369" s="105">
        <v>-2.0754049187518602</v>
      </c>
      <c r="W1369" s="101">
        <v>4.4260792131771802E-2</v>
      </c>
    </row>
    <row r="1370" spans="2:23" x14ac:dyDescent="0.45">
      <c r="B1370" s="55" t="s">
        <v>114</v>
      </c>
      <c r="C1370" s="76" t="s">
        <v>137</v>
      </c>
      <c r="D1370" s="55" t="s">
        <v>72</v>
      </c>
      <c r="E1370" s="55" t="s">
        <v>198</v>
      </c>
      <c r="F1370" s="70">
        <v>91.48</v>
      </c>
      <c r="G1370" s="77">
        <v>58300</v>
      </c>
      <c r="H1370" s="77">
        <v>91.48</v>
      </c>
      <c r="I1370" s="77">
        <v>1</v>
      </c>
      <c r="J1370" s="77">
        <v>-2.7688316523183398</v>
      </c>
      <c r="K1370" s="77">
        <v>2.9462085566655502E-4</v>
      </c>
      <c r="L1370" s="77">
        <v>21.743563405630201</v>
      </c>
      <c r="M1370" s="77">
        <v>1.8169033380154201E-2</v>
      </c>
      <c r="N1370" s="77">
        <v>-24.512395057948499</v>
      </c>
      <c r="O1370" s="77">
        <v>-1.7874412524487598E-2</v>
      </c>
      <c r="P1370" s="77">
        <v>-25.9907790529214</v>
      </c>
      <c r="Q1370" s="77">
        <v>-25.990779052921301</v>
      </c>
      <c r="R1370" s="77">
        <v>0</v>
      </c>
      <c r="S1370" s="77">
        <v>2.5960256495739999E-2</v>
      </c>
      <c r="T1370" s="77" t="s">
        <v>153</v>
      </c>
      <c r="U1370" s="105">
        <v>-1.6351512577401199</v>
      </c>
      <c r="V1370" s="105">
        <v>-1.67076690949548</v>
      </c>
      <c r="W1370" s="101">
        <v>3.5631344136109501E-2</v>
      </c>
    </row>
    <row r="1371" spans="2:23" x14ac:dyDescent="0.45">
      <c r="B1371" s="55" t="s">
        <v>114</v>
      </c>
      <c r="C1371" s="76" t="s">
        <v>137</v>
      </c>
      <c r="D1371" s="55" t="s">
        <v>72</v>
      </c>
      <c r="E1371" s="55" t="s">
        <v>198</v>
      </c>
      <c r="F1371" s="70">
        <v>91.48</v>
      </c>
      <c r="G1371" s="77">
        <v>58500</v>
      </c>
      <c r="H1371" s="77">
        <v>91.43</v>
      </c>
      <c r="I1371" s="77">
        <v>1</v>
      </c>
      <c r="J1371" s="77">
        <v>-47.331729252978199</v>
      </c>
      <c r="K1371" s="77">
        <v>1.16719244151424E-2</v>
      </c>
      <c r="L1371" s="77">
        <v>-50.533707446136901</v>
      </c>
      <c r="M1371" s="77">
        <v>1.3304545614791601E-2</v>
      </c>
      <c r="N1371" s="77">
        <v>3.2019781931586699</v>
      </c>
      <c r="O1371" s="77">
        <v>-1.63262119964923E-3</v>
      </c>
      <c r="P1371" s="77">
        <v>3.94927572519468</v>
      </c>
      <c r="Q1371" s="77">
        <v>3.9492757251946702</v>
      </c>
      <c r="R1371" s="77">
        <v>0</v>
      </c>
      <c r="S1371" s="77">
        <v>8.1259217306318003E-5</v>
      </c>
      <c r="T1371" s="77" t="s">
        <v>153</v>
      </c>
      <c r="U1371" s="105">
        <v>1.0787537844003801E-2</v>
      </c>
      <c r="V1371" s="105">
        <v>-1.10225039912217E-2</v>
      </c>
      <c r="W1371" s="101">
        <v>2.1819651415955401E-2</v>
      </c>
    </row>
    <row r="1372" spans="2:23" x14ac:dyDescent="0.45">
      <c r="B1372" s="55" t="s">
        <v>114</v>
      </c>
      <c r="C1372" s="76" t="s">
        <v>137</v>
      </c>
      <c r="D1372" s="55" t="s">
        <v>72</v>
      </c>
      <c r="E1372" s="55" t="s">
        <v>199</v>
      </c>
      <c r="F1372" s="70">
        <v>91.48</v>
      </c>
      <c r="G1372" s="77">
        <v>58304</v>
      </c>
      <c r="H1372" s="77">
        <v>91.48</v>
      </c>
      <c r="I1372" s="77">
        <v>1</v>
      </c>
      <c r="J1372" s="77">
        <v>16.6561420798065</v>
      </c>
      <c r="K1372" s="77">
        <v>0</v>
      </c>
      <c r="L1372" s="77">
        <v>16.6561420798065</v>
      </c>
      <c r="M1372" s="77">
        <v>0</v>
      </c>
      <c r="N1372" s="77">
        <v>0</v>
      </c>
      <c r="O1372" s="77">
        <v>0</v>
      </c>
      <c r="P1372" s="77">
        <v>0</v>
      </c>
      <c r="Q1372" s="77">
        <v>0</v>
      </c>
      <c r="R1372" s="77">
        <v>0</v>
      </c>
      <c r="S1372" s="77">
        <v>0</v>
      </c>
      <c r="T1372" s="77" t="s">
        <v>153</v>
      </c>
      <c r="U1372" s="105">
        <v>0</v>
      </c>
      <c r="V1372" s="105">
        <v>0</v>
      </c>
      <c r="W1372" s="101">
        <v>0</v>
      </c>
    </row>
    <row r="1373" spans="2:23" x14ac:dyDescent="0.45">
      <c r="B1373" s="55" t="s">
        <v>114</v>
      </c>
      <c r="C1373" s="76" t="s">
        <v>137</v>
      </c>
      <c r="D1373" s="55" t="s">
        <v>72</v>
      </c>
      <c r="E1373" s="55" t="s">
        <v>199</v>
      </c>
      <c r="F1373" s="70">
        <v>91.48</v>
      </c>
      <c r="G1373" s="77">
        <v>58350</v>
      </c>
      <c r="H1373" s="77">
        <v>91.08</v>
      </c>
      <c r="I1373" s="77">
        <v>1</v>
      </c>
      <c r="J1373" s="77">
        <v>-33.6043433763015</v>
      </c>
      <c r="K1373" s="77">
        <v>8.1644911918296897E-2</v>
      </c>
      <c r="L1373" s="77">
        <v>10.254333153156701</v>
      </c>
      <c r="M1373" s="77">
        <v>7.6024424904716503E-3</v>
      </c>
      <c r="N1373" s="77">
        <v>-43.858676529458201</v>
      </c>
      <c r="O1373" s="77">
        <v>7.4042469427825205E-2</v>
      </c>
      <c r="P1373" s="77">
        <v>-46.543585806914002</v>
      </c>
      <c r="Q1373" s="77">
        <v>-46.543585806914002</v>
      </c>
      <c r="R1373" s="77">
        <v>0</v>
      </c>
      <c r="S1373" s="77">
        <v>0.15662387895705099</v>
      </c>
      <c r="T1373" s="77" t="s">
        <v>153</v>
      </c>
      <c r="U1373" s="105">
        <v>-10.7848740024116</v>
      </c>
      <c r="V1373" s="105">
        <v>-11.019782127808</v>
      </c>
      <c r="W1373" s="101">
        <v>0.23501162673819301</v>
      </c>
    </row>
    <row r="1374" spans="2:23" x14ac:dyDescent="0.45">
      <c r="B1374" s="55" t="s">
        <v>114</v>
      </c>
      <c r="C1374" s="76" t="s">
        <v>137</v>
      </c>
      <c r="D1374" s="55" t="s">
        <v>72</v>
      </c>
      <c r="E1374" s="55" t="s">
        <v>199</v>
      </c>
      <c r="F1374" s="70">
        <v>91.48</v>
      </c>
      <c r="G1374" s="77">
        <v>58600</v>
      </c>
      <c r="H1374" s="77">
        <v>91.48</v>
      </c>
      <c r="I1374" s="77">
        <v>1</v>
      </c>
      <c r="J1374" s="77">
        <v>3.87341315123534</v>
      </c>
      <c r="K1374" s="77">
        <v>5.7612785050226002E-5</v>
      </c>
      <c r="L1374" s="77">
        <v>-15.445213510295901</v>
      </c>
      <c r="M1374" s="77">
        <v>9.1604974225392298E-4</v>
      </c>
      <c r="N1374" s="77">
        <v>19.318626661531201</v>
      </c>
      <c r="O1374" s="77">
        <v>-8.58436957203698E-4</v>
      </c>
      <c r="P1374" s="77">
        <v>20.5528067539848</v>
      </c>
      <c r="Q1374" s="77">
        <v>20.552806753984701</v>
      </c>
      <c r="R1374" s="77">
        <v>0</v>
      </c>
      <c r="S1374" s="77">
        <v>1.62208460339191E-3</v>
      </c>
      <c r="T1374" s="77" t="s">
        <v>154</v>
      </c>
      <c r="U1374" s="105">
        <v>-7.8529812844994204E-2</v>
      </c>
      <c r="V1374" s="105">
        <v>-8.0240290975663195E-2</v>
      </c>
      <c r="W1374" s="101">
        <v>1.71123177331706E-3</v>
      </c>
    </row>
    <row r="1375" spans="2:23" x14ac:dyDescent="0.45">
      <c r="B1375" s="55" t="s">
        <v>114</v>
      </c>
      <c r="C1375" s="76" t="s">
        <v>137</v>
      </c>
      <c r="D1375" s="55" t="s">
        <v>72</v>
      </c>
      <c r="E1375" s="55" t="s">
        <v>200</v>
      </c>
      <c r="F1375" s="70">
        <v>91.48</v>
      </c>
      <c r="G1375" s="77">
        <v>58300</v>
      </c>
      <c r="H1375" s="77">
        <v>91.48</v>
      </c>
      <c r="I1375" s="77">
        <v>2</v>
      </c>
      <c r="J1375" s="77">
        <v>-10.264957920193501</v>
      </c>
      <c r="K1375" s="77">
        <v>0</v>
      </c>
      <c r="L1375" s="77">
        <v>-10.264957920193501</v>
      </c>
      <c r="M1375" s="77">
        <v>0</v>
      </c>
      <c r="N1375" s="77">
        <v>1.3880000000000001E-15</v>
      </c>
      <c r="O1375" s="77">
        <v>0</v>
      </c>
      <c r="P1375" s="77">
        <v>-6.0190000000000002E-15</v>
      </c>
      <c r="Q1375" s="77">
        <v>-6.0209999999999998E-15</v>
      </c>
      <c r="R1375" s="77">
        <v>0</v>
      </c>
      <c r="S1375" s="77">
        <v>0</v>
      </c>
      <c r="T1375" s="77" t="s">
        <v>153</v>
      </c>
      <c r="U1375" s="105">
        <v>0</v>
      </c>
      <c r="V1375" s="105">
        <v>0</v>
      </c>
      <c r="W1375" s="101">
        <v>0</v>
      </c>
    </row>
    <row r="1376" spans="2:23" x14ac:dyDescent="0.45">
      <c r="B1376" s="55" t="s">
        <v>114</v>
      </c>
      <c r="C1376" s="76" t="s">
        <v>137</v>
      </c>
      <c r="D1376" s="55" t="s">
        <v>72</v>
      </c>
      <c r="E1376" s="55" t="s">
        <v>201</v>
      </c>
      <c r="F1376" s="70">
        <v>91.61</v>
      </c>
      <c r="G1376" s="77">
        <v>58500</v>
      </c>
      <c r="H1376" s="77">
        <v>91.43</v>
      </c>
      <c r="I1376" s="77">
        <v>1</v>
      </c>
      <c r="J1376" s="77">
        <v>-81.535931162250705</v>
      </c>
      <c r="K1376" s="77">
        <v>9.3738323793983502E-2</v>
      </c>
      <c r="L1376" s="77">
        <v>-59.013562294529798</v>
      </c>
      <c r="M1376" s="77">
        <v>4.9104667539133999E-2</v>
      </c>
      <c r="N1376" s="77">
        <v>-22.5223688677209</v>
      </c>
      <c r="O1376" s="77">
        <v>4.4633656254849503E-2</v>
      </c>
      <c r="P1376" s="77">
        <v>-24.502082479177599</v>
      </c>
      <c r="Q1376" s="77">
        <v>-24.502082479177599</v>
      </c>
      <c r="R1376" s="77">
        <v>0</v>
      </c>
      <c r="S1376" s="77">
        <v>8.4649638460115792E-3</v>
      </c>
      <c r="T1376" s="77" t="s">
        <v>153</v>
      </c>
      <c r="U1376" s="105">
        <v>3.08458242542386E-2</v>
      </c>
      <c r="V1376" s="105">
        <v>-3.15176851169848E-2</v>
      </c>
      <c r="W1376" s="101">
        <v>6.2390986951616302E-2</v>
      </c>
    </row>
    <row r="1377" spans="2:23" x14ac:dyDescent="0.45">
      <c r="B1377" s="55" t="s">
        <v>114</v>
      </c>
      <c r="C1377" s="76" t="s">
        <v>137</v>
      </c>
      <c r="D1377" s="55" t="s">
        <v>72</v>
      </c>
      <c r="E1377" s="55" t="s">
        <v>202</v>
      </c>
      <c r="F1377" s="70">
        <v>91.43</v>
      </c>
      <c r="G1377" s="77">
        <v>58600</v>
      </c>
      <c r="H1377" s="77">
        <v>91.48</v>
      </c>
      <c r="I1377" s="77">
        <v>1</v>
      </c>
      <c r="J1377" s="77">
        <v>3.2793612813239799</v>
      </c>
      <c r="K1377" s="77">
        <v>4.9125233168625395E-4</v>
      </c>
      <c r="L1377" s="77">
        <v>22.609847461987599</v>
      </c>
      <c r="M1377" s="77">
        <v>2.3351853638978601E-2</v>
      </c>
      <c r="N1377" s="77">
        <v>-19.330486180663598</v>
      </c>
      <c r="O1377" s="77">
        <v>-2.2860601307292401E-2</v>
      </c>
      <c r="P1377" s="77">
        <v>-20.552806753984701</v>
      </c>
      <c r="Q1377" s="77">
        <v>-20.552806753984701</v>
      </c>
      <c r="R1377" s="77">
        <v>0</v>
      </c>
      <c r="S1377" s="77">
        <v>1.9296048094516099E-2</v>
      </c>
      <c r="T1377" s="77" t="s">
        <v>154</v>
      </c>
      <c r="U1377" s="105">
        <v>-1.12419198352529</v>
      </c>
      <c r="V1377" s="105">
        <v>-1.14867829939477</v>
      </c>
      <c r="W1377" s="101">
        <v>2.44971046259083E-2</v>
      </c>
    </row>
    <row r="1378" spans="2:23" x14ac:dyDescent="0.45">
      <c r="B1378" s="55" t="s">
        <v>114</v>
      </c>
      <c r="C1378" s="76" t="s">
        <v>115</v>
      </c>
      <c r="D1378" s="55" t="s">
        <v>73</v>
      </c>
      <c r="E1378" s="55" t="s">
        <v>116</v>
      </c>
      <c r="F1378" s="70">
        <v>94.76</v>
      </c>
      <c r="G1378" s="77">
        <v>50050</v>
      </c>
      <c r="H1378" s="77">
        <v>93.5</v>
      </c>
      <c r="I1378" s="77">
        <v>1</v>
      </c>
      <c r="J1378" s="77">
        <v>-36.162409215429101</v>
      </c>
      <c r="K1378" s="77">
        <v>0.23931273076834</v>
      </c>
      <c r="L1378" s="77">
        <v>4.3457599466756802</v>
      </c>
      <c r="M1378" s="77">
        <v>3.45607020108591E-3</v>
      </c>
      <c r="N1378" s="77">
        <v>-40.508169162104799</v>
      </c>
      <c r="O1378" s="77">
        <v>0.23585666056725399</v>
      </c>
      <c r="P1378" s="77">
        <v>-40.958609193577701</v>
      </c>
      <c r="Q1378" s="77">
        <v>-40.958609193577601</v>
      </c>
      <c r="R1378" s="77">
        <v>0</v>
      </c>
      <c r="S1378" s="77">
        <v>0.30700220307421699</v>
      </c>
      <c r="T1378" s="77" t="s">
        <v>131</v>
      </c>
      <c r="U1378" s="105">
        <v>-28.624172213907698</v>
      </c>
      <c r="V1378" s="105">
        <v>-29.102171392395</v>
      </c>
      <c r="W1378" s="101">
        <v>0.47783792001664299</v>
      </c>
    </row>
    <row r="1379" spans="2:23" x14ac:dyDescent="0.45">
      <c r="B1379" s="55" t="s">
        <v>114</v>
      </c>
      <c r="C1379" s="76" t="s">
        <v>115</v>
      </c>
      <c r="D1379" s="55" t="s">
        <v>73</v>
      </c>
      <c r="E1379" s="55" t="s">
        <v>132</v>
      </c>
      <c r="F1379" s="70">
        <v>51.05</v>
      </c>
      <c r="G1379" s="77">
        <v>56050</v>
      </c>
      <c r="H1379" s="77">
        <v>91.66</v>
      </c>
      <c r="I1379" s="77">
        <v>1</v>
      </c>
      <c r="J1379" s="77">
        <v>21.2609009238809</v>
      </c>
      <c r="K1379" s="77">
        <v>1.44648290590425E-2</v>
      </c>
      <c r="L1379" s="77">
        <v>-1.76197866491414</v>
      </c>
      <c r="M1379" s="77">
        <v>9.9346202099604E-5</v>
      </c>
      <c r="N1379" s="77">
        <v>23.022879588795</v>
      </c>
      <c r="O1379" s="77">
        <v>1.4365482856942899E-2</v>
      </c>
      <c r="P1379" s="77">
        <v>18.9376001223585</v>
      </c>
      <c r="Q1379" s="77">
        <v>18.937600122358401</v>
      </c>
      <c r="R1379" s="77">
        <v>0</v>
      </c>
      <c r="S1379" s="77">
        <v>1.1476246348619301E-2</v>
      </c>
      <c r="T1379" s="77" t="s">
        <v>131</v>
      </c>
      <c r="U1379" s="105">
        <v>-690.59478943404702</v>
      </c>
      <c r="V1379" s="105">
        <v>-702.12713138441597</v>
      </c>
      <c r="W1379" s="101">
        <v>11.5284513833787</v>
      </c>
    </row>
    <row r="1380" spans="2:23" x14ac:dyDescent="0.45">
      <c r="B1380" s="55" t="s">
        <v>114</v>
      </c>
      <c r="C1380" s="76" t="s">
        <v>115</v>
      </c>
      <c r="D1380" s="55" t="s">
        <v>73</v>
      </c>
      <c r="E1380" s="55" t="s">
        <v>118</v>
      </c>
      <c r="F1380" s="70">
        <v>93.5</v>
      </c>
      <c r="G1380" s="77">
        <v>51450</v>
      </c>
      <c r="H1380" s="77">
        <v>92.78</v>
      </c>
      <c r="I1380" s="77">
        <v>10</v>
      </c>
      <c r="J1380" s="77">
        <v>-17.944457709905301</v>
      </c>
      <c r="K1380" s="77">
        <v>5.6144541157950097E-2</v>
      </c>
      <c r="L1380" s="77">
        <v>1.7489423470889699E-2</v>
      </c>
      <c r="M1380" s="77">
        <v>5.3333225177999998E-8</v>
      </c>
      <c r="N1380" s="77">
        <v>-17.961947133376199</v>
      </c>
      <c r="O1380" s="77">
        <v>5.6144487824724899E-2</v>
      </c>
      <c r="P1380" s="77">
        <v>-17.898607614443701</v>
      </c>
      <c r="Q1380" s="77">
        <v>-17.898607614443701</v>
      </c>
      <c r="R1380" s="77">
        <v>0</v>
      </c>
      <c r="S1380" s="77">
        <v>5.5857996544866201E-2</v>
      </c>
      <c r="T1380" s="77" t="s">
        <v>133</v>
      </c>
      <c r="U1380" s="105">
        <v>-7.70330434003598</v>
      </c>
      <c r="V1380" s="105">
        <v>-7.83194292977955</v>
      </c>
      <c r="W1380" s="101">
        <v>0.128595192049239</v>
      </c>
    </row>
    <row r="1381" spans="2:23" x14ac:dyDescent="0.45">
      <c r="B1381" s="55" t="s">
        <v>114</v>
      </c>
      <c r="C1381" s="76" t="s">
        <v>115</v>
      </c>
      <c r="D1381" s="55" t="s">
        <v>73</v>
      </c>
      <c r="E1381" s="55" t="s">
        <v>134</v>
      </c>
      <c r="F1381" s="70">
        <v>92.78</v>
      </c>
      <c r="G1381" s="77">
        <v>54000</v>
      </c>
      <c r="H1381" s="77">
        <v>92.41</v>
      </c>
      <c r="I1381" s="77">
        <v>10</v>
      </c>
      <c r="J1381" s="77">
        <v>-37.678288089641597</v>
      </c>
      <c r="K1381" s="77">
        <v>6.7916218338630902E-2</v>
      </c>
      <c r="L1381" s="77">
        <v>-19.663559404379601</v>
      </c>
      <c r="M1381" s="77">
        <v>1.84976023946271E-2</v>
      </c>
      <c r="N1381" s="77">
        <v>-18.014728685262099</v>
      </c>
      <c r="O1381" s="77">
        <v>4.9418615944003798E-2</v>
      </c>
      <c r="P1381" s="77">
        <v>-17.8986076144466</v>
      </c>
      <c r="Q1381" s="77">
        <v>-17.8986076144466</v>
      </c>
      <c r="R1381" s="77">
        <v>0</v>
      </c>
      <c r="S1381" s="77">
        <v>1.5326029792998699E-2</v>
      </c>
      <c r="T1381" s="77" t="s">
        <v>133</v>
      </c>
      <c r="U1381" s="105">
        <v>-2.0895328702120102</v>
      </c>
      <c r="V1381" s="105">
        <v>-2.1244262808552801</v>
      </c>
      <c r="W1381" s="101">
        <v>3.4881638953506197E-2</v>
      </c>
    </row>
    <row r="1382" spans="2:23" x14ac:dyDescent="0.45">
      <c r="B1382" s="55" t="s">
        <v>114</v>
      </c>
      <c r="C1382" s="76" t="s">
        <v>115</v>
      </c>
      <c r="D1382" s="55" t="s">
        <v>73</v>
      </c>
      <c r="E1382" s="55" t="s">
        <v>135</v>
      </c>
      <c r="F1382" s="70">
        <v>92.41</v>
      </c>
      <c r="G1382" s="77">
        <v>56100</v>
      </c>
      <c r="H1382" s="77">
        <v>91.94</v>
      </c>
      <c r="I1382" s="77">
        <v>10</v>
      </c>
      <c r="J1382" s="77">
        <v>-8.6148206905914595</v>
      </c>
      <c r="K1382" s="77">
        <v>1.3566526775074601E-2</v>
      </c>
      <c r="L1382" s="77">
        <v>20.351977704650999</v>
      </c>
      <c r="M1382" s="77">
        <v>7.5716307758484105E-2</v>
      </c>
      <c r="N1382" s="77">
        <v>-28.966798395242499</v>
      </c>
      <c r="O1382" s="77">
        <v>-6.2149780983409501E-2</v>
      </c>
      <c r="P1382" s="77">
        <v>-27.686699975433999</v>
      </c>
      <c r="Q1382" s="77">
        <v>-27.686699975433999</v>
      </c>
      <c r="R1382" s="77">
        <v>0</v>
      </c>
      <c r="S1382" s="77">
        <v>0.14012595339082901</v>
      </c>
      <c r="T1382" s="77" t="s">
        <v>133</v>
      </c>
      <c r="U1382" s="105">
        <v>-19.3430513079097</v>
      </c>
      <c r="V1382" s="105">
        <v>-19.6660637103478</v>
      </c>
      <c r="W1382" s="101">
        <v>0.322903430522819</v>
      </c>
    </row>
    <row r="1383" spans="2:23" x14ac:dyDescent="0.45">
      <c r="B1383" s="55" t="s">
        <v>114</v>
      </c>
      <c r="C1383" s="76" t="s">
        <v>115</v>
      </c>
      <c r="D1383" s="55" t="s">
        <v>73</v>
      </c>
      <c r="E1383" s="55" t="s">
        <v>136</v>
      </c>
      <c r="F1383" s="70">
        <v>91.66</v>
      </c>
      <c r="G1383" s="77">
        <v>56100</v>
      </c>
      <c r="H1383" s="77">
        <v>91.94</v>
      </c>
      <c r="I1383" s="77">
        <v>10</v>
      </c>
      <c r="J1383" s="77">
        <v>17.633227568559001</v>
      </c>
      <c r="K1383" s="77">
        <v>2.22937322285452E-2</v>
      </c>
      <c r="L1383" s="77">
        <v>-9.9847807913085607</v>
      </c>
      <c r="M1383" s="77">
        <v>7.1481922621997301E-3</v>
      </c>
      <c r="N1383" s="77">
        <v>27.618008359867599</v>
      </c>
      <c r="O1383" s="77">
        <v>1.5145539966345401E-2</v>
      </c>
      <c r="P1383" s="77">
        <v>26.116694297845498</v>
      </c>
      <c r="Q1383" s="77">
        <v>26.116694297845498</v>
      </c>
      <c r="R1383" s="77">
        <v>0</v>
      </c>
      <c r="S1383" s="77">
        <v>4.8905259399078298E-2</v>
      </c>
      <c r="T1383" s="77" t="s">
        <v>133</v>
      </c>
      <c r="U1383" s="105">
        <v>-6.3426817718524502</v>
      </c>
      <c r="V1383" s="105">
        <v>-6.4485991291718001</v>
      </c>
      <c r="W1383" s="101">
        <v>0.105881624891736</v>
      </c>
    </row>
    <row r="1384" spans="2:23" x14ac:dyDescent="0.45">
      <c r="B1384" s="55" t="s">
        <v>114</v>
      </c>
      <c r="C1384" s="76" t="s">
        <v>137</v>
      </c>
      <c r="D1384" s="55" t="s">
        <v>73</v>
      </c>
      <c r="E1384" s="55" t="s">
        <v>138</v>
      </c>
      <c r="F1384" s="70">
        <v>94.7</v>
      </c>
      <c r="G1384" s="77">
        <v>50000</v>
      </c>
      <c r="H1384" s="77">
        <v>93.59</v>
      </c>
      <c r="I1384" s="77">
        <v>1</v>
      </c>
      <c r="J1384" s="77">
        <v>-62.342768614981303</v>
      </c>
      <c r="K1384" s="77">
        <v>0.37039496210477901</v>
      </c>
      <c r="L1384" s="77">
        <v>-4.3491657628378402</v>
      </c>
      <c r="M1384" s="77">
        <v>1.8026226419506799E-3</v>
      </c>
      <c r="N1384" s="77">
        <v>-57.993602852143503</v>
      </c>
      <c r="O1384" s="77">
        <v>0.36859233946282799</v>
      </c>
      <c r="P1384" s="77">
        <v>-58.664390806420897</v>
      </c>
      <c r="Q1384" s="77">
        <v>-58.664390806420897</v>
      </c>
      <c r="R1384" s="77">
        <v>0</v>
      </c>
      <c r="S1384" s="77">
        <v>0.32797597435001202</v>
      </c>
      <c r="T1384" s="77" t="s">
        <v>139</v>
      </c>
      <c r="U1384" s="105">
        <v>-29.557704236957299</v>
      </c>
      <c r="V1384" s="105">
        <v>-30.0512926012828</v>
      </c>
      <c r="W1384" s="101">
        <v>0.49342184666540001</v>
      </c>
    </row>
    <row r="1385" spans="2:23" x14ac:dyDescent="0.45">
      <c r="B1385" s="55" t="s">
        <v>114</v>
      </c>
      <c r="C1385" s="76" t="s">
        <v>137</v>
      </c>
      <c r="D1385" s="55" t="s">
        <v>73</v>
      </c>
      <c r="E1385" s="55" t="s">
        <v>140</v>
      </c>
      <c r="F1385" s="70">
        <v>50.82</v>
      </c>
      <c r="G1385" s="77">
        <v>56050</v>
      </c>
      <c r="H1385" s="77">
        <v>91.66</v>
      </c>
      <c r="I1385" s="77">
        <v>1</v>
      </c>
      <c r="J1385" s="77">
        <v>38.595334656971801</v>
      </c>
      <c r="K1385" s="77">
        <v>8.5205111836624797E-2</v>
      </c>
      <c r="L1385" s="77">
        <v>5.4217225459204101</v>
      </c>
      <c r="M1385" s="77">
        <v>1.68139831087466E-3</v>
      </c>
      <c r="N1385" s="77">
        <v>33.173612111051398</v>
      </c>
      <c r="O1385" s="77">
        <v>8.3523713525750207E-2</v>
      </c>
      <c r="P1385" s="77">
        <v>34.141814070726902</v>
      </c>
      <c r="Q1385" s="77">
        <v>34.141814070726802</v>
      </c>
      <c r="R1385" s="77">
        <v>0</v>
      </c>
      <c r="S1385" s="77">
        <v>6.6675950371892806E-2</v>
      </c>
      <c r="T1385" s="77" t="s">
        <v>139</v>
      </c>
      <c r="U1385" s="105">
        <v>-1067.2026941348299</v>
      </c>
      <c r="V1385" s="105">
        <v>-1085.02406578057</v>
      </c>
      <c r="W1385" s="101">
        <v>17.8153594029096</v>
      </c>
    </row>
    <row r="1386" spans="2:23" x14ac:dyDescent="0.45">
      <c r="B1386" s="55" t="s">
        <v>114</v>
      </c>
      <c r="C1386" s="76" t="s">
        <v>137</v>
      </c>
      <c r="D1386" s="55" t="s">
        <v>73</v>
      </c>
      <c r="E1386" s="55" t="s">
        <v>151</v>
      </c>
      <c r="F1386" s="70">
        <v>50.11</v>
      </c>
      <c r="G1386" s="77">
        <v>58350</v>
      </c>
      <c r="H1386" s="77">
        <v>90.98</v>
      </c>
      <c r="I1386" s="77">
        <v>1</v>
      </c>
      <c r="J1386" s="77">
        <v>40.142983544264702</v>
      </c>
      <c r="K1386" s="77">
        <v>0.11473588990186</v>
      </c>
      <c r="L1386" s="77">
        <v>-3.65970282773123</v>
      </c>
      <c r="M1386" s="77">
        <v>9.5361184485604302E-4</v>
      </c>
      <c r="N1386" s="77">
        <v>43.802686371995897</v>
      </c>
      <c r="O1386" s="77">
        <v>0.113782278057003</v>
      </c>
      <c r="P1386" s="77">
        <v>46.5435858069077</v>
      </c>
      <c r="Q1386" s="77">
        <v>46.5435858069076</v>
      </c>
      <c r="R1386" s="77">
        <v>0</v>
      </c>
      <c r="S1386" s="77">
        <v>0.154240943039266</v>
      </c>
      <c r="T1386" s="77" t="s">
        <v>139</v>
      </c>
      <c r="U1386" s="105">
        <v>-1372.0117438909199</v>
      </c>
      <c r="V1386" s="105">
        <v>-1394.92316580222</v>
      </c>
      <c r="W1386" s="101">
        <v>22.903692482003201</v>
      </c>
    </row>
    <row r="1387" spans="2:23" x14ac:dyDescent="0.45">
      <c r="B1387" s="55" t="s">
        <v>114</v>
      </c>
      <c r="C1387" s="76" t="s">
        <v>137</v>
      </c>
      <c r="D1387" s="55" t="s">
        <v>73</v>
      </c>
      <c r="E1387" s="55" t="s">
        <v>152</v>
      </c>
      <c r="F1387" s="70">
        <v>93.59</v>
      </c>
      <c r="G1387" s="77">
        <v>50050</v>
      </c>
      <c r="H1387" s="77">
        <v>93.5</v>
      </c>
      <c r="I1387" s="77">
        <v>1</v>
      </c>
      <c r="J1387" s="77">
        <v>-3.6058184203460399</v>
      </c>
      <c r="K1387" s="77">
        <v>7.5281154322134598E-4</v>
      </c>
      <c r="L1387" s="77">
        <v>31.445089239303801</v>
      </c>
      <c r="M1387" s="77">
        <v>5.7251151597804403E-2</v>
      </c>
      <c r="N1387" s="77">
        <v>-35.050907659649802</v>
      </c>
      <c r="O1387" s="77">
        <v>-5.6498340054582999E-2</v>
      </c>
      <c r="P1387" s="77">
        <v>-35.235874414817303</v>
      </c>
      <c r="Q1387" s="77">
        <v>-35.235874414817197</v>
      </c>
      <c r="R1387" s="77">
        <v>0</v>
      </c>
      <c r="S1387" s="77">
        <v>7.1886720370475193E-2</v>
      </c>
      <c r="T1387" s="77" t="s">
        <v>153</v>
      </c>
      <c r="U1387" s="105">
        <v>-8.4397189097745695</v>
      </c>
      <c r="V1387" s="105">
        <v>-8.5806549925855506</v>
      </c>
      <c r="W1387" s="101">
        <v>0.14088853641721599</v>
      </c>
    </row>
    <row r="1388" spans="2:23" x14ac:dyDescent="0.45">
      <c r="B1388" s="55" t="s">
        <v>114</v>
      </c>
      <c r="C1388" s="76" t="s">
        <v>137</v>
      </c>
      <c r="D1388" s="55" t="s">
        <v>73</v>
      </c>
      <c r="E1388" s="55" t="s">
        <v>152</v>
      </c>
      <c r="F1388" s="70">
        <v>93.59</v>
      </c>
      <c r="G1388" s="77">
        <v>51150</v>
      </c>
      <c r="H1388" s="77">
        <v>92.8</v>
      </c>
      <c r="I1388" s="77">
        <v>1</v>
      </c>
      <c r="J1388" s="77">
        <v>-123.86943773956</v>
      </c>
      <c r="K1388" s="77">
        <v>0.53702731620701505</v>
      </c>
      <c r="L1388" s="77">
        <v>-100.67956846060601</v>
      </c>
      <c r="M1388" s="77">
        <v>0.35477314268948601</v>
      </c>
      <c r="N1388" s="77">
        <v>-23.189869278953701</v>
      </c>
      <c r="O1388" s="77">
        <v>0.18225417351752901</v>
      </c>
      <c r="P1388" s="77">
        <v>-23.428516391601399</v>
      </c>
      <c r="Q1388" s="77">
        <v>-23.428516391601399</v>
      </c>
      <c r="R1388" s="77">
        <v>0</v>
      </c>
      <c r="S1388" s="77">
        <v>1.9211338310903801E-2</v>
      </c>
      <c r="T1388" s="77" t="s">
        <v>153</v>
      </c>
      <c r="U1388" s="105">
        <v>-1.33481902940749</v>
      </c>
      <c r="V1388" s="105">
        <v>-1.35710936481764</v>
      </c>
      <c r="W1388" s="101">
        <v>2.2282815511457998E-2</v>
      </c>
    </row>
    <row r="1389" spans="2:23" x14ac:dyDescent="0.45">
      <c r="B1389" s="55" t="s">
        <v>114</v>
      </c>
      <c r="C1389" s="76" t="s">
        <v>137</v>
      </c>
      <c r="D1389" s="55" t="s">
        <v>73</v>
      </c>
      <c r="E1389" s="55" t="s">
        <v>152</v>
      </c>
      <c r="F1389" s="70">
        <v>93.59</v>
      </c>
      <c r="G1389" s="77">
        <v>51200</v>
      </c>
      <c r="H1389" s="77">
        <v>93.59</v>
      </c>
      <c r="I1389" s="77">
        <v>1</v>
      </c>
      <c r="J1389" s="77">
        <v>0</v>
      </c>
      <c r="K1389" s="77">
        <v>0</v>
      </c>
      <c r="L1389" s="77">
        <v>0</v>
      </c>
      <c r="M1389" s="77">
        <v>0</v>
      </c>
      <c r="N1389" s="77">
        <v>0</v>
      </c>
      <c r="O1389" s="77">
        <v>0</v>
      </c>
      <c r="P1389" s="77">
        <v>0</v>
      </c>
      <c r="Q1389" s="77">
        <v>0</v>
      </c>
      <c r="R1389" s="77">
        <v>0</v>
      </c>
      <c r="S1389" s="77">
        <v>0</v>
      </c>
      <c r="T1389" s="77" t="s">
        <v>154</v>
      </c>
      <c r="U1389" s="105">
        <v>0</v>
      </c>
      <c r="V1389" s="105">
        <v>0</v>
      </c>
      <c r="W1389" s="101">
        <v>0</v>
      </c>
    </row>
    <row r="1390" spans="2:23" x14ac:dyDescent="0.45">
      <c r="B1390" s="55" t="s">
        <v>114</v>
      </c>
      <c r="C1390" s="76" t="s">
        <v>137</v>
      </c>
      <c r="D1390" s="55" t="s">
        <v>73</v>
      </c>
      <c r="E1390" s="55" t="s">
        <v>118</v>
      </c>
      <c r="F1390" s="70">
        <v>93.5</v>
      </c>
      <c r="G1390" s="77">
        <v>50054</v>
      </c>
      <c r="H1390" s="77">
        <v>93.5</v>
      </c>
      <c r="I1390" s="77">
        <v>1</v>
      </c>
      <c r="J1390" s="77">
        <v>82.170699295465795</v>
      </c>
      <c r="K1390" s="77">
        <v>0</v>
      </c>
      <c r="L1390" s="77">
        <v>82.170700036635495</v>
      </c>
      <c r="M1390" s="77">
        <v>0</v>
      </c>
      <c r="N1390" s="77">
        <v>-7.4116961457100004E-7</v>
      </c>
      <c r="O1390" s="77">
        <v>0</v>
      </c>
      <c r="P1390" s="77">
        <v>-4.0360000000000001E-15</v>
      </c>
      <c r="Q1390" s="77">
        <v>-4.0350000000000003E-15</v>
      </c>
      <c r="R1390" s="77">
        <v>0</v>
      </c>
      <c r="S1390" s="77">
        <v>0</v>
      </c>
      <c r="T1390" s="77" t="s">
        <v>154</v>
      </c>
      <c r="U1390" s="105">
        <v>0</v>
      </c>
      <c r="V1390" s="105">
        <v>0</v>
      </c>
      <c r="W1390" s="101">
        <v>0</v>
      </c>
    </row>
    <row r="1391" spans="2:23" x14ac:dyDescent="0.45">
      <c r="B1391" s="55" t="s">
        <v>114</v>
      </c>
      <c r="C1391" s="76" t="s">
        <v>137</v>
      </c>
      <c r="D1391" s="55" t="s">
        <v>73</v>
      </c>
      <c r="E1391" s="55" t="s">
        <v>118</v>
      </c>
      <c r="F1391" s="70">
        <v>93.5</v>
      </c>
      <c r="G1391" s="77">
        <v>50100</v>
      </c>
      <c r="H1391" s="77">
        <v>93.32</v>
      </c>
      <c r="I1391" s="77">
        <v>1</v>
      </c>
      <c r="J1391" s="77">
        <v>-115.929841912773</v>
      </c>
      <c r="K1391" s="77">
        <v>0.10711463411998599</v>
      </c>
      <c r="L1391" s="77">
        <v>-85.491236373096996</v>
      </c>
      <c r="M1391" s="77">
        <v>5.8250749427907901E-2</v>
      </c>
      <c r="N1391" s="77">
        <v>-30.438605539675802</v>
      </c>
      <c r="O1391" s="77">
        <v>4.8863884692078301E-2</v>
      </c>
      <c r="P1391" s="77">
        <v>-30.8051816929684</v>
      </c>
      <c r="Q1391" s="77">
        <v>-30.805181692968301</v>
      </c>
      <c r="R1391" s="77">
        <v>0</v>
      </c>
      <c r="S1391" s="77">
        <v>7.5632049765202401E-3</v>
      </c>
      <c r="T1391" s="77" t="s">
        <v>153</v>
      </c>
      <c r="U1391" s="105">
        <v>-0.91457352805480696</v>
      </c>
      <c r="V1391" s="105">
        <v>-0.92984612325195104</v>
      </c>
      <c r="W1391" s="101">
        <v>1.5267442813093999E-2</v>
      </c>
    </row>
    <row r="1392" spans="2:23" x14ac:dyDescent="0.45">
      <c r="B1392" s="55" t="s">
        <v>114</v>
      </c>
      <c r="C1392" s="76" t="s">
        <v>137</v>
      </c>
      <c r="D1392" s="55" t="s">
        <v>73</v>
      </c>
      <c r="E1392" s="55" t="s">
        <v>118</v>
      </c>
      <c r="F1392" s="70">
        <v>93.5</v>
      </c>
      <c r="G1392" s="77">
        <v>50900</v>
      </c>
      <c r="H1392" s="77">
        <v>93.46</v>
      </c>
      <c r="I1392" s="77">
        <v>1</v>
      </c>
      <c r="J1392" s="77">
        <v>-9.7390326532652001</v>
      </c>
      <c r="K1392" s="77">
        <v>6.6868373700062897E-3</v>
      </c>
      <c r="L1392" s="77">
        <v>17.554154834725001</v>
      </c>
      <c r="M1392" s="77">
        <v>2.1724458813285601E-2</v>
      </c>
      <c r="N1392" s="77">
        <v>-27.293187487990199</v>
      </c>
      <c r="O1392" s="77">
        <v>-1.50376214432793E-2</v>
      </c>
      <c r="P1392" s="77">
        <v>-27.4906943009744</v>
      </c>
      <c r="Q1392" s="77">
        <v>-27.4906943009744</v>
      </c>
      <c r="R1392" s="77">
        <v>0</v>
      </c>
      <c r="S1392" s="77">
        <v>5.3279548257048802E-2</v>
      </c>
      <c r="T1392" s="77" t="s">
        <v>153</v>
      </c>
      <c r="U1392" s="105">
        <v>-2.4974443520375198</v>
      </c>
      <c r="V1392" s="105">
        <v>-2.5391495353235398</v>
      </c>
      <c r="W1392" s="101">
        <v>4.1691113567123302E-2</v>
      </c>
    </row>
    <row r="1393" spans="2:23" x14ac:dyDescent="0.45">
      <c r="B1393" s="55" t="s">
        <v>114</v>
      </c>
      <c r="C1393" s="76" t="s">
        <v>137</v>
      </c>
      <c r="D1393" s="55" t="s">
        <v>73</v>
      </c>
      <c r="E1393" s="55" t="s">
        <v>155</v>
      </c>
      <c r="F1393" s="70">
        <v>93.5</v>
      </c>
      <c r="G1393" s="77">
        <v>50454</v>
      </c>
      <c r="H1393" s="77">
        <v>93.5</v>
      </c>
      <c r="I1393" s="77">
        <v>1</v>
      </c>
      <c r="J1393" s="77">
        <v>3.4454799999999999E-13</v>
      </c>
      <c r="K1393" s="77">
        <v>0</v>
      </c>
      <c r="L1393" s="77">
        <v>2.44142E-13</v>
      </c>
      <c r="M1393" s="77">
        <v>0</v>
      </c>
      <c r="N1393" s="77">
        <v>1.00406E-13</v>
      </c>
      <c r="O1393" s="77">
        <v>0</v>
      </c>
      <c r="P1393" s="77">
        <v>-2.563E-15</v>
      </c>
      <c r="Q1393" s="77">
        <v>-2.5600000000000002E-15</v>
      </c>
      <c r="R1393" s="77">
        <v>0</v>
      </c>
      <c r="S1393" s="77">
        <v>0</v>
      </c>
      <c r="T1393" s="77" t="s">
        <v>154</v>
      </c>
      <c r="U1393" s="105">
        <v>0</v>
      </c>
      <c r="V1393" s="105">
        <v>0</v>
      </c>
      <c r="W1393" s="101">
        <v>0</v>
      </c>
    </row>
    <row r="1394" spans="2:23" x14ac:dyDescent="0.45">
      <c r="B1394" s="55" t="s">
        <v>114</v>
      </c>
      <c r="C1394" s="76" t="s">
        <v>137</v>
      </c>
      <c r="D1394" s="55" t="s">
        <v>73</v>
      </c>
      <c r="E1394" s="55" t="s">
        <v>155</v>
      </c>
      <c r="F1394" s="70">
        <v>93.5</v>
      </c>
      <c r="G1394" s="77">
        <v>50604</v>
      </c>
      <c r="H1394" s="77">
        <v>93.5</v>
      </c>
      <c r="I1394" s="77">
        <v>1</v>
      </c>
      <c r="J1394" s="77">
        <v>1.7227399999999999E-13</v>
      </c>
      <c r="K1394" s="77">
        <v>0</v>
      </c>
      <c r="L1394" s="77">
        <v>1.22071E-13</v>
      </c>
      <c r="M1394" s="77">
        <v>0</v>
      </c>
      <c r="N1394" s="77">
        <v>5.0202999999999999E-14</v>
      </c>
      <c r="O1394" s="77">
        <v>0</v>
      </c>
      <c r="P1394" s="77">
        <v>-1.2809999999999999E-15</v>
      </c>
      <c r="Q1394" s="77">
        <v>-1.2819999999999999E-15</v>
      </c>
      <c r="R1394" s="77">
        <v>0</v>
      </c>
      <c r="S1394" s="77">
        <v>0</v>
      </c>
      <c r="T1394" s="77" t="s">
        <v>154</v>
      </c>
      <c r="U1394" s="105">
        <v>0</v>
      </c>
      <c r="V1394" s="105">
        <v>0</v>
      </c>
      <c r="W1394" s="101">
        <v>0</v>
      </c>
    </row>
    <row r="1395" spans="2:23" x14ac:dyDescent="0.45">
      <c r="B1395" s="55" t="s">
        <v>114</v>
      </c>
      <c r="C1395" s="76" t="s">
        <v>137</v>
      </c>
      <c r="D1395" s="55" t="s">
        <v>73</v>
      </c>
      <c r="E1395" s="55" t="s">
        <v>156</v>
      </c>
      <c r="F1395" s="70">
        <v>93.32</v>
      </c>
      <c r="G1395" s="77">
        <v>50103</v>
      </c>
      <c r="H1395" s="77">
        <v>93.32</v>
      </c>
      <c r="I1395" s="77">
        <v>1</v>
      </c>
      <c r="J1395" s="77">
        <v>0</v>
      </c>
      <c r="K1395" s="77">
        <v>0</v>
      </c>
      <c r="L1395" s="77">
        <v>0</v>
      </c>
      <c r="M1395" s="77">
        <v>0</v>
      </c>
      <c r="N1395" s="77">
        <v>0</v>
      </c>
      <c r="O1395" s="77">
        <v>0</v>
      </c>
      <c r="P1395" s="77">
        <v>0</v>
      </c>
      <c r="Q1395" s="77">
        <v>0</v>
      </c>
      <c r="R1395" s="77">
        <v>0</v>
      </c>
      <c r="S1395" s="77">
        <v>0</v>
      </c>
      <c r="T1395" s="77" t="s">
        <v>154</v>
      </c>
      <c r="U1395" s="105">
        <v>0</v>
      </c>
      <c r="V1395" s="105">
        <v>0</v>
      </c>
      <c r="W1395" s="101">
        <v>0</v>
      </c>
    </row>
    <row r="1396" spans="2:23" x14ac:dyDescent="0.45">
      <c r="B1396" s="55" t="s">
        <v>114</v>
      </c>
      <c r="C1396" s="76" t="s">
        <v>137</v>
      </c>
      <c r="D1396" s="55" t="s">
        <v>73</v>
      </c>
      <c r="E1396" s="55" t="s">
        <v>156</v>
      </c>
      <c r="F1396" s="70">
        <v>93.32</v>
      </c>
      <c r="G1396" s="77">
        <v>50200</v>
      </c>
      <c r="H1396" s="77">
        <v>92.95</v>
      </c>
      <c r="I1396" s="77">
        <v>1</v>
      </c>
      <c r="J1396" s="77">
        <v>-113.319982624837</v>
      </c>
      <c r="K1396" s="77">
        <v>0.21316754647074801</v>
      </c>
      <c r="L1396" s="77">
        <v>-82.807275239563793</v>
      </c>
      <c r="M1396" s="77">
        <v>0.113826944221174</v>
      </c>
      <c r="N1396" s="77">
        <v>-30.512707385272801</v>
      </c>
      <c r="O1396" s="77">
        <v>9.9340602249573806E-2</v>
      </c>
      <c r="P1396" s="77">
        <v>-30.805181692972798</v>
      </c>
      <c r="Q1396" s="77">
        <v>-30.805181692972699</v>
      </c>
      <c r="R1396" s="77">
        <v>0</v>
      </c>
      <c r="S1396" s="77">
        <v>1.57527230376753E-2</v>
      </c>
      <c r="T1396" s="77" t="s">
        <v>153</v>
      </c>
      <c r="U1396" s="105">
        <v>-2.03761474203659</v>
      </c>
      <c r="V1396" s="105">
        <v>-2.0716411643725201</v>
      </c>
      <c r="W1396" s="101">
        <v>3.4014943134563103E-2</v>
      </c>
    </row>
    <row r="1397" spans="2:23" x14ac:dyDescent="0.45">
      <c r="B1397" s="55" t="s">
        <v>114</v>
      </c>
      <c r="C1397" s="76" t="s">
        <v>137</v>
      </c>
      <c r="D1397" s="55" t="s">
        <v>73</v>
      </c>
      <c r="E1397" s="55" t="s">
        <v>157</v>
      </c>
      <c r="F1397" s="70">
        <v>92.86</v>
      </c>
      <c r="G1397" s="77">
        <v>50800</v>
      </c>
      <c r="H1397" s="77">
        <v>92.17</v>
      </c>
      <c r="I1397" s="77">
        <v>1</v>
      </c>
      <c r="J1397" s="77">
        <v>-68.720770314117402</v>
      </c>
      <c r="K1397" s="77">
        <v>0.23971634727543401</v>
      </c>
      <c r="L1397" s="77">
        <v>-43.037851060956001</v>
      </c>
      <c r="M1397" s="77">
        <v>9.40205462314498E-2</v>
      </c>
      <c r="N1397" s="77">
        <v>-25.682919253161401</v>
      </c>
      <c r="O1397" s="77">
        <v>0.145695801043984</v>
      </c>
      <c r="P1397" s="77">
        <v>-26.002234391353799</v>
      </c>
      <c r="Q1397" s="77">
        <v>-26.002234391353699</v>
      </c>
      <c r="R1397" s="77">
        <v>0</v>
      </c>
      <c r="S1397" s="77">
        <v>3.4319657974085697E-2</v>
      </c>
      <c r="T1397" s="77" t="s">
        <v>153</v>
      </c>
      <c r="U1397" s="105">
        <v>-4.2421672510971202</v>
      </c>
      <c r="V1397" s="105">
        <v>-4.31300781360759</v>
      </c>
      <c r="W1397" s="101">
        <v>7.0816663639344204E-2</v>
      </c>
    </row>
    <row r="1398" spans="2:23" x14ac:dyDescent="0.45">
      <c r="B1398" s="55" t="s">
        <v>114</v>
      </c>
      <c r="C1398" s="76" t="s">
        <v>137</v>
      </c>
      <c r="D1398" s="55" t="s">
        <v>73</v>
      </c>
      <c r="E1398" s="55" t="s">
        <v>158</v>
      </c>
      <c r="F1398" s="70">
        <v>92.95</v>
      </c>
      <c r="G1398" s="77">
        <v>50150</v>
      </c>
      <c r="H1398" s="77">
        <v>92.86</v>
      </c>
      <c r="I1398" s="77">
        <v>1</v>
      </c>
      <c r="J1398" s="77">
        <v>-90.499538798760696</v>
      </c>
      <c r="K1398" s="77">
        <v>4.2752669248955398E-2</v>
      </c>
      <c r="L1398" s="77">
        <v>-64.899847337828703</v>
      </c>
      <c r="M1398" s="77">
        <v>2.1986588762951498E-2</v>
      </c>
      <c r="N1398" s="77">
        <v>-25.599691460932</v>
      </c>
      <c r="O1398" s="77">
        <v>2.07660804860039E-2</v>
      </c>
      <c r="P1398" s="77">
        <v>-26.002234391354602</v>
      </c>
      <c r="Q1398" s="77">
        <v>-26.002234391354602</v>
      </c>
      <c r="R1398" s="77">
        <v>0</v>
      </c>
      <c r="S1398" s="77">
        <v>3.5293265292501799E-3</v>
      </c>
      <c r="T1398" s="77" t="s">
        <v>153</v>
      </c>
      <c r="U1398" s="105">
        <v>-0.37469952393177502</v>
      </c>
      <c r="V1398" s="105">
        <v>-0.38095668530156002</v>
      </c>
      <c r="W1398" s="101">
        <v>6.2550504450847397E-3</v>
      </c>
    </row>
    <row r="1399" spans="2:23" x14ac:dyDescent="0.45">
      <c r="B1399" s="55" t="s">
        <v>114</v>
      </c>
      <c r="C1399" s="76" t="s">
        <v>137</v>
      </c>
      <c r="D1399" s="55" t="s">
        <v>73</v>
      </c>
      <c r="E1399" s="55" t="s">
        <v>158</v>
      </c>
      <c r="F1399" s="70">
        <v>92.95</v>
      </c>
      <c r="G1399" s="77">
        <v>50250</v>
      </c>
      <c r="H1399" s="77">
        <v>92.46</v>
      </c>
      <c r="I1399" s="77">
        <v>1</v>
      </c>
      <c r="J1399" s="77">
        <v>-49.222030671099397</v>
      </c>
      <c r="K1399" s="77">
        <v>0.11961404593819901</v>
      </c>
      <c r="L1399" s="77">
        <v>-72.502814030440206</v>
      </c>
      <c r="M1399" s="77">
        <v>0.25952120754996</v>
      </c>
      <c r="N1399" s="77">
        <v>23.280783359340798</v>
      </c>
      <c r="O1399" s="77">
        <v>-0.13990716161176101</v>
      </c>
      <c r="P1399" s="77">
        <v>23.428516391603701</v>
      </c>
      <c r="Q1399" s="77">
        <v>23.428516391603701</v>
      </c>
      <c r="R1399" s="77">
        <v>0</v>
      </c>
      <c r="S1399" s="77">
        <v>2.7098964925985802E-2</v>
      </c>
      <c r="T1399" s="77" t="s">
        <v>153</v>
      </c>
      <c r="U1399" s="105">
        <v>-1.5625095711411201</v>
      </c>
      <c r="V1399" s="105">
        <v>-1.58860214373335</v>
      </c>
      <c r="W1399" s="101">
        <v>2.60837699654911E-2</v>
      </c>
    </row>
    <row r="1400" spans="2:23" x14ac:dyDescent="0.45">
      <c r="B1400" s="55" t="s">
        <v>114</v>
      </c>
      <c r="C1400" s="76" t="s">
        <v>137</v>
      </c>
      <c r="D1400" s="55" t="s">
        <v>73</v>
      </c>
      <c r="E1400" s="55" t="s">
        <v>158</v>
      </c>
      <c r="F1400" s="70">
        <v>92.95</v>
      </c>
      <c r="G1400" s="77">
        <v>50900</v>
      </c>
      <c r="H1400" s="77">
        <v>93.46</v>
      </c>
      <c r="I1400" s="77">
        <v>1</v>
      </c>
      <c r="J1400" s="77">
        <v>28.1292323515787</v>
      </c>
      <c r="K1400" s="77">
        <v>7.5564729561809096E-2</v>
      </c>
      <c r="L1400" s="77">
        <v>40.088866119115401</v>
      </c>
      <c r="M1400" s="77">
        <v>0.15347969133141201</v>
      </c>
      <c r="N1400" s="77">
        <v>-11.959633767536699</v>
      </c>
      <c r="O1400" s="77">
        <v>-7.7914961769603094E-2</v>
      </c>
      <c r="P1400" s="77">
        <v>-12.0136182891065</v>
      </c>
      <c r="Q1400" s="77">
        <v>-12.0136182891064</v>
      </c>
      <c r="R1400" s="77">
        <v>0</v>
      </c>
      <c r="S1400" s="77">
        <v>1.3783230829851801E-2</v>
      </c>
      <c r="T1400" s="77" t="s">
        <v>154</v>
      </c>
      <c r="U1400" s="105">
        <v>-1.1626507902922301</v>
      </c>
      <c r="V1400" s="105">
        <v>-1.1820660634562601</v>
      </c>
      <c r="W1400" s="101">
        <v>1.9408723200352199E-2</v>
      </c>
    </row>
    <row r="1401" spans="2:23" x14ac:dyDescent="0.45">
      <c r="B1401" s="55" t="s">
        <v>114</v>
      </c>
      <c r="C1401" s="76" t="s">
        <v>137</v>
      </c>
      <c r="D1401" s="55" t="s">
        <v>73</v>
      </c>
      <c r="E1401" s="55" t="s">
        <v>158</v>
      </c>
      <c r="F1401" s="70">
        <v>92.95</v>
      </c>
      <c r="G1401" s="77">
        <v>53050</v>
      </c>
      <c r="H1401" s="77">
        <v>93.39</v>
      </c>
      <c r="I1401" s="77">
        <v>1</v>
      </c>
      <c r="J1401" s="77">
        <v>11.658269106940599</v>
      </c>
      <c r="K1401" s="77">
        <v>2.7278188380967901E-2</v>
      </c>
      <c r="L1401" s="77">
        <v>27.779770959130499</v>
      </c>
      <c r="M1401" s="77">
        <v>0.15488333588052899</v>
      </c>
      <c r="N1401" s="77">
        <v>-16.121501852189901</v>
      </c>
      <c r="O1401" s="77">
        <v>-0.127605147499562</v>
      </c>
      <c r="P1401" s="77">
        <v>-16.217845404113501</v>
      </c>
      <c r="Q1401" s="77">
        <v>-16.217845404113501</v>
      </c>
      <c r="R1401" s="77">
        <v>0</v>
      </c>
      <c r="S1401" s="77">
        <v>5.27878148670314E-2</v>
      </c>
      <c r="T1401" s="77" t="s">
        <v>153</v>
      </c>
      <c r="U1401" s="105">
        <v>-4.7955107775706098</v>
      </c>
      <c r="V1401" s="105">
        <v>-4.8755917034040399</v>
      </c>
      <c r="W1401" s="101">
        <v>8.0053909620427896E-2</v>
      </c>
    </row>
    <row r="1402" spans="2:23" x14ac:dyDescent="0.45">
      <c r="B1402" s="55" t="s">
        <v>114</v>
      </c>
      <c r="C1402" s="76" t="s">
        <v>137</v>
      </c>
      <c r="D1402" s="55" t="s">
        <v>73</v>
      </c>
      <c r="E1402" s="55" t="s">
        <v>159</v>
      </c>
      <c r="F1402" s="70">
        <v>92.46</v>
      </c>
      <c r="G1402" s="77">
        <v>50300</v>
      </c>
      <c r="H1402" s="77">
        <v>92.5</v>
      </c>
      <c r="I1402" s="77">
        <v>1</v>
      </c>
      <c r="J1402" s="77">
        <v>18.357231808472001</v>
      </c>
      <c r="K1402" s="77">
        <v>4.68413263941269E-3</v>
      </c>
      <c r="L1402" s="77">
        <v>-4.9913483849960896</v>
      </c>
      <c r="M1402" s="77">
        <v>3.4629846593560302E-4</v>
      </c>
      <c r="N1402" s="77">
        <v>23.348580193468099</v>
      </c>
      <c r="O1402" s="77">
        <v>4.3378341734770899E-3</v>
      </c>
      <c r="P1402" s="77">
        <v>23.4285163916012</v>
      </c>
      <c r="Q1402" s="77">
        <v>23.4285163916012</v>
      </c>
      <c r="R1402" s="77">
        <v>0</v>
      </c>
      <c r="S1402" s="77">
        <v>7.6296457863302197E-3</v>
      </c>
      <c r="T1402" s="77" t="s">
        <v>153</v>
      </c>
      <c r="U1402" s="105">
        <v>-0.53278030337571003</v>
      </c>
      <c r="V1402" s="105">
        <v>-0.54167727847160496</v>
      </c>
      <c r="W1402" s="101">
        <v>8.8939735999488592E-3</v>
      </c>
    </row>
    <row r="1403" spans="2:23" x14ac:dyDescent="0.45">
      <c r="B1403" s="55" t="s">
        <v>114</v>
      </c>
      <c r="C1403" s="76" t="s">
        <v>137</v>
      </c>
      <c r="D1403" s="55" t="s">
        <v>73</v>
      </c>
      <c r="E1403" s="55" t="s">
        <v>160</v>
      </c>
      <c r="F1403" s="70">
        <v>92.5</v>
      </c>
      <c r="G1403" s="77">
        <v>51150</v>
      </c>
      <c r="H1403" s="77">
        <v>92.8</v>
      </c>
      <c r="I1403" s="77">
        <v>1</v>
      </c>
      <c r="J1403" s="77">
        <v>60.722168834490198</v>
      </c>
      <c r="K1403" s="77">
        <v>0.10545339913578</v>
      </c>
      <c r="L1403" s="77">
        <v>37.408466839073803</v>
      </c>
      <c r="M1403" s="77">
        <v>4.0022650989752502E-2</v>
      </c>
      <c r="N1403" s="77">
        <v>23.313701995416402</v>
      </c>
      <c r="O1403" s="77">
        <v>6.5430748146027506E-2</v>
      </c>
      <c r="P1403" s="77">
        <v>23.428516391604301</v>
      </c>
      <c r="Q1403" s="77">
        <v>23.428516391604202</v>
      </c>
      <c r="R1403" s="77">
        <v>0</v>
      </c>
      <c r="S1403" s="77">
        <v>1.56984078769138E-2</v>
      </c>
      <c r="T1403" s="77" t="s">
        <v>153</v>
      </c>
      <c r="U1403" s="105">
        <v>-0.93195178289539904</v>
      </c>
      <c r="V1403" s="105">
        <v>-0.94751458007551304</v>
      </c>
      <c r="W1403" s="101">
        <v>1.55575468931174E-2</v>
      </c>
    </row>
    <row r="1404" spans="2:23" x14ac:dyDescent="0.45">
      <c r="B1404" s="55" t="s">
        <v>114</v>
      </c>
      <c r="C1404" s="76" t="s">
        <v>137</v>
      </c>
      <c r="D1404" s="55" t="s">
        <v>73</v>
      </c>
      <c r="E1404" s="55" t="s">
        <v>161</v>
      </c>
      <c r="F1404" s="70">
        <v>93.48</v>
      </c>
      <c r="G1404" s="77">
        <v>50354</v>
      </c>
      <c r="H1404" s="77">
        <v>93.48</v>
      </c>
      <c r="I1404" s="77">
        <v>1</v>
      </c>
      <c r="J1404" s="77">
        <v>5.1680999999999997E-14</v>
      </c>
      <c r="K1404" s="77">
        <v>0</v>
      </c>
      <c r="L1404" s="77">
        <v>3.5543000000000002E-14</v>
      </c>
      <c r="M1404" s="77">
        <v>0</v>
      </c>
      <c r="N1404" s="77">
        <v>1.6136999999999999E-14</v>
      </c>
      <c r="O1404" s="77">
        <v>0</v>
      </c>
      <c r="P1404" s="77">
        <v>-4.7930000000000004E-15</v>
      </c>
      <c r="Q1404" s="77">
        <v>-4.7919999999999998E-15</v>
      </c>
      <c r="R1404" s="77">
        <v>0</v>
      </c>
      <c r="S1404" s="77">
        <v>0</v>
      </c>
      <c r="T1404" s="77" t="s">
        <v>154</v>
      </c>
      <c r="U1404" s="105">
        <v>0</v>
      </c>
      <c r="V1404" s="105">
        <v>0</v>
      </c>
      <c r="W1404" s="101">
        <v>0</v>
      </c>
    </row>
    <row r="1405" spans="2:23" x14ac:dyDescent="0.45">
      <c r="B1405" s="55" t="s">
        <v>114</v>
      </c>
      <c r="C1405" s="76" t="s">
        <v>137</v>
      </c>
      <c r="D1405" s="55" t="s">
        <v>73</v>
      </c>
      <c r="E1405" s="55" t="s">
        <v>161</v>
      </c>
      <c r="F1405" s="70">
        <v>93.48</v>
      </c>
      <c r="G1405" s="77">
        <v>50900</v>
      </c>
      <c r="H1405" s="77">
        <v>93.46</v>
      </c>
      <c r="I1405" s="77">
        <v>1</v>
      </c>
      <c r="J1405" s="77">
        <v>-9.2466123025231592</v>
      </c>
      <c r="K1405" s="77">
        <v>6.75448728678064E-4</v>
      </c>
      <c r="L1405" s="77">
        <v>-32.874753527802298</v>
      </c>
      <c r="M1405" s="77">
        <v>8.5379204141586094E-3</v>
      </c>
      <c r="N1405" s="77">
        <v>23.628141225279101</v>
      </c>
      <c r="O1405" s="77">
        <v>-7.8624716854805397E-3</v>
      </c>
      <c r="P1405" s="77">
        <v>23.860248544370702</v>
      </c>
      <c r="Q1405" s="77">
        <v>23.860248544370599</v>
      </c>
      <c r="R1405" s="77">
        <v>0</v>
      </c>
      <c r="S1405" s="77">
        <v>4.4975605387332302E-3</v>
      </c>
      <c r="T1405" s="77" t="s">
        <v>153</v>
      </c>
      <c r="U1405" s="105">
        <v>-0.26234240393604202</v>
      </c>
      <c r="V1405" s="105">
        <v>-0.26672329756072699</v>
      </c>
      <c r="W1405" s="101">
        <v>4.3794156802919298E-3</v>
      </c>
    </row>
    <row r="1406" spans="2:23" x14ac:dyDescent="0.45">
      <c r="B1406" s="55" t="s">
        <v>114</v>
      </c>
      <c r="C1406" s="76" t="s">
        <v>137</v>
      </c>
      <c r="D1406" s="55" t="s">
        <v>73</v>
      </c>
      <c r="E1406" s="55" t="s">
        <v>161</v>
      </c>
      <c r="F1406" s="70">
        <v>93.48</v>
      </c>
      <c r="G1406" s="77">
        <v>53200</v>
      </c>
      <c r="H1406" s="77">
        <v>93.14</v>
      </c>
      <c r="I1406" s="77">
        <v>1</v>
      </c>
      <c r="J1406" s="77">
        <v>-44.252518013057099</v>
      </c>
      <c r="K1406" s="77">
        <v>9.4585182428954098E-2</v>
      </c>
      <c r="L1406" s="77">
        <v>-20.591255027180399</v>
      </c>
      <c r="M1406" s="77">
        <v>2.0479189547608599E-2</v>
      </c>
      <c r="N1406" s="77">
        <v>-23.6612629858768</v>
      </c>
      <c r="O1406" s="77">
        <v>7.4105992881345603E-2</v>
      </c>
      <c r="P1406" s="77">
        <v>-23.860248544369998</v>
      </c>
      <c r="Q1406" s="77">
        <v>-23.860248544369899</v>
      </c>
      <c r="R1406" s="77">
        <v>0</v>
      </c>
      <c r="S1406" s="77">
        <v>2.7497743546937001E-2</v>
      </c>
      <c r="T1406" s="77" t="s">
        <v>153</v>
      </c>
      <c r="U1406" s="105">
        <v>-1.1299992194398201</v>
      </c>
      <c r="V1406" s="105">
        <v>-1.1488692393148801</v>
      </c>
      <c r="W1406" s="101">
        <v>1.8863653858790099E-2</v>
      </c>
    </row>
    <row r="1407" spans="2:23" x14ac:dyDescent="0.45">
      <c r="B1407" s="55" t="s">
        <v>114</v>
      </c>
      <c r="C1407" s="76" t="s">
        <v>137</v>
      </c>
      <c r="D1407" s="55" t="s">
        <v>73</v>
      </c>
      <c r="E1407" s="55" t="s">
        <v>162</v>
      </c>
      <c r="F1407" s="70">
        <v>93.48</v>
      </c>
      <c r="G1407" s="77">
        <v>50404</v>
      </c>
      <c r="H1407" s="77">
        <v>93.48</v>
      </c>
      <c r="I1407" s="77">
        <v>1</v>
      </c>
      <c r="J1407" s="77">
        <v>0</v>
      </c>
      <c r="K1407" s="77">
        <v>0</v>
      </c>
      <c r="L1407" s="77">
        <v>0</v>
      </c>
      <c r="M1407" s="77">
        <v>0</v>
      </c>
      <c r="N1407" s="77">
        <v>0</v>
      </c>
      <c r="O1407" s="77">
        <v>0</v>
      </c>
      <c r="P1407" s="77">
        <v>0</v>
      </c>
      <c r="Q1407" s="77">
        <v>0</v>
      </c>
      <c r="R1407" s="77">
        <v>0</v>
      </c>
      <c r="S1407" s="77">
        <v>0</v>
      </c>
      <c r="T1407" s="77" t="s">
        <v>154</v>
      </c>
      <c r="U1407" s="105">
        <v>0</v>
      </c>
      <c r="V1407" s="105">
        <v>0</v>
      </c>
      <c r="W1407" s="101">
        <v>0</v>
      </c>
    </row>
    <row r="1408" spans="2:23" x14ac:dyDescent="0.45">
      <c r="B1408" s="55" t="s">
        <v>114</v>
      </c>
      <c r="C1408" s="76" t="s">
        <v>137</v>
      </c>
      <c r="D1408" s="55" t="s">
        <v>73</v>
      </c>
      <c r="E1408" s="55" t="s">
        <v>163</v>
      </c>
      <c r="F1408" s="70">
        <v>93.5</v>
      </c>
      <c r="G1408" s="77">
        <v>50499</v>
      </c>
      <c r="H1408" s="77">
        <v>93.5</v>
      </c>
      <c r="I1408" s="77">
        <v>1</v>
      </c>
      <c r="J1408" s="77">
        <v>0</v>
      </c>
      <c r="K1408" s="77">
        <v>0</v>
      </c>
      <c r="L1408" s="77">
        <v>0</v>
      </c>
      <c r="M1408" s="77">
        <v>0</v>
      </c>
      <c r="N1408" s="77">
        <v>0</v>
      </c>
      <c r="O1408" s="77">
        <v>0</v>
      </c>
      <c r="P1408" s="77">
        <v>0</v>
      </c>
      <c r="Q1408" s="77">
        <v>0</v>
      </c>
      <c r="R1408" s="77">
        <v>0</v>
      </c>
      <c r="S1408" s="77">
        <v>0</v>
      </c>
      <c r="T1408" s="77" t="s">
        <v>154</v>
      </c>
      <c r="U1408" s="105">
        <v>0</v>
      </c>
      <c r="V1408" s="105">
        <v>0</v>
      </c>
      <c r="W1408" s="101">
        <v>0</v>
      </c>
    </row>
    <row r="1409" spans="2:23" x14ac:dyDescent="0.45">
      <c r="B1409" s="55" t="s">
        <v>114</v>
      </c>
      <c r="C1409" s="76" t="s">
        <v>137</v>
      </c>
      <c r="D1409" s="55" t="s">
        <v>73</v>
      </c>
      <c r="E1409" s="55" t="s">
        <v>163</v>
      </c>
      <c r="F1409" s="70">
        <v>93.5</v>
      </c>
      <c r="G1409" s="77">
        <v>50554</v>
      </c>
      <c r="H1409" s="77">
        <v>93.5</v>
      </c>
      <c r="I1409" s="77">
        <v>1</v>
      </c>
      <c r="J1409" s="77">
        <v>0</v>
      </c>
      <c r="K1409" s="77">
        <v>0</v>
      </c>
      <c r="L1409" s="77">
        <v>0</v>
      </c>
      <c r="M1409" s="77">
        <v>0</v>
      </c>
      <c r="N1409" s="77">
        <v>0</v>
      </c>
      <c r="O1409" s="77">
        <v>0</v>
      </c>
      <c r="P1409" s="77">
        <v>0</v>
      </c>
      <c r="Q1409" s="77">
        <v>0</v>
      </c>
      <c r="R1409" s="77">
        <v>0</v>
      </c>
      <c r="S1409" s="77">
        <v>0</v>
      </c>
      <c r="T1409" s="77" t="s">
        <v>154</v>
      </c>
      <c r="U1409" s="105">
        <v>0</v>
      </c>
      <c r="V1409" s="105">
        <v>0</v>
      </c>
      <c r="W1409" s="101">
        <v>0</v>
      </c>
    </row>
    <row r="1410" spans="2:23" x14ac:dyDescent="0.45">
      <c r="B1410" s="55" t="s">
        <v>114</v>
      </c>
      <c r="C1410" s="76" t="s">
        <v>137</v>
      </c>
      <c r="D1410" s="55" t="s">
        <v>73</v>
      </c>
      <c r="E1410" s="55" t="s">
        <v>164</v>
      </c>
      <c r="F1410" s="70">
        <v>93.5</v>
      </c>
      <c r="G1410" s="77">
        <v>50604</v>
      </c>
      <c r="H1410" s="77">
        <v>93.5</v>
      </c>
      <c r="I1410" s="77">
        <v>1</v>
      </c>
      <c r="J1410" s="77">
        <v>-4.1942000000000002E-14</v>
      </c>
      <c r="K1410" s="77">
        <v>0</v>
      </c>
      <c r="L1410" s="77">
        <v>-2.9719000000000002E-14</v>
      </c>
      <c r="M1410" s="77">
        <v>0</v>
      </c>
      <c r="N1410" s="77">
        <v>-1.2222E-14</v>
      </c>
      <c r="O1410" s="77">
        <v>0</v>
      </c>
      <c r="P1410" s="77">
        <v>3.1199999999999999E-16</v>
      </c>
      <c r="Q1410" s="77">
        <v>3.1600000000000001E-16</v>
      </c>
      <c r="R1410" s="77">
        <v>0</v>
      </c>
      <c r="S1410" s="77">
        <v>0</v>
      </c>
      <c r="T1410" s="77" t="s">
        <v>154</v>
      </c>
      <c r="U1410" s="105">
        <v>0</v>
      </c>
      <c r="V1410" s="105">
        <v>0</v>
      </c>
      <c r="W1410" s="101">
        <v>0</v>
      </c>
    </row>
    <row r="1411" spans="2:23" x14ac:dyDescent="0.45">
      <c r="B1411" s="55" t="s">
        <v>114</v>
      </c>
      <c r="C1411" s="76" t="s">
        <v>137</v>
      </c>
      <c r="D1411" s="55" t="s">
        <v>73</v>
      </c>
      <c r="E1411" s="55" t="s">
        <v>165</v>
      </c>
      <c r="F1411" s="70">
        <v>91.86</v>
      </c>
      <c r="G1411" s="77">
        <v>50750</v>
      </c>
      <c r="H1411" s="77">
        <v>91.68</v>
      </c>
      <c r="I1411" s="77">
        <v>1</v>
      </c>
      <c r="J1411" s="77">
        <v>-39.640699013702097</v>
      </c>
      <c r="K1411" s="77">
        <v>3.7556101937248697E-2</v>
      </c>
      <c r="L1411" s="77">
        <v>-18.610193640623599</v>
      </c>
      <c r="M1411" s="77">
        <v>8.2775094454620203E-3</v>
      </c>
      <c r="N1411" s="77">
        <v>-21.030505373078501</v>
      </c>
      <c r="O1411" s="77">
        <v>2.9278592491786701E-2</v>
      </c>
      <c r="P1411" s="77">
        <v>-21.348612505432801</v>
      </c>
      <c r="Q1411" s="77">
        <v>-21.348612505432801</v>
      </c>
      <c r="R1411" s="77">
        <v>0</v>
      </c>
      <c r="S1411" s="77">
        <v>1.0892741816180201E-2</v>
      </c>
      <c r="T1411" s="77" t="s">
        <v>153</v>
      </c>
      <c r="U1411" s="105">
        <v>-1.0985945341827099</v>
      </c>
      <c r="V1411" s="105">
        <v>-1.11694012269111</v>
      </c>
      <c r="W1411" s="101">
        <v>1.8339399415032102E-2</v>
      </c>
    </row>
    <row r="1412" spans="2:23" x14ac:dyDescent="0.45">
      <c r="B1412" s="55" t="s">
        <v>114</v>
      </c>
      <c r="C1412" s="76" t="s">
        <v>137</v>
      </c>
      <c r="D1412" s="55" t="s">
        <v>73</v>
      </c>
      <c r="E1412" s="55" t="s">
        <v>165</v>
      </c>
      <c r="F1412" s="70">
        <v>91.86</v>
      </c>
      <c r="G1412" s="77">
        <v>50800</v>
      </c>
      <c r="H1412" s="77">
        <v>92.17</v>
      </c>
      <c r="I1412" s="77">
        <v>1</v>
      </c>
      <c r="J1412" s="77">
        <v>87.106385491558299</v>
      </c>
      <c r="K1412" s="77">
        <v>0.14188666875665401</v>
      </c>
      <c r="L1412" s="77">
        <v>66.120576925037895</v>
      </c>
      <c r="M1412" s="77">
        <v>8.1755103957227196E-2</v>
      </c>
      <c r="N1412" s="77">
        <v>20.985808566520401</v>
      </c>
      <c r="O1412" s="77">
        <v>6.0131564799426697E-2</v>
      </c>
      <c r="P1412" s="77">
        <v>21.348612505433898</v>
      </c>
      <c r="Q1412" s="77">
        <v>21.348612505433898</v>
      </c>
      <c r="R1412" s="77">
        <v>0</v>
      </c>
      <c r="S1412" s="77">
        <v>8.5227728854640802E-3</v>
      </c>
      <c r="T1412" s="77" t="s">
        <v>153</v>
      </c>
      <c r="U1412" s="105">
        <v>-0.97259472060212104</v>
      </c>
      <c r="V1412" s="105">
        <v>-0.98883622005840599</v>
      </c>
      <c r="W1412" s="101">
        <v>1.6236020201341499E-2</v>
      </c>
    </row>
    <row r="1413" spans="2:23" x14ac:dyDescent="0.45">
      <c r="B1413" s="55" t="s">
        <v>114</v>
      </c>
      <c r="C1413" s="76" t="s">
        <v>137</v>
      </c>
      <c r="D1413" s="55" t="s">
        <v>73</v>
      </c>
      <c r="E1413" s="55" t="s">
        <v>166</v>
      </c>
      <c r="F1413" s="70">
        <v>91.68</v>
      </c>
      <c r="G1413" s="77">
        <v>50750</v>
      </c>
      <c r="H1413" s="77">
        <v>91.68</v>
      </c>
      <c r="I1413" s="77">
        <v>1</v>
      </c>
      <c r="J1413" s="77">
        <v>-3.4580857682196799</v>
      </c>
      <c r="K1413" s="77">
        <v>9.0883514570762997E-5</v>
      </c>
      <c r="L1413" s="77">
        <v>-24.500986040740099</v>
      </c>
      <c r="M1413" s="77">
        <v>4.5622672089609198E-3</v>
      </c>
      <c r="N1413" s="77">
        <v>21.042900272520399</v>
      </c>
      <c r="O1413" s="77">
        <v>-4.4713836943901597E-3</v>
      </c>
      <c r="P1413" s="77">
        <v>21.348612505427599</v>
      </c>
      <c r="Q1413" s="77">
        <v>21.348612505427599</v>
      </c>
      <c r="R1413" s="77">
        <v>0</v>
      </c>
      <c r="S1413" s="77">
        <v>3.4638007448924402E-3</v>
      </c>
      <c r="T1413" s="77" t="s">
        <v>153</v>
      </c>
      <c r="U1413" s="105">
        <v>-0.40993645710168902</v>
      </c>
      <c r="V1413" s="105">
        <v>-0.41678204509851402</v>
      </c>
      <c r="W1413" s="101">
        <v>6.8432785596953703E-3</v>
      </c>
    </row>
    <row r="1414" spans="2:23" x14ac:dyDescent="0.45">
      <c r="B1414" s="55" t="s">
        <v>114</v>
      </c>
      <c r="C1414" s="76" t="s">
        <v>137</v>
      </c>
      <c r="D1414" s="55" t="s">
        <v>73</v>
      </c>
      <c r="E1414" s="55" t="s">
        <v>166</v>
      </c>
      <c r="F1414" s="70">
        <v>91.68</v>
      </c>
      <c r="G1414" s="77">
        <v>50950</v>
      </c>
      <c r="H1414" s="77">
        <v>91.79</v>
      </c>
      <c r="I1414" s="77">
        <v>1</v>
      </c>
      <c r="J1414" s="77">
        <v>71.996643014987498</v>
      </c>
      <c r="K1414" s="77">
        <v>4.5614946127762498E-2</v>
      </c>
      <c r="L1414" s="77">
        <v>93.022030746661201</v>
      </c>
      <c r="M1414" s="77">
        <v>7.6147264197248501E-2</v>
      </c>
      <c r="N1414" s="77">
        <v>-21.0253877316737</v>
      </c>
      <c r="O1414" s="77">
        <v>-3.0532318069486E-2</v>
      </c>
      <c r="P1414" s="77">
        <v>-21.348612505429699</v>
      </c>
      <c r="Q1414" s="77">
        <v>-21.3486125054296</v>
      </c>
      <c r="R1414" s="77">
        <v>0</v>
      </c>
      <c r="S1414" s="77">
        <v>4.0107166519814897E-3</v>
      </c>
      <c r="T1414" s="77" t="s">
        <v>153</v>
      </c>
      <c r="U1414" s="105">
        <v>-0.48808954762020901</v>
      </c>
      <c r="V1414" s="105">
        <v>-0.49624022534277001</v>
      </c>
      <c r="W1414" s="101">
        <v>8.1479279985391308E-3</v>
      </c>
    </row>
    <row r="1415" spans="2:23" x14ac:dyDescent="0.45">
      <c r="B1415" s="55" t="s">
        <v>114</v>
      </c>
      <c r="C1415" s="76" t="s">
        <v>137</v>
      </c>
      <c r="D1415" s="55" t="s">
        <v>73</v>
      </c>
      <c r="E1415" s="55" t="s">
        <v>167</v>
      </c>
      <c r="F1415" s="70">
        <v>92.17</v>
      </c>
      <c r="G1415" s="77">
        <v>51300</v>
      </c>
      <c r="H1415" s="77">
        <v>92.33</v>
      </c>
      <c r="I1415" s="77">
        <v>1</v>
      </c>
      <c r="J1415" s="77">
        <v>59.418195719765102</v>
      </c>
      <c r="K1415" s="77">
        <v>5.4052291553488299E-2</v>
      </c>
      <c r="L1415" s="77">
        <v>64.213673017964595</v>
      </c>
      <c r="M1415" s="77">
        <v>6.3129189735633098E-2</v>
      </c>
      <c r="N1415" s="77">
        <v>-4.79547729819949</v>
      </c>
      <c r="O1415" s="77">
        <v>-9.07689818214482E-3</v>
      </c>
      <c r="P1415" s="77">
        <v>-4.65362188592447</v>
      </c>
      <c r="Q1415" s="77">
        <v>-4.6536218859244602</v>
      </c>
      <c r="R1415" s="77">
        <v>0</v>
      </c>
      <c r="S1415" s="77">
        <v>3.3155637082104601E-4</v>
      </c>
      <c r="T1415" s="77" t="s">
        <v>153</v>
      </c>
      <c r="U1415" s="105">
        <v>-7.0067489590957696E-2</v>
      </c>
      <c r="V1415" s="105">
        <v>-7.1237556701120794E-2</v>
      </c>
      <c r="W1415" s="101">
        <v>1.16967237468839E-3</v>
      </c>
    </row>
    <row r="1416" spans="2:23" x14ac:dyDescent="0.45">
      <c r="B1416" s="55" t="s">
        <v>114</v>
      </c>
      <c r="C1416" s="76" t="s">
        <v>137</v>
      </c>
      <c r="D1416" s="55" t="s">
        <v>73</v>
      </c>
      <c r="E1416" s="55" t="s">
        <v>168</v>
      </c>
      <c r="F1416" s="70">
        <v>93.46</v>
      </c>
      <c r="G1416" s="77">
        <v>54750</v>
      </c>
      <c r="H1416" s="77">
        <v>93.73</v>
      </c>
      <c r="I1416" s="77">
        <v>1</v>
      </c>
      <c r="J1416" s="77">
        <v>14.112240896870601</v>
      </c>
      <c r="K1416" s="77">
        <v>2.1168221421426599E-2</v>
      </c>
      <c r="L1416" s="77">
        <v>29.6503741880299</v>
      </c>
      <c r="M1416" s="77">
        <v>9.3444289045911996E-2</v>
      </c>
      <c r="N1416" s="77">
        <v>-15.5381332911593</v>
      </c>
      <c r="O1416" s="77">
        <v>-7.2276067624485393E-2</v>
      </c>
      <c r="P1416" s="77">
        <v>-15.644064045712099</v>
      </c>
      <c r="Q1416" s="77">
        <v>-15.644064045712099</v>
      </c>
      <c r="R1416" s="77">
        <v>0</v>
      </c>
      <c r="S1416" s="77">
        <v>2.6013068080393598E-2</v>
      </c>
      <c r="T1416" s="77" t="s">
        <v>154</v>
      </c>
      <c r="U1416" s="105">
        <v>-2.5693825607005398</v>
      </c>
      <c r="V1416" s="105">
        <v>-2.6122890505042</v>
      </c>
      <c r="W1416" s="101">
        <v>4.2892014810323599E-2</v>
      </c>
    </row>
    <row r="1417" spans="2:23" x14ac:dyDescent="0.45">
      <c r="B1417" s="55" t="s">
        <v>114</v>
      </c>
      <c r="C1417" s="76" t="s">
        <v>137</v>
      </c>
      <c r="D1417" s="55" t="s">
        <v>73</v>
      </c>
      <c r="E1417" s="55" t="s">
        <v>169</v>
      </c>
      <c r="F1417" s="70">
        <v>91.79</v>
      </c>
      <c r="G1417" s="77">
        <v>53150</v>
      </c>
      <c r="H1417" s="77">
        <v>93.08</v>
      </c>
      <c r="I1417" s="77">
        <v>1</v>
      </c>
      <c r="J1417" s="77">
        <v>157.90153939833201</v>
      </c>
      <c r="K1417" s="77">
        <v>1.0970474303519699</v>
      </c>
      <c r="L1417" s="77">
        <v>157.65749224571999</v>
      </c>
      <c r="M1417" s="77">
        <v>1.0936589338931999</v>
      </c>
      <c r="N1417" s="77">
        <v>0.244047152612059</v>
      </c>
      <c r="O1417" s="77">
        <v>3.3884964587647302E-3</v>
      </c>
      <c r="P1417" s="77">
        <v>0.69289082229092203</v>
      </c>
      <c r="Q1417" s="77">
        <v>0.69289082229092203</v>
      </c>
      <c r="R1417" s="77">
        <v>0</v>
      </c>
      <c r="S1417" s="77">
        <v>2.1124298431060002E-5</v>
      </c>
      <c r="T1417" s="77" t="s">
        <v>153</v>
      </c>
      <c r="U1417" s="105">
        <v>-1.6051567036369199E-3</v>
      </c>
      <c r="V1417" s="105">
        <v>-1.6319614468430501E-3</v>
      </c>
      <c r="W1417" s="101">
        <v>2.6795700320513701E-5</v>
      </c>
    </row>
    <row r="1418" spans="2:23" x14ac:dyDescent="0.45">
      <c r="B1418" s="55" t="s">
        <v>114</v>
      </c>
      <c r="C1418" s="76" t="s">
        <v>137</v>
      </c>
      <c r="D1418" s="55" t="s">
        <v>73</v>
      </c>
      <c r="E1418" s="55" t="s">
        <v>169</v>
      </c>
      <c r="F1418" s="70">
        <v>91.79</v>
      </c>
      <c r="G1418" s="77">
        <v>54500</v>
      </c>
      <c r="H1418" s="77">
        <v>91.52</v>
      </c>
      <c r="I1418" s="77">
        <v>1</v>
      </c>
      <c r="J1418" s="77">
        <v>-21.487700445987802</v>
      </c>
      <c r="K1418" s="77">
        <v>2.5565506745176499E-2</v>
      </c>
      <c r="L1418" s="77">
        <v>-0.21906644040597101</v>
      </c>
      <c r="M1418" s="77">
        <v>2.6572121311330001E-6</v>
      </c>
      <c r="N1418" s="77">
        <v>-21.268634005581799</v>
      </c>
      <c r="O1418" s="77">
        <v>2.5562849533045402E-2</v>
      </c>
      <c r="P1418" s="77">
        <v>-22.041503327721301</v>
      </c>
      <c r="Q1418" s="77">
        <v>-22.041503327721198</v>
      </c>
      <c r="R1418" s="77">
        <v>0</v>
      </c>
      <c r="S1418" s="77">
        <v>2.69002891035372E-2</v>
      </c>
      <c r="T1418" s="77" t="s">
        <v>153</v>
      </c>
      <c r="U1418" s="105">
        <v>-3.3995682075560198</v>
      </c>
      <c r="V1418" s="105">
        <v>-3.4563380871626501</v>
      </c>
      <c r="W1418" s="101">
        <v>5.6750727640745499E-2</v>
      </c>
    </row>
    <row r="1419" spans="2:23" x14ac:dyDescent="0.45">
      <c r="B1419" s="55" t="s">
        <v>114</v>
      </c>
      <c r="C1419" s="76" t="s">
        <v>137</v>
      </c>
      <c r="D1419" s="55" t="s">
        <v>73</v>
      </c>
      <c r="E1419" s="55" t="s">
        <v>170</v>
      </c>
      <c r="F1419" s="70">
        <v>93.59</v>
      </c>
      <c r="G1419" s="77">
        <v>51250</v>
      </c>
      <c r="H1419" s="77">
        <v>93.59</v>
      </c>
      <c r="I1419" s="77">
        <v>1</v>
      </c>
      <c r="J1419" s="77">
        <v>0</v>
      </c>
      <c r="K1419" s="77">
        <v>0</v>
      </c>
      <c r="L1419" s="77">
        <v>0</v>
      </c>
      <c r="M1419" s="77">
        <v>0</v>
      </c>
      <c r="N1419" s="77">
        <v>0</v>
      </c>
      <c r="O1419" s="77">
        <v>0</v>
      </c>
      <c r="P1419" s="77">
        <v>0</v>
      </c>
      <c r="Q1419" s="77">
        <v>0</v>
      </c>
      <c r="R1419" s="77">
        <v>0</v>
      </c>
      <c r="S1419" s="77">
        <v>0</v>
      </c>
      <c r="T1419" s="77" t="s">
        <v>154</v>
      </c>
      <c r="U1419" s="105">
        <v>0</v>
      </c>
      <c r="V1419" s="105">
        <v>0</v>
      </c>
      <c r="W1419" s="101">
        <v>0</v>
      </c>
    </row>
    <row r="1420" spans="2:23" x14ac:dyDescent="0.45">
      <c r="B1420" s="55" t="s">
        <v>114</v>
      </c>
      <c r="C1420" s="76" t="s">
        <v>137</v>
      </c>
      <c r="D1420" s="55" t="s">
        <v>73</v>
      </c>
      <c r="E1420" s="55" t="s">
        <v>171</v>
      </c>
      <c r="F1420" s="70">
        <v>92.33</v>
      </c>
      <c r="G1420" s="77">
        <v>53200</v>
      </c>
      <c r="H1420" s="77">
        <v>93.14</v>
      </c>
      <c r="I1420" s="77">
        <v>1</v>
      </c>
      <c r="J1420" s="77">
        <v>86.450631017315004</v>
      </c>
      <c r="K1420" s="77">
        <v>0.38108455465185698</v>
      </c>
      <c r="L1420" s="77">
        <v>91.219962256424694</v>
      </c>
      <c r="M1420" s="77">
        <v>0.4242919464021</v>
      </c>
      <c r="N1420" s="77">
        <v>-4.7693312391096203</v>
      </c>
      <c r="O1420" s="77">
        <v>-4.3207391750243199E-2</v>
      </c>
      <c r="P1420" s="77">
        <v>-4.6536218859242</v>
      </c>
      <c r="Q1420" s="77">
        <v>-4.6536218859242</v>
      </c>
      <c r="R1420" s="77">
        <v>0</v>
      </c>
      <c r="S1420" s="77">
        <v>1.10424946754822E-3</v>
      </c>
      <c r="T1420" s="77" t="s">
        <v>154</v>
      </c>
      <c r="U1420" s="105">
        <v>-0.14367917028000399</v>
      </c>
      <c r="V1420" s="105">
        <v>-0.14607848945843499</v>
      </c>
      <c r="W1420" s="101">
        <v>2.3985097407622502E-3</v>
      </c>
    </row>
    <row r="1421" spans="2:23" x14ac:dyDescent="0.45">
      <c r="B1421" s="55" t="s">
        <v>114</v>
      </c>
      <c r="C1421" s="76" t="s">
        <v>137</v>
      </c>
      <c r="D1421" s="55" t="s">
        <v>73</v>
      </c>
      <c r="E1421" s="55" t="s">
        <v>172</v>
      </c>
      <c r="F1421" s="70">
        <v>93.59</v>
      </c>
      <c r="G1421" s="77">
        <v>53100</v>
      </c>
      <c r="H1421" s="77">
        <v>93.59</v>
      </c>
      <c r="I1421" s="77">
        <v>1</v>
      </c>
      <c r="J1421" s="77">
        <v>4.6279600000000002E-13</v>
      </c>
      <c r="K1421" s="77">
        <v>0</v>
      </c>
      <c r="L1421" s="77">
        <v>3.50997E-13</v>
      </c>
      <c r="M1421" s="77">
        <v>0</v>
      </c>
      <c r="N1421" s="77">
        <v>1.11799E-13</v>
      </c>
      <c r="O1421" s="77">
        <v>0</v>
      </c>
      <c r="P1421" s="77">
        <v>-7.1627000000000004E-14</v>
      </c>
      <c r="Q1421" s="77">
        <v>-7.1625999999999994E-14</v>
      </c>
      <c r="R1421" s="77">
        <v>0</v>
      </c>
      <c r="S1421" s="77">
        <v>0</v>
      </c>
      <c r="T1421" s="77" t="s">
        <v>154</v>
      </c>
      <c r="U1421" s="105">
        <v>0</v>
      </c>
      <c r="V1421" s="105">
        <v>0</v>
      </c>
      <c r="W1421" s="101">
        <v>0</v>
      </c>
    </row>
    <row r="1422" spans="2:23" x14ac:dyDescent="0.45">
      <c r="B1422" s="55" t="s">
        <v>114</v>
      </c>
      <c r="C1422" s="76" t="s">
        <v>137</v>
      </c>
      <c r="D1422" s="55" t="s">
        <v>73</v>
      </c>
      <c r="E1422" s="55" t="s">
        <v>173</v>
      </c>
      <c r="F1422" s="70">
        <v>93.59</v>
      </c>
      <c r="G1422" s="77">
        <v>52000</v>
      </c>
      <c r="H1422" s="77">
        <v>93.59</v>
      </c>
      <c r="I1422" s="77">
        <v>1</v>
      </c>
      <c r="J1422" s="77">
        <v>3.7023680000000002E-12</v>
      </c>
      <c r="K1422" s="77">
        <v>0</v>
      </c>
      <c r="L1422" s="77">
        <v>2.8079769999999998E-12</v>
      </c>
      <c r="M1422" s="77">
        <v>0</v>
      </c>
      <c r="N1422" s="77">
        <v>8.9439099999999996E-13</v>
      </c>
      <c r="O1422" s="77">
        <v>0</v>
      </c>
      <c r="P1422" s="77">
        <v>-5.7301499999999996E-13</v>
      </c>
      <c r="Q1422" s="77">
        <v>-5.7301200000000004E-13</v>
      </c>
      <c r="R1422" s="77">
        <v>0</v>
      </c>
      <c r="S1422" s="77">
        <v>0</v>
      </c>
      <c r="T1422" s="77" t="s">
        <v>154</v>
      </c>
      <c r="U1422" s="105">
        <v>0</v>
      </c>
      <c r="V1422" s="105">
        <v>0</v>
      </c>
      <c r="W1422" s="101">
        <v>0</v>
      </c>
    </row>
    <row r="1423" spans="2:23" x14ac:dyDescent="0.45">
      <c r="B1423" s="55" t="s">
        <v>114</v>
      </c>
      <c r="C1423" s="76" t="s">
        <v>137</v>
      </c>
      <c r="D1423" s="55" t="s">
        <v>73</v>
      </c>
      <c r="E1423" s="55" t="s">
        <v>173</v>
      </c>
      <c r="F1423" s="70">
        <v>93.59</v>
      </c>
      <c r="G1423" s="77">
        <v>53050</v>
      </c>
      <c r="H1423" s="77">
        <v>93.39</v>
      </c>
      <c r="I1423" s="77">
        <v>1</v>
      </c>
      <c r="J1423" s="77">
        <v>-115.27344992025</v>
      </c>
      <c r="K1423" s="77">
        <v>0.12490690161125401</v>
      </c>
      <c r="L1423" s="77">
        <v>-112.091362415785</v>
      </c>
      <c r="M1423" s="77">
        <v>0.118106051165333</v>
      </c>
      <c r="N1423" s="77">
        <v>-3.1820875044644898</v>
      </c>
      <c r="O1423" s="77">
        <v>6.8008504459204496E-3</v>
      </c>
      <c r="P1423" s="77">
        <v>-3.12133002431049</v>
      </c>
      <c r="Q1423" s="77">
        <v>-3.1213300243104798</v>
      </c>
      <c r="R1423" s="77">
        <v>0</v>
      </c>
      <c r="S1423" s="77">
        <v>9.1581390534223995E-5</v>
      </c>
      <c r="T1423" s="77" t="s">
        <v>153</v>
      </c>
      <c r="U1423" s="105">
        <v>-6.0599270380471196E-4</v>
      </c>
      <c r="V1423" s="105">
        <v>-6.1611226333025001E-4</v>
      </c>
      <c r="W1423" s="101">
        <v>1.01161455768005E-5</v>
      </c>
    </row>
    <row r="1424" spans="2:23" x14ac:dyDescent="0.45">
      <c r="B1424" s="55" t="s">
        <v>114</v>
      </c>
      <c r="C1424" s="76" t="s">
        <v>137</v>
      </c>
      <c r="D1424" s="55" t="s">
        <v>73</v>
      </c>
      <c r="E1424" s="55" t="s">
        <v>173</v>
      </c>
      <c r="F1424" s="70">
        <v>93.59</v>
      </c>
      <c r="G1424" s="77">
        <v>53050</v>
      </c>
      <c r="H1424" s="77">
        <v>93.39</v>
      </c>
      <c r="I1424" s="77">
        <v>2</v>
      </c>
      <c r="J1424" s="77">
        <v>-102.35313329171299</v>
      </c>
      <c r="K1424" s="77">
        <v>8.9047393104364797E-2</v>
      </c>
      <c r="L1424" s="77">
        <v>-99.527707083720799</v>
      </c>
      <c r="M1424" s="77">
        <v>8.4198998057414903E-2</v>
      </c>
      <c r="N1424" s="77">
        <v>-2.82542620799213</v>
      </c>
      <c r="O1424" s="77">
        <v>4.8483950469499397E-3</v>
      </c>
      <c r="P1424" s="77">
        <v>-2.77147867307368</v>
      </c>
      <c r="Q1424" s="77">
        <v>-2.77147867307368</v>
      </c>
      <c r="R1424" s="77">
        <v>0</v>
      </c>
      <c r="S1424" s="77">
        <v>6.5289299300069E-5</v>
      </c>
      <c r="T1424" s="77" t="s">
        <v>153</v>
      </c>
      <c r="U1424" s="105">
        <v>-0.111808788659084</v>
      </c>
      <c r="V1424" s="105">
        <v>-0.113675899740142</v>
      </c>
      <c r="W1424" s="101">
        <v>1.8664811898552801E-3</v>
      </c>
    </row>
    <row r="1425" spans="2:23" x14ac:dyDescent="0.45">
      <c r="B1425" s="55" t="s">
        <v>114</v>
      </c>
      <c r="C1425" s="76" t="s">
        <v>137</v>
      </c>
      <c r="D1425" s="55" t="s">
        <v>73</v>
      </c>
      <c r="E1425" s="55" t="s">
        <v>173</v>
      </c>
      <c r="F1425" s="70">
        <v>93.59</v>
      </c>
      <c r="G1425" s="77">
        <v>53100</v>
      </c>
      <c r="H1425" s="77">
        <v>93.59</v>
      </c>
      <c r="I1425" s="77">
        <v>2</v>
      </c>
      <c r="J1425" s="77">
        <v>3.239572E-12</v>
      </c>
      <c r="K1425" s="77">
        <v>0</v>
      </c>
      <c r="L1425" s="77">
        <v>2.4569799999999999E-12</v>
      </c>
      <c r="M1425" s="77">
        <v>0</v>
      </c>
      <c r="N1425" s="77">
        <v>7.8259200000000004E-13</v>
      </c>
      <c r="O1425" s="77">
        <v>0</v>
      </c>
      <c r="P1425" s="77">
        <v>-5.0138899999999998E-13</v>
      </c>
      <c r="Q1425" s="77">
        <v>-5.01388E-13</v>
      </c>
      <c r="R1425" s="77">
        <v>0</v>
      </c>
      <c r="S1425" s="77">
        <v>0</v>
      </c>
      <c r="T1425" s="77" t="s">
        <v>154</v>
      </c>
      <c r="U1425" s="105">
        <v>0</v>
      </c>
      <c r="V1425" s="105">
        <v>0</v>
      </c>
      <c r="W1425" s="101">
        <v>0</v>
      </c>
    </row>
    <row r="1426" spans="2:23" x14ac:dyDescent="0.45">
      <c r="B1426" s="55" t="s">
        <v>114</v>
      </c>
      <c r="C1426" s="76" t="s">
        <v>137</v>
      </c>
      <c r="D1426" s="55" t="s">
        <v>73</v>
      </c>
      <c r="E1426" s="55" t="s">
        <v>174</v>
      </c>
      <c r="F1426" s="70">
        <v>93.69</v>
      </c>
      <c r="G1426" s="77">
        <v>53000</v>
      </c>
      <c r="H1426" s="77">
        <v>93.59</v>
      </c>
      <c r="I1426" s="77">
        <v>1</v>
      </c>
      <c r="J1426" s="77">
        <v>-14.2003610623995</v>
      </c>
      <c r="K1426" s="77">
        <v>0</v>
      </c>
      <c r="L1426" s="77">
        <v>-16.747840283696299</v>
      </c>
      <c r="M1426" s="77">
        <v>0</v>
      </c>
      <c r="N1426" s="77">
        <v>2.5474792212967698</v>
      </c>
      <c r="O1426" s="77">
        <v>0</v>
      </c>
      <c r="P1426" s="77">
        <v>2.6099541025879498</v>
      </c>
      <c r="Q1426" s="77">
        <v>2.60995410258794</v>
      </c>
      <c r="R1426" s="77">
        <v>0</v>
      </c>
      <c r="S1426" s="77">
        <v>0</v>
      </c>
      <c r="T1426" s="77" t="s">
        <v>153</v>
      </c>
      <c r="U1426" s="105">
        <v>0.25474792212966202</v>
      </c>
      <c r="V1426" s="105">
        <v>-0.25900199440778099</v>
      </c>
      <c r="W1426" s="101">
        <v>0.51357659714794801</v>
      </c>
    </row>
    <row r="1427" spans="2:23" x14ac:dyDescent="0.45">
      <c r="B1427" s="55" t="s">
        <v>114</v>
      </c>
      <c r="C1427" s="76" t="s">
        <v>137</v>
      </c>
      <c r="D1427" s="55" t="s">
        <v>73</v>
      </c>
      <c r="E1427" s="55" t="s">
        <v>174</v>
      </c>
      <c r="F1427" s="70">
        <v>93.69</v>
      </c>
      <c r="G1427" s="77">
        <v>53000</v>
      </c>
      <c r="H1427" s="77">
        <v>93.59</v>
      </c>
      <c r="I1427" s="77">
        <v>2</v>
      </c>
      <c r="J1427" s="77">
        <v>-12.5436522717883</v>
      </c>
      <c r="K1427" s="77">
        <v>0</v>
      </c>
      <c r="L1427" s="77">
        <v>-14.793925583934</v>
      </c>
      <c r="M1427" s="77">
        <v>0</v>
      </c>
      <c r="N1427" s="77">
        <v>2.2502733121457799</v>
      </c>
      <c r="O1427" s="77">
        <v>0</v>
      </c>
      <c r="P1427" s="77">
        <v>2.30545945728641</v>
      </c>
      <c r="Q1427" s="77">
        <v>2.3054594572863998</v>
      </c>
      <c r="R1427" s="77">
        <v>0</v>
      </c>
      <c r="S1427" s="77">
        <v>0</v>
      </c>
      <c r="T1427" s="77" t="s">
        <v>153</v>
      </c>
      <c r="U1427" s="105">
        <v>0.225027331214564</v>
      </c>
      <c r="V1427" s="105">
        <v>-0.228785095060237</v>
      </c>
      <c r="W1427" s="101">
        <v>0.453659327480748</v>
      </c>
    </row>
    <row r="1428" spans="2:23" x14ac:dyDescent="0.45">
      <c r="B1428" s="55" t="s">
        <v>114</v>
      </c>
      <c r="C1428" s="76" t="s">
        <v>137</v>
      </c>
      <c r="D1428" s="55" t="s">
        <v>73</v>
      </c>
      <c r="E1428" s="55" t="s">
        <v>174</v>
      </c>
      <c r="F1428" s="70">
        <v>93.69</v>
      </c>
      <c r="G1428" s="77">
        <v>53000</v>
      </c>
      <c r="H1428" s="77">
        <v>93.59</v>
      </c>
      <c r="I1428" s="77">
        <v>3</v>
      </c>
      <c r="J1428" s="77">
        <v>-12.5436522717883</v>
      </c>
      <c r="K1428" s="77">
        <v>0</v>
      </c>
      <c r="L1428" s="77">
        <v>-14.793925583934</v>
      </c>
      <c r="M1428" s="77">
        <v>0</v>
      </c>
      <c r="N1428" s="77">
        <v>2.2502733121457799</v>
      </c>
      <c r="O1428" s="77">
        <v>0</v>
      </c>
      <c r="P1428" s="77">
        <v>2.30545945728641</v>
      </c>
      <c r="Q1428" s="77">
        <v>2.3054594572863998</v>
      </c>
      <c r="R1428" s="77">
        <v>0</v>
      </c>
      <c r="S1428" s="77">
        <v>0</v>
      </c>
      <c r="T1428" s="77" t="s">
        <v>153</v>
      </c>
      <c r="U1428" s="105">
        <v>0.225027331214564</v>
      </c>
      <c r="V1428" s="105">
        <v>-0.228785095060237</v>
      </c>
      <c r="W1428" s="101">
        <v>0.453659327480748</v>
      </c>
    </row>
    <row r="1429" spans="2:23" x14ac:dyDescent="0.45">
      <c r="B1429" s="55" t="s">
        <v>114</v>
      </c>
      <c r="C1429" s="76" t="s">
        <v>137</v>
      </c>
      <c r="D1429" s="55" t="s">
        <v>73</v>
      </c>
      <c r="E1429" s="55" t="s">
        <v>174</v>
      </c>
      <c r="F1429" s="70">
        <v>93.69</v>
      </c>
      <c r="G1429" s="77">
        <v>53000</v>
      </c>
      <c r="H1429" s="77">
        <v>93.59</v>
      </c>
      <c r="I1429" s="77">
        <v>4</v>
      </c>
      <c r="J1429" s="77">
        <v>-13.7674232251312</v>
      </c>
      <c r="K1429" s="77">
        <v>0</v>
      </c>
      <c r="L1429" s="77">
        <v>-16.237235396998098</v>
      </c>
      <c r="M1429" s="77">
        <v>0</v>
      </c>
      <c r="N1429" s="77">
        <v>2.4698121718669501</v>
      </c>
      <c r="O1429" s="77">
        <v>0</v>
      </c>
      <c r="P1429" s="77">
        <v>2.5303823311675999</v>
      </c>
      <c r="Q1429" s="77">
        <v>2.5303823311675999</v>
      </c>
      <c r="R1429" s="77">
        <v>0</v>
      </c>
      <c r="S1429" s="77">
        <v>0</v>
      </c>
      <c r="T1429" s="77" t="s">
        <v>153</v>
      </c>
      <c r="U1429" s="105">
        <v>0.24698121718668001</v>
      </c>
      <c r="V1429" s="105">
        <v>-0.25110559213924699</v>
      </c>
      <c r="W1429" s="101">
        <v>0.49791877406416202</v>
      </c>
    </row>
    <row r="1430" spans="2:23" x14ac:dyDescent="0.45">
      <c r="B1430" s="55" t="s">
        <v>114</v>
      </c>
      <c r="C1430" s="76" t="s">
        <v>137</v>
      </c>
      <c r="D1430" s="55" t="s">
        <v>73</v>
      </c>
      <c r="E1430" s="55" t="s">
        <v>174</v>
      </c>
      <c r="F1430" s="70">
        <v>93.69</v>
      </c>
      <c r="G1430" s="77">
        <v>53204</v>
      </c>
      <c r="H1430" s="77">
        <v>93.47</v>
      </c>
      <c r="I1430" s="77">
        <v>1</v>
      </c>
      <c r="J1430" s="77">
        <v>-3.3160027804750198</v>
      </c>
      <c r="K1430" s="77">
        <v>1.40527275344709E-3</v>
      </c>
      <c r="L1430" s="77">
        <v>-5.9816603879871604</v>
      </c>
      <c r="M1430" s="77">
        <v>4.5727173554440401E-3</v>
      </c>
      <c r="N1430" s="77">
        <v>2.6656576075121299</v>
      </c>
      <c r="O1430" s="77">
        <v>-3.1674446019969399E-3</v>
      </c>
      <c r="P1430" s="77">
        <v>2.6968866174218902</v>
      </c>
      <c r="Q1430" s="77">
        <v>2.69688661742188</v>
      </c>
      <c r="R1430" s="77">
        <v>0</v>
      </c>
      <c r="S1430" s="77">
        <v>9.2951463119989898E-4</v>
      </c>
      <c r="T1430" s="77" t="s">
        <v>153</v>
      </c>
      <c r="U1430" s="105">
        <v>0.29003520779779202</v>
      </c>
      <c r="V1430" s="105">
        <v>-0.294878547546578</v>
      </c>
      <c r="W1430" s="101">
        <v>0.58471642802280799</v>
      </c>
    </row>
    <row r="1431" spans="2:23" x14ac:dyDescent="0.45">
      <c r="B1431" s="55" t="s">
        <v>114</v>
      </c>
      <c r="C1431" s="76" t="s">
        <v>137</v>
      </c>
      <c r="D1431" s="55" t="s">
        <v>73</v>
      </c>
      <c r="E1431" s="55" t="s">
        <v>174</v>
      </c>
      <c r="F1431" s="70">
        <v>93.69</v>
      </c>
      <c r="G1431" s="77">
        <v>53304</v>
      </c>
      <c r="H1431" s="77">
        <v>94.11</v>
      </c>
      <c r="I1431" s="77">
        <v>1</v>
      </c>
      <c r="J1431" s="77">
        <v>28.178704849765499</v>
      </c>
      <c r="K1431" s="77">
        <v>7.3607453029845199E-2</v>
      </c>
      <c r="L1431" s="77">
        <v>26.476296706660602</v>
      </c>
      <c r="M1431" s="77">
        <v>6.4982170432628994E-2</v>
      </c>
      <c r="N1431" s="77">
        <v>1.7024081431048801</v>
      </c>
      <c r="O1431" s="77">
        <v>8.6252825972161704E-3</v>
      </c>
      <c r="P1431" s="77">
        <v>1.72291363862931</v>
      </c>
      <c r="Q1431" s="77">
        <v>1.72291363862931</v>
      </c>
      <c r="R1431" s="77">
        <v>0</v>
      </c>
      <c r="S1431" s="77">
        <v>2.7517359135241298E-4</v>
      </c>
      <c r="T1431" s="77" t="s">
        <v>154</v>
      </c>
      <c r="U1431" s="105">
        <v>9.4902615774544896E-2</v>
      </c>
      <c r="V1431" s="105">
        <v>-9.6487408237276098E-2</v>
      </c>
      <c r="W1431" s="101">
        <v>0.19132545640596901</v>
      </c>
    </row>
    <row r="1432" spans="2:23" x14ac:dyDescent="0.45">
      <c r="B1432" s="55" t="s">
        <v>114</v>
      </c>
      <c r="C1432" s="76" t="s">
        <v>137</v>
      </c>
      <c r="D1432" s="55" t="s">
        <v>73</v>
      </c>
      <c r="E1432" s="55" t="s">
        <v>174</v>
      </c>
      <c r="F1432" s="70">
        <v>93.69</v>
      </c>
      <c r="G1432" s="77">
        <v>53354</v>
      </c>
      <c r="H1432" s="77">
        <v>93.78</v>
      </c>
      <c r="I1432" s="77">
        <v>1</v>
      </c>
      <c r="J1432" s="77">
        <v>14.759262438893099</v>
      </c>
      <c r="K1432" s="77">
        <v>4.5745523825425601E-3</v>
      </c>
      <c r="L1432" s="77">
        <v>19.045467228663</v>
      </c>
      <c r="M1432" s="77">
        <v>7.61732626111963E-3</v>
      </c>
      <c r="N1432" s="77">
        <v>-4.2862047897698998</v>
      </c>
      <c r="O1432" s="77">
        <v>-3.04277387857707E-3</v>
      </c>
      <c r="P1432" s="77">
        <v>-4.3820617597509299</v>
      </c>
      <c r="Q1432" s="77">
        <v>-4.3820617597509202</v>
      </c>
      <c r="R1432" s="77">
        <v>0</v>
      </c>
      <c r="S1432" s="77">
        <v>4.0325177059169899E-4</v>
      </c>
      <c r="T1432" s="77" t="s">
        <v>154</v>
      </c>
      <c r="U1432" s="105">
        <v>0.100544021570883</v>
      </c>
      <c r="V1432" s="105">
        <v>-0.10222302068231701</v>
      </c>
      <c r="W1432" s="101">
        <v>0.20269863648058201</v>
      </c>
    </row>
    <row r="1433" spans="2:23" x14ac:dyDescent="0.45">
      <c r="B1433" s="55" t="s">
        <v>114</v>
      </c>
      <c r="C1433" s="76" t="s">
        <v>137</v>
      </c>
      <c r="D1433" s="55" t="s">
        <v>73</v>
      </c>
      <c r="E1433" s="55" t="s">
        <v>174</v>
      </c>
      <c r="F1433" s="70">
        <v>93.69</v>
      </c>
      <c r="G1433" s="77">
        <v>53454</v>
      </c>
      <c r="H1433" s="77">
        <v>93.81</v>
      </c>
      <c r="I1433" s="77">
        <v>1</v>
      </c>
      <c r="J1433" s="77">
        <v>9.2190862043972306</v>
      </c>
      <c r="K1433" s="77">
        <v>5.7964237402881201E-3</v>
      </c>
      <c r="L1433" s="77">
        <v>13.3856258134445</v>
      </c>
      <c r="M1433" s="77">
        <v>1.2219733528077099E-2</v>
      </c>
      <c r="N1433" s="77">
        <v>-4.1665396090472804</v>
      </c>
      <c r="O1433" s="77">
        <v>-6.4233097877889299E-3</v>
      </c>
      <c r="P1433" s="77">
        <v>-4.2537948685193001</v>
      </c>
      <c r="Q1433" s="77">
        <v>-4.2537948685193001</v>
      </c>
      <c r="R1433" s="77">
        <v>0</v>
      </c>
      <c r="S1433" s="77">
        <v>1.2340633674306899E-3</v>
      </c>
      <c r="T1433" s="77" t="s">
        <v>154</v>
      </c>
      <c r="U1433" s="105">
        <v>-0.102200539519519</v>
      </c>
      <c r="V1433" s="105">
        <v>-0.103907201062994</v>
      </c>
      <c r="W1433" s="101">
        <v>1.7060857817525999E-3</v>
      </c>
    </row>
    <row r="1434" spans="2:23" x14ac:dyDescent="0.45">
      <c r="B1434" s="55" t="s">
        <v>114</v>
      </c>
      <c r="C1434" s="76" t="s">
        <v>137</v>
      </c>
      <c r="D1434" s="55" t="s">
        <v>73</v>
      </c>
      <c r="E1434" s="55" t="s">
        <v>174</v>
      </c>
      <c r="F1434" s="70">
        <v>93.69</v>
      </c>
      <c r="G1434" s="77">
        <v>53604</v>
      </c>
      <c r="H1434" s="77">
        <v>93.92</v>
      </c>
      <c r="I1434" s="77">
        <v>1</v>
      </c>
      <c r="J1434" s="77">
        <v>24.4986570288854</v>
      </c>
      <c r="K1434" s="77">
        <v>2.61080125355246E-2</v>
      </c>
      <c r="L1434" s="77">
        <v>26.620815026595899</v>
      </c>
      <c r="M1434" s="77">
        <v>3.0827048981590201E-2</v>
      </c>
      <c r="N1434" s="77">
        <v>-2.1221579977105098</v>
      </c>
      <c r="O1434" s="77">
        <v>-4.71903644606561E-3</v>
      </c>
      <c r="P1434" s="77">
        <v>-2.1631381551014699</v>
      </c>
      <c r="Q1434" s="77">
        <v>-2.1631381551014601</v>
      </c>
      <c r="R1434" s="77">
        <v>0</v>
      </c>
      <c r="S1434" s="77">
        <v>2.0354375049542699E-4</v>
      </c>
      <c r="T1434" s="77" t="s">
        <v>154</v>
      </c>
      <c r="U1434" s="105">
        <v>4.5427125650240603E-2</v>
      </c>
      <c r="V1434" s="105">
        <v>-4.61857197706078E-2</v>
      </c>
      <c r="W1434" s="101">
        <v>9.1581938783344294E-2</v>
      </c>
    </row>
    <row r="1435" spans="2:23" x14ac:dyDescent="0.45">
      <c r="B1435" s="55" t="s">
        <v>114</v>
      </c>
      <c r="C1435" s="76" t="s">
        <v>137</v>
      </c>
      <c r="D1435" s="55" t="s">
        <v>73</v>
      </c>
      <c r="E1435" s="55" t="s">
        <v>174</v>
      </c>
      <c r="F1435" s="70">
        <v>93.69</v>
      </c>
      <c r="G1435" s="77">
        <v>53654</v>
      </c>
      <c r="H1435" s="77">
        <v>93.57</v>
      </c>
      <c r="I1435" s="77">
        <v>1</v>
      </c>
      <c r="J1435" s="77">
        <v>-20.3504636048755</v>
      </c>
      <c r="K1435" s="77">
        <v>2.0197674562880099E-2</v>
      </c>
      <c r="L1435" s="77">
        <v>-17.040808176369602</v>
      </c>
      <c r="M1435" s="77">
        <v>1.41622785189275E-2</v>
      </c>
      <c r="N1435" s="77">
        <v>-3.3096554285059598</v>
      </c>
      <c r="O1435" s="77">
        <v>6.0353960439526403E-3</v>
      </c>
      <c r="P1435" s="77">
        <v>-3.37206082100503</v>
      </c>
      <c r="Q1435" s="77">
        <v>-3.37206082100503</v>
      </c>
      <c r="R1435" s="77">
        <v>0</v>
      </c>
      <c r="S1435" s="77">
        <v>5.5455363218577199E-4</v>
      </c>
      <c r="T1435" s="77" t="s">
        <v>154</v>
      </c>
      <c r="U1435" s="105">
        <v>0.16793548017455501</v>
      </c>
      <c r="V1435" s="105">
        <v>-0.17073985896889801</v>
      </c>
      <c r="W1435" s="101">
        <v>0.33856108315794797</v>
      </c>
    </row>
    <row r="1436" spans="2:23" x14ac:dyDescent="0.45">
      <c r="B1436" s="55" t="s">
        <v>114</v>
      </c>
      <c r="C1436" s="76" t="s">
        <v>137</v>
      </c>
      <c r="D1436" s="55" t="s">
        <v>73</v>
      </c>
      <c r="E1436" s="55" t="s">
        <v>175</v>
      </c>
      <c r="F1436" s="70">
        <v>93.39</v>
      </c>
      <c r="G1436" s="77">
        <v>53150</v>
      </c>
      <c r="H1436" s="77">
        <v>93.08</v>
      </c>
      <c r="I1436" s="77">
        <v>1</v>
      </c>
      <c r="J1436" s="77">
        <v>-51.699463494857802</v>
      </c>
      <c r="K1436" s="77">
        <v>7.3128752621951704E-2</v>
      </c>
      <c r="L1436" s="77">
        <v>-38.2090488475814</v>
      </c>
      <c r="M1436" s="77">
        <v>3.9943723482576597E-2</v>
      </c>
      <c r="N1436" s="77">
        <v>-13.4904146472763</v>
      </c>
      <c r="O1436" s="77">
        <v>3.3185029139375197E-2</v>
      </c>
      <c r="P1436" s="77">
        <v>-13.702315668813</v>
      </c>
      <c r="Q1436" s="77">
        <v>-13.702315668812901</v>
      </c>
      <c r="R1436" s="77">
        <v>0</v>
      </c>
      <c r="S1436" s="77">
        <v>5.1369345202581197E-3</v>
      </c>
      <c r="T1436" s="77" t="s">
        <v>153</v>
      </c>
      <c r="U1436" s="105">
        <v>-1.0880223488460501</v>
      </c>
      <c r="V1436" s="105">
        <v>-1.10619139090734</v>
      </c>
      <c r="W1436" s="101">
        <v>1.8162912527881402E-2</v>
      </c>
    </row>
    <row r="1437" spans="2:23" x14ac:dyDescent="0.45">
      <c r="B1437" s="55" t="s">
        <v>114</v>
      </c>
      <c r="C1437" s="76" t="s">
        <v>137</v>
      </c>
      <c r="D1437" s="55" t="s">
        <v>73</v>
      </c>
      <c r="E1437" s="55" t="s">
        <v>175</v>
      </c>
      <c r="F1437" s="70">
        <v>93.39</v>
      </c>
      <c r="G1437" s="77">
        <v>53150</v>
      </c>
      <c r="H1437" s="77">
        <v>93.08</v>
      </c>
      <c r="I1437" s="77">
        <v>2</v>
      </c>
      <c r="J1437" s="77">
        <v>-51.547667385759198</v>
      </c>
      <c r="K1437" s="77">
        <v>7.2779667533683298E-2</v>
      </c>
      <c r="L1437" s="77">
        <v>-38.096862287886999</v>
      </c>
      <c r="M1437" s="77">
        <v>3.9753049394231098E-2</v>
      </c>
      <c r="N1437" s="77">
        <v>-13.4508050978722</v>
      </c>
      <c r="O1437" s="77">
        <v>3.3026618139452103E-2</v>
      </c>
      <c r="P1437" s="77">
        <v>-13.6620839514328</v>
      </c>
      <c r="Q1437" s="77">
        <v>-13.662083951432701</v>
      </c>
      <c r="R1437" s="77">
        <v>0</v>
      </c>
      <c r="S1437" s="77">
        <v>5.1124130129713398E-3</v>
      </c>
      <c r="T1437" s="77" t="s">
        <v>153</v>
      </c>
      <c r="U1437" s="105">
        <v>-1.09051283810859</v>
      </c>
      <c r="V1437" s="105">
        <v>-1.1087234692091299</v>
      </c>
      <c r="W1437" s="101">
        <v>1.82044875365888E-2</v>
      </c>
    </row>
    <row r="1438" spans="2:23" x14ac:dyDescent="0.45">
      <c r="B1438" s="55" t="s">
        <v>114</v>
      </c>
      <c r="C1438" s="76" t="s">
        <v>137</v>
      </c>
      <c r="D1438" s="55" t="s">
        <v>73</v>
      </c>
      <c r="E1438" s="55" t="s">
        <v>175</v>
      </c>
      <c r="F1438" s="70">
        <v>93.39</v>
      </c>
      <c r="G1438" s="77">
        <v>53900</v>
      </c>
      <c r="H1438" s="77">
        <v>93.09</v>
      </c>
      <c r="I1438" s="77">
        <v>1</v>
      </c>
      <c r="J1438" s="77">
        <v>-28.1652610369634</v>
      </c>
      <c r="K1438" s="77">
        <v>3.7204922483245598E-2</v>
      </c>
      <c r="L1438" s="77">
        <v>-18.587125124406501</v>
      </c>
      <c r="M1438" s="77">
        <v>1.62030692363072E-2</v>
      </c>
      <c r="N1438" s="77">
        <v>-9.5781359125569097</v>
      </c>
      <c r="O1438" s="77">
        <v>2.1001853246938498E-2</v>
      </c>
      <c r="P1438" s="77">
        <v>-9.4150784257287903</v>
      </c>
      <c r="Q1438" s="77">
        <v>-9.4150784257287903</v>
      </c>
      <c r="R1438" s="77">
        <v>0</v>
      </c>
      <c r="S1438" s="77">
        <v>4.1573896126670604E-3</v>
      </c>
      <c r="T1438" s="77" t="s">
        <v>153</v>
      </c>
      <c r="U1438" s="105">
        <v>-0.91522797702250103</v>
      </c>
      <c r="V1438" s="105">
        <v>-0.93051150095730695</v>
      </c>
      <c r="W1438" s="101">
        <v>1.52783678638218E-2</v>
      </c>
    </row>
    <row r="1439" spans="2:23" x14ac:dyDescent="0.45">
      <c r="B1439" s="55" t="s">
        <v>114</v>
      </c>
      <c r="C1439" s="76" t="s">
        <v>137</v>
      </c>
      <c r="D1439" s="55" t="s">
        <v>73</v>
      </c>
      <c r="E1439" s="55" t="s">
        <v>175</v>
      </c>
      <c r="F1439" s="70">
        <v>93.39</v>
      </c>
      <c r="G1439" s="77">
        <v>53900</v>
      </c>
      <c r="H1439" s="77">
        <v>93.09</v>
      </c>
      <c r="I1439" s="77">
        <v>2</v>
      </c>
      <c r="J1439" s="77">
        <v>-28.195678080984401</v>
      </c>
      <c r="K1439" s="77">
        <v>3.7253524858243098E-2</v>
      </c>
      <c r="L1439" s="77">
        <v>-18.6071982706261</v>
      </c>
      <c r="M1439" s="77">
        <v>1.6224235995824801E-2</v>
      </c>
      <c r="N1439" s="77">
        <v>-9.5884798103582707</v>
      </c>
      <c r="O1439" s="77">
        <v>2.10292888624183E-2</v>
      </c>
      <c r="P1439" s="77">
        <v>-9.4252462297688204</v>
      </c>
      <c r="Q1439" s="77">
        <v>-9.4252462297688098</v>
      </c>
      <c r="R1439" s="77">
        <v>0</v>
      </c>
      <c r="S1439" s="77">
        <v>4.1628205878044104E-3</v>
      </c>
      <c r="T1439" s="77" t="s">
        <v>153</v>
      </c>
      <c r="U1439" s="105">
        <v>-0.91577304957557404</v>
      </c>
      <c r="V1439" s="105">
        <v>-0.93106567575552601</v>
      </c>
      <c r="W1439" s="101">
        <v>1.5287467038221401E-2</v>
      </c>
    </row>
    <row r="1440" spans="2:23" x14ac:dyDescent="0.45">
      <c r="B1440" s="55" t="s">
        <v>114</v>
      </c>
      <c r="C1440" s="76" t="s">
        <v>137</v>
      </c>
      <c r="D1440" s="55" t="s">
        <v>73</v>
      </c>
      <c r="E1440" s="55" t="s">
        <v>176</v>
      </c>
      <c r="F1440" s="70">
        <v>93.08</v>
      </c>
      <c r="G1440" s="77">
        <v>53550</v>
      </c>
      <c r="H1440" s="77">
        <v>92.9</v>
      </c>
      <c r="I1440" s="77">
        <v>1</v>
      </c>
      <c r="J1440" s="77">
        <v>-20.943981180521799</v>
      </c>
      <c r="K1440" s="77">
        <v>1.07776390427446E-2</v>
      </c>
      <c r="L1440" s="77">
        <v>-8.0584230181879501</v>
      </c>
      <c r="M1440" s="77">
        <v>1.5955311204393101E-3</v>
      </c>
      <c r="N1440" s="77">
        <v>-12.885558162333901</v>
      </c>
      <c r="O1440" s="77">
        <v>9.1821079223053E-3</v>
      </c>
      <c r="P1440" s="77">
        <v>-12.7936188620892</v>
      </c>
      <c r="Q1440" s="77">
        <v>-12.793618862089099</v>
      </c>
      <c r="R1440" s="77">
        <v>0</v>
      </c>
      <c r="S1440" s="77">
        <v>4.0215361157670904E-3</v>
      </c>
      <c r="T1440" s="77" t="s">
        <v>154</v>
      </c>
      <c r="U1440" s="105">
        <v>-1.4655562535248301</v>
      </c>
      <c r="V1440" s="105">
        <v>-1.49002978868863</v>
      </c>
      <c r="W1440" s="101">
        <v>2.4465278737787699E-2</v>
      </c>
    </row>
    <row r="1441" spans="2:23" x14ac:dyDescent="0.45">
      <c r="B1441" s="55" t="s">
        <v>114</v>
      </c>
      <c r="C1441" s="76" t="s">
        <v>137</v>
      </c>
      <c r="D1441" s="55" t="s">
        <v>73</v>
      </c>
      <c r="E1441" s="55" t="s">
        <v>176</v>
      </c>
      <c r="F1441" s="70">
        <v>93.08</v>
      </c>
      <c r="G1441" s="77">
        <v>54200</v>
      </c>
      <c r="H1441" s="77">
        <v>93.05</v>
      </c>
      <c r="I1441" s="77">
        <v>1</v>
      </c>
      <c r="J1441" s="77">
        <v>-7.5425176339410802</v>
      </c>
      <c r="K1441" s="77">
        <v>3.7547117690486001E-4</v>
      </c>
      <c r="L1441" s="77">
        <v>5.5625975460696804</v>
      </c>
      <c r="M1441" s="77">
        <v>2.04220443632967E-4</v>
      </c>
      <c r="N1441" s="77">
        <v>-13.105115180010801</v>
      </c>
      <c r="O1441" s="77">
        <v>1.7125073327189401E-4</v>
      </c>
      <c r="P1441" s="77">
        <v>-13.015008176432</v>
      </c>
      <c r="Q1441" s="77">
        <v>-13.015008176432</v>
      </c>
      <c r="R1441" s="77">
        <v>0</v>
      </c>
      <c r="S1441" s="77">
        <v>1.11797688969511E-3</v>
      </c>
      <c r="T1441" s="77" t="s">
        <v>154</v>
      </c>
      <c r="U1441" s="105">
        <v>-0.377216005908388</v>
      </c>
      <c r="V1441" s="105">
        <v>-0.38351519037349702</v>
      </c>
      <c r="W1441" s="101">
        <v>6.2970593634380104E-3</v>
      </c>
    </row>
    <row r="1442" spans="2:23" x14ac:dyDescent="0.45">
      <c r="B1442" s="55" t="s">
        <v>114</v>
      </c>
      <c r="C1442" s="76" t="s">
        <v>137</v>
      </c>
      <c r="D1442" s="55" t="s">
        <v>73</v>
      </c>
      <c r="E1442" s="55" t="s">
        <v>177</v>
      </c>
      <c r="F1442" s="70">
        <v>93.2</v>
      </c>
      <c r="G1442" s="77">
        <v>53150</v>
      </c>
      <c r="H1442" s="77">
        <v>93.08</v>
      </c>
      <c r="I1442" s="77">
        <v>1</v>
      </c>
      <c r="J1442" s="77">
        <v>-16.9294808802108</v>
      </c>
      <c r="K1442" s="77">
        <v>0</v>
      </c>
      <c r="L1442" s="77">
        <v>-17.189682685915699</v>
      </c>
      <c r="M1442" s="77">
        <v>0</v>
      </c>
      <c r="N1442" s="77">
        <v>0.26020180570496798</v>
      </c>
      <c r="O1442" s="77">
        <v>0</v>
      </c>
      <c r="P1442" s="77">
        <v>0.30097937667756203</v>
      </c>
      <c r="Q1442" s="77">
        <v>0.30097937667756203</v>
      </c>
      <c r="R1442" s="77">
        <v>0</v>
      </c>
      <c r="S1442" s="77">
        <v>0</v>
      </c>
      <c r="T1442" s="77" t="s">
        <v>154</v>
      </c>
      <c r="U1442" s="105">
        <v>3.1224216684597302E-2</v>
      </c>
      <c r="V1442" s="105">
        <v>-3.1745634380543598E-2</v>
      </c>
      <c r="W1442" s="101">
        <v>6.29486074682237E-2</v>
      </c>
    </row>
    <row r="1443" spans="2:23" x14ac:dyDescent="0.45">
      <c r="B1443" s="55" t="s">
        <v>114</v>
      </c>
      <c r="C1443" s="76" t="s">
        <v>137</v>
      </c>
      <c r="D1443" s="55" t="s">
        <v>73</v>
      </c>
      <c r="E1443" s="55" t="s">
        <v>177</v>
      </c>
      <c r="F1443" s="70">
        <v>93.2</v>
      </c>
      <c r="G1443" s="77">
        <v>53150</v>
      </c>
      <c r="H1443" s="77">
        <v>93.08</v>
      </c>
      <c r="I1443" s="77">
        <v>2</v>
      </c>
      <c r="J1443" s="77">
        <v>-14.2141527055604</v>
      </c>
      <c r="K1443" s="77">
        <v>0</v>
      </c>
      <c r="L1443" s="77">
        <v>-14.4326206093741</v>
      </c>
      <c r="M1443" s="77">
        <v>0</v>
      </c>
      <c r="N1443" s="77">
        <v>0.21846790381369599</v>
      </c>
      <c r="O1443" s="77">
        <v>0</v>
      </c>
      <c r="P1443" s="77">
        <v>0.252705139135111</v>
      </c>
      <c r="Q1443" s="77">
        <v>0.252705139135111</v>
      </c>
      <c r="R1443" s="77">
        <v>0</v>
      </c>
      <c r="S1443" s="77">
        <v>0</v>
      </c>
      <c r="T1443" s="77" t="s">
        <v>154</v>
      </c>
      <c r="U1443" s="105">
        <v>2.62161484576445E-2</v>
      </c>
      <c r="V1443" s="105">
        <v>-2.6653935700266099E-2</v>
      </c>
      <c r="W1443" s="101">
        <v>5.28522478324654E-2</v>
      </c>
    </row>
    <row r="1444" spans="2:23" x14ac:dyDescent="0.45">
      <c r="B1444" s="55" t="s">
        <v>114</v>
      </c>
      <c r="C1444" s="76" t="s">
        <v>137</v>
      </c>
      <c r="D1444" s="55" t="s">
        <v>73</v>
      </c>
      <c r="E1444" s="55" t="s">
        <v>177</v>
      </c>
      <c r="F1444" s="70">
        <v>93.2</v>
      </c>
      <c r="G1444" s="77">
        <v>53150</v>
      </c>
      <c r="H1444" s="77">
        <v>93.08</v>
      </c>
      <c r="I1444" s="77">
        <v>3</v>
      </c>
      <c r="J1444" s="77">
        <v>-17.391719266018701</v>
      </c>
      <c r="K1444" s="77">
        <v>0</v>
      </c>
      <c r="L1444" s="77">
        <v>-17.659025557886299</v>
      </c>
      <c r="M1444" s="77">
        <v>0</v>
      </c>
      <c r="N1444" s="77">
        <v>0.26730629186756699</v>
      </c>
      <c r="O1444" s="77">
        <v>0</v>
      </c>
      <c r="P1444" s="77">
        <v>0.309197243617571</v>
      </c>
      <c r="Q1444" s="77">
        <v>0.30919724361757001</v>
      </c>
      <c r="R1444" s="77">
        <v>0</v>
      </c>
      <c r="S1444" s="77">
        <v>0</v>
      </c>
      <c r="T1444" s="77" t="s">
        <v>154</v>
      </c>
      <c r="U1444" s="105">
        <v>3.2076755024109199E-2</v>
      </c>
      <c r="V1444" s="105">
        <v>-3.2612409380695602E-2</v>
      </c>
      <c r="W1444" s="101">
        <v>6.4667340777937607E-2</v>
      </c>
    </row>
    <row r="1445" spans="2:23" x14ac:dyDescent="0.45">
      <c r="B1445" s="55" t="s">
        <v>114</v>
      </c>
      <c r="C1445" s="76" t="s">
        <v>137</v>
      </c>
      <c r="D1445" s="55" t="s">
        <v>73</v>
      </c>
      <c r="E1445" s="55" t="s">
        <v>177</v>
      </c>
      <c r="F1445" s="70">
        <v>93.2</v>
      </c>
      <c r="G1445" s="77">
        <v>53654</v>
      </c>
      <c r="H1445" s="77">
        <v>93.57</v>
      </c>
      <c r="I1445" s="77">
        <v>1</v>
      </c>
      <c r="J1445" s="77">
        <v>70.099308708193504</v>
      </c>
      <c r="K1445" s="77">
        <v>0.154296870754912</v>
      </c>
      <c r="L1445" s="77">
        <v>67.372886345946398</v>
      </c>
      <c r="M1445" s="77">
        <v>0.14252792257793201</v>
      </c>
      <c r="N1445" s="77">
        <v>2.72642236224707</v>
      </c>
      <c r="O1445" s="77">
        <v>1.1768948176979901E-2</v>
      </c>
      <c r="P1445" s="77">
        <v>2.7675994880532802</v>
      </c>
      <c r="Q1445" s="77">
        <v>2.7675994880532699</v>
      </c>
      <c r="R1445" s="77">
        <v>0</v>
      </c>
      <c r="S1445" s="77">
        <v>2.4051165748496399E-4</v>
      </c>
      <c r="T1445" s="77" t="s">
        <v>154</v>
      </c>
      <c r="U1445" s="105">
        <v>9.0266951475875601E-2</v>
      </c>
      <c r="V1445" s="105">
        <v>-9.1774332312169193E-2</v>
      </c>
      <c r="W1445" s="101">
        <v>0.18197987008625399</v>
      </c>
    </row>
    <row r="1446" spans="2:23" x14ac:dyDescent="0.45">
      <c r="B1446" s="55" t="s">
        <v>114</v>
      </c>
      <c r="C1446" s="76" t="s">
        <v>137</v>
      </c>
      <c r="D1446" s="55" t="s">
        <v>73</v>
      </c>
      <c r="E1446" s="55" t="s">
        <v>177</v>
      </c>
      <c r="F1446" s="70">
        <v>93.2</v>
      </c>
      <c r="G1446" s="77">
        <v>53654</v>
      </c>
      <c r="H1446" s="77">
        <v>93.57</v>
      </c>
      <c r="I1446" s="77">
        <v>2</v>
      </c>
      <c r="J1446" s="77">
        <v>70.099308708193504</v>
      </c>
      <c r="K1446" s="77">
        <v>0.154296870754912</v>
      </c>
      <c r="L1446" s="77">
        <v>67.372886345946398</v>
      </c>
      <c r="M1446" s="77">
        <v>0.14252792257793201</v>
      </c>
      <c r="N1446" s="77">
        <v>2.72642236224707</v>
      </c>
      <c r="O1446" s="77">
        <v>1.1768948176979901E-2</v>
      </c>
      <c r="P1446" s="77">
        <v>2.7675994880532802</v>
      </c>
      <c r="Q1446" s="77">
        <v>2.7675994880532699</v>
      </c>
      <c r="R1446" s="77">
        <v>0</v>
      </c>
      <c r="S1446" s="77">
        <v>2.4051165748496399E-4</v>
      </c>
      <c r="T1446" s="77" t="s">
        <v>154</v>
      </c>
      <c r="U1446" s="105">
        <v>9.0266951475875601E-2</v>
      </c>
      <c r="V1446" s="105">
        <v>-9.1774332312169193E-2</v>
      </c>
      <c r="W1446" s="101">
        <v>0.18197987008625399</v>
      </c>
    </row>
    <row r="1447" spans="2:23" x14ac:dyDescent="0.45">
      <c r="B1447" s="55" t="s">
        <v>114</v>
      </c>
      <c r="C1447" s="76" t="s">
        <v>137</v>
      </c>
      <c r="D1447" s="55" t="s">
        <v>73</v>
      </c>
      <c r="E1447" s="55" t="s">
        <v>177</v>
      </c>
      <c r="F1447" s="70">
        <v>93.2</v>
      </c>
      <c r="G1447" s="77">
        <v>53704</v>
      </c>
      <c r="H1447" s="77">
        <v>93.18</v>
      </c>
      <c r="I1447" s="77">
        <v>1</v>
      </c>
      <c r="J1447" s="77">
        <v>-13.747363512332299</v>
      </c>
      <c r="K1447" s="77">
        <v>7.8997821479805403E-3</v>
      </c>
      <c r="L1447" s="77">
        <v>-10.8802334457004</v>
      </c>
      <c r="M1447" s="77">
        <v>4.9482622570167804E-3</v>
      </c>
      <c r="N1447" s="77">
        <v>-2.86713006663186</v>
      </c>
      <c r="O1447" s="77">
        <v>2.9515198909637499E-3</v>
      </c>
      <c r="P1447" s="77">
        <v>-2.9486033715584599</v>
      </c>
      <c r="Q1447" s="77">
        <v>-2.9486033715584599</v>
      </c>
      <c r="R1447" s="77">
        <v>0</v>
      </c>
      <c r="S1447" s="77">
        <v>3.6342014502761599E-4</v>
      </c>
      <c r="T1447" s="77" t="s">
        <v>154</v>
      </c>
      <c r="U1447" s="105">
        <v>0.21770953730628601</v>
      </c>
      <c r="V1447" s="105">
        <v>-0.22134510025649301</v>
      </c>
      <c r="W1447" s="101">
        <v>0.43890651747694098</v>
      </c>
    </row>
    <row r="1448" spans="2:23" x14ac:dyDescent="0.45">
      <c r="B1448" s="55" t="s">
        <v>114</v>
      </c>
      <c r="C1448" s="76" t="s">
        <v>137</v>
      </c>
      <c r="D1448" s="55" t="s">
        <v>73</v>
      </c>
      <c r="E1448" s="55" t="s">
        <v>177</v>
      </c>
      <c r="F1448" s="70">
        <v>93.2</v>
      </c>
      <c r="G1448" s="77">
        <v>58004</v>
      </c>
      <c r="H1448" s="77">
        <v>90.65</v>
      </c>
      <c r="I1448" s="77">
        <v>1</v>
      </c>
      <c r="J1448" s="77">
        <v>-78.730569232190703</v>
      </c>
      <c r="K1448" s="77">
        <v>1.3128428361981299</v>
      </c>
      <c r="L1448" s="77">
        <v>-75.330156018491607</v>
      </c>
      <c r="M1448" s="77">
        <v>1.2018871435421501</v>
      </c>
      <c r="N1448" s="77">
        <v>-3.40041321369901</v>
      </c>
      <c r="O1448" s="77">
        <v>0.110955692655977</v>
      </c>
      <c r="P1448" s="77">
        <v>-3.4494773639787102</v>
      </c>
      <c r="Q1448" s="77">
        <v>-3.4494773639787</v>
      </c>
      <c r="R1448" s="77">
        <v>0</v>
      </c>
      <c r="S1448" s="77">
        <v>2.5201857671185899E-3</v>
      </c>
      <c r="T1448" s="77" t="s">
        <v>154</v>
      </c>
      <c r="U1448" s="105">
        <v>1.5285483524682499</v>
      </c>
      <c r="V1448" s="105">
        <v>-1.5540738017737501</v>
      </c>
      <c r="W1448" s="101">
        <v>3.0815821965259702</v>
      </c>
    </row>
    <row r="1449" spans="2:23" x14ac:dyDescent="0.45">
      <c r="B1449" s="55" t="s">
        <v>114</v>
      </c>
      <c r="C1449" s="76" t="s">
        <v>137</v>
      </c>
      <c r="D1449" s="55" t="s">
        <v>73</v>
      </c>
      <c r="E1449" s="55" t="s">
        <v>178</v>
      </c>
      <c r="F1449" s="70">
        <v>93.14</v>
      </c>
      <c r="G1449" s="77">
        <v>53050</v>
      </c>
      <c r="H1449" s="77">
        <v>93.39</v>
      </c>
      <c r="I1449" s="77">
        <v>1</v>
      </c>
      <c r="J1449" s="77">
        <v>63.417201097329702</v>
      </c>
      <c r="K1449" s="77">
        <v>9.6923967619961707E-2</v>
      </c>
      <c r="L1449" s="77">
        <v>87.443559315806496</v>
      </c>
      <c r="M1449" s="77">
        <v>0.18427766318618899</v>
      </c>
      <c r="N1449" s="77">
        <v>-24.026358218476801</v>
      </c>
      <c r="O1449" s="77">
        <v>-8.7353695566227296E-2</v>
      </c>
      <c r="P1449" s="77">
        <v>-24.094070174243601</v>
      </c>
      <c r="Q1449" s="77">
        <v>-24.094070174243502</v>
      </c>
      <c r="R1449" s="77">
        <v>0</v>
      </c>
      <c r="S1449" s="77">
        <v>1.3990633643229101E-2</v>
      </c>
      <c r="T1449" s="77" t="s">
        <v>153</v>
      </c>
      <c r="U1449" s="105">
        <v>-2.1404528623649899</v>
      </c>
      <c r="V1449" s="105">
        <v>-2.1761965932982399</v>
      </c>
      <c r="W1449" s="101">
        <v>3.5731672378256897E-2</v>
      </c>
    </row>
    <row r="1450" spans="2:23" x14ac:dyDescent="0.45">
      <c r="B1450" s="55" t="s">
        <v>114</v>
      </c>
      <c r="C1450" s="76" t="s">
        <v>137</v>
      </c>
      <c r="D1450" s="55" t="s">
        <v>73</v>
      </c>
      <c r="E1450" s="55" t="s">
        <v>178</v>
      </c>
      <c r="F1450" s="70">
        <v>93.14</v>
      </c>
      <c r="G1450" s="77">
        <v>53204</v>
      </c>
      <c r="H1450" s="77">
        <v>93.47</v>
      </c>
      <c r="I1450" s="77">
        <v>1</v>
      </c>
      <c r="J1450" s="77">
        <v>13.7063108668679</v>
      </c>
      <c r="K1450" s="77">
        <v>0</v>
      </c>
      <c r="L1450" s="77">
        <v>15.894311583283001</v>
      </c>
      <c r="M1450" s="77">
        <v>0</v>
      </c>
      <c r="N1450" s="77">
        <v>-2.1880007164150799</v>
      </c>
      <c r="O1450" s="77">
        <v>0</v>
      </c>
      <c r="P1450" s="77">
        <v>-2.2099001280258199</v>
      </c>
      <c r="Q1450" s="77">
        <v>-2.2099001280258199</v>
      </c>
      <c r="R1450" s="77">
        <v>0</v>
      </c>
      <c r="S1450" s="77">
        <v>0</v>
      </c>
      <c r="T1450" s="77" t="s">
        <v>154</v>
      </c>
      <c r="U1450" s="105">
        <v>0.72204023641697102</v>
      </c>
      <c r="V1450" s="105">
        <v>-0.734097690419932</v>
      </c>
      <c r="W1450" s="101">
        <v>1.4556466821118399</v>
      </c>
    </row>
    <row r="1451" spans="2:23" x14ac:dyDescent="0.45">
      <c r="B1451" s="55" t="s">
        <v>114</v>
      </c>
      <c r="C1451" s="76" t="s">
        <v>137</v>
      </c>
      <c r="D1451" s="55" t="s">
        <v>73</v>
      </c>
      <c r="E1451" s="55" t="s">
        <v>178</v>
      </c>
      <c r="F1451" s="70">
        <v>93.14</v>
      </c>
      <c r="G1451" s="77">
        <v>53204</v>
      </c>
      <c r="H1451" s="77">
        <v>93.47</v>
      </c>
      <c r="I1451" s="77">
        <v>2</v>
      </c>
      <c r="J1451" s="77">
        <v>13.7063108668679</v>
      </c>
      <c r="K1451" s="77">
        <v>0</v>
      </c>
      <c r="L1451" s="77">
        <v>15.894311583283001</v>
      </c>
      <c r="M1451" s="77">
        <v>0</v>
      </c>
      <c r="N1451" s="77">
        <v>-2.1880007164150799</v>
      </c>
      <c r="O1451" s="77">
        <v>0</v>
      </c>
      <c r="P1451" s="77">
        <v>-2.2099001280258199</v>
      </c>
      <c r="Q1451" s="77">
        <v>-2.2099001280258199</v>
      </c>
      <c r="R1451" s="77">
        <v>0</v>
      </c>
      <c r="S1451" s="77">
        <v>0</v>
      </c>
      <c r="T1451" s="77" t="s">
        <v>154</v>
      </c>
      <c r="U1451" s="105">
        <v>0.72204023641697102</v>
      </c>
      <c r="V1451" s="105">
        <v>-0.734097690419932</v>
      </c>
      <c r="W1451" s="101">
        <v>1.4556466821118399</v>
      </c>
    </row>
    <row r="1452" spans="2:23" x14ac:dyDescent="0.45">
      <c r="B1452" s="55" t="s">
        <v>114</v>
      </c>
      <c r="C1452" s="76" t="s">
        <v>137</v>
      </c>
      <c r="D1452" s="55" t="s">
        <v>73</v>
      </c>
      <c r="E1452" s="55" t="s">
        <v>179</v>
      </c>
      <c r="F1452" s="70">
        <v>93.47</v>
      </c>
      <c r="G1452" s="77">
        <v>53254</v>
      </c>
      <c r="H1452" s="77">
        <v>93.98</v>
      </c>
      <c r="I1452" s="77">
        <v>1</v>
      </c>
      <c r="J1452" s="77">
        <v>25.3269036605442</v>
      </c>
      <c r="K1452" s="77">
        <v>6.7609045967813503E-2</v>
      </c>
      <c r="L1452" s="77">
        <v>25.326903860446301</v>
      </c>
      <c r="M1452" s="77">
        <v>6.7609047035072797E-2</v>
      </c>
      <c r="N1452" s="77">
        <v>-1.9990205601900001E-7</v>
      </c>
      <c r="O1452" s="77">
        <v>-1.067259334E-9</v>
      </c>
      <c r="P1452" s="77">
        <v>0</v>
      </c>
      <c r="Q1452" s="77">
        <v>0</v>
      </c>
      <c r="R1452" s="77">
        <v>0</v>
      </c>
      <c r="S1452" s="77">
        <v>0</v>
      </c>
      <c r="T1452" s="77" t="s">
        <v>154</v>
      </c>
      <c r="U1452" s="105">
        <v>1.9211674630000002E-9</v>
      </c>
      <c r="V1452" s="105">
        <v>0</v>
      </c>
      <c r="W1452" s="101">
        <v>1.9205193352600002E-9</v>
      </c>
    </row>
    <row r="1453" spans="2:23" x14ac:dyDescent="0.45">
      <c r="B1453" s="55" t="s">
        <v>114</v>
      </c>
      <c r="C1453" s="76" t="s">
        <v>137</v>
      </c>
      <c r="D1453" s="55" t="s">
        <v>73</v>
      </c>
      <c r="E1453" s="55" t="s">
        <v>179</v>
      </c>
      <c r="F1453" s="70">
        <v>93.47</v>
      </c>
      <c r="G1453" s="77">
        <v>53304</v>
      </c>
      <c r="H1453" s="77">
        <v>94.11</v>
      </c>
      <c r="I1453" s="77">
        <v>1</v>
      </c>
      <c r="J1453" s="77">
        <v>27.2178616678803</v>
      </c>
      <c r="K1453" s="77">
        <v>8.2526456106186294E-2</v>
      </c>
      <c r="L1453" s="77">
        <v>28.921284146966201</v>
      </c>
      <c r="M1453" s="77">
        <v>9.3179491385444693E-2</v>
      </c>
      <c r="N1453" s="77">
        <v>-1.7034224790858401</v>
      </c>
      <c r="O1453" s="77">
        <v>-1.06530352792583E-2</v>
      </c>
      <c r="P1453" s="77">
        <v>-1.7229136386289801</v>
      </c>
      <c r="Q1453" s="77">
        <v>-1.7229136386289701</v>
      </c>
      <c r="R1453" s="77">
        <v>0</v>
      </c>
      <c r="S1453" s="77">
        <v>3.3068325864775498E-4</v>
      </c>
      <c r="T1453" s="77" t="s">
        <v>154</v>
      </c>
      <c r="U1453" s="105">
        <v>9.1042207773296496E-2</v>
      </c>
      <c r="V1453" s="105">
        <v>-9.2562534726267798E-2</v>
      </c>
      <c r="W1453" s="101">
        <v>0.183542801347159</v>
      </c>
    </row>
    <row r="1454" spans="2:23" x14ac:dyDescent="0.45">
      <c r="B1454" s="55" t="s">
        <v>114</v>
      </c>
      <c r="C1454" s="76" t="s">
        <v>137</v>
      </c>
      <c r="D1454" s="55" t="s">
        <v>73</v>
      </c>
      <c r="E1454" s="55" t="s">
        <v>179</v>
      </c>
      <c r="F1454" s="70">
        <v>93.47</v>
      </c>
      <c r="G1454" s="77">
        <v>54104</v>
      </c>
      <c r="H1454" s="77">
        <v>93.9</v>
      </c>
      <c r="I1454" s="77">
        <v>1</v>
      </c>
      <c r="J1454" s="77">
        <v>22.944796378387601</v>
      </c>
      <c r="K1454" s="77">
        <v>5.2593721716482099E-2</v>
      </c>
      <c r="L1454" s="77">
        <v>22.944796761454199</v>
      </c>
      <c r="M1454" s="77">
        <v>5.2593723472601502E-2</v>
      </c>
      <c r="N1454" s="77">
        <v>-3.8306663396899999E-7</v>
      </c>
      <c r="O1454" s="77">
        <v>-1.756119317E-9</v>
      </c>
      <c r="P1454" s="77">
        <v>-1.0377999999999999E-14</v>
      </c>
      <c r="Q1454" s="77">
        <v>-1.0380000000000001E-14</v>
      </c>
      <c r="R1454" s="77">
        <v>0</v>
      </c>
      <c r="S1454" s="77">
        <v>0</v>
      </c>
      <c r="T1454" s="77" t="s">
        <v>154</v>
      </c>
      <c r="U1454" s="105">
        <v>1.9661441199999999E-10</v>
      </c>
      <c r="V1454" s="105">
        <v>0</v>
      </c>
      <c r="W1454" s="101">
        <v>1.9654808189E-10</v>
      </c>
    </row>
    <row r="1455" spans="2:23" x14ac:dyDescent="0.45">
      <c r="B1455" s="55" t="s">
        <v>114</v>
      </c>
      <c r="C1455" s="76" t="s">
        <v>137</v>
      </c>
      <c r="D1455" s="55" t="s">
        <v>73</v>
      </c>
      <c r="E1455" s="55" t="s">
        <v>180</v>
      </c>
      <c r="F1455" s="70">
        <v>93.98</v>
      </c>
      <c r="G1455" s="77">
        <v>54104</v>
      </c>
      <c r="H1455" s="77">
        <v>93.9</v>
      </c>
      <c r="I1455" s="77">
        <v>1</v>
      </c>
      <c r="J1455" s="77">
        <v>-5.0105004664733803</v>
      </c>
      <c r="K1455" s="77">
        <v>2.19920806738882E-3</v>
      </c>
      <c r="L1455" s="77">
        <v>-5.0105002670174104</v>
      </c>
      <c r="M1455" s="77">
        <v>2.1992078922984598E-3</v>
      </c>
      <c r="N1455" s="77">
        <v>-1.99455969102E-7</v>
      </c>
      <c r="O1455" s="77">
        <v>1.7509036100000001E-10</v>
      </c>
      <c r="P1455" s="77">
        <v>0</v>
      </c>
      <c r="Q1455" s="77">
        <v>0</v>
      </c>
      <c r="R1455" s="77">
        <v>0</v>
      </c>
      <c r="S1455" s="77">
        <v>0</v>
      </c>
      <c r="T1455" s="77" t="s">
        <v>154</v>
      </c>
      <c r="U1455" s="105">
        <v>4.9151099499999998E-10</v>
      </c>
      <c r="V1455" s="105">
        <v>0</v>
      </c>
      <c r="W1455" s="101">
        <v>4.9134517816E-10</v>
      </c>
    </row>
    <row r="1456" spans="2:23" x14ac:dyDescent="0.45">
      <c r="B1456" s="55" t="s">
        <v>114</v>
      </c>
      <c r="C1456" s="76" t="s">
        <v>137</v>
      </c>
      <c r="D1456" s="55" t="s">
        <v>73</v>
      </c>
      <c r="E1456" s="55" t="s">
        <v>181</v>
      </c>
      <c r="F1456" s="70">
        <v>93.78</v>
      </c>
      <c r="G1456" s="77">
        <v>53404</v>
      </c>
      <c r="H1456" s="77">
        <v>93.61</v>
      </c>
      <c r="I1456" s="77">
        <v>1</v>
      </c>
      <c r="J1456" s="77">
        <v>-18.816832696151899</v>
      </c>
      <c r="K1456" s="77">
        <v>3.4415914331895302E-2</v>
      </c>
      <c r="L1456" s="77">
        <v>-14.5251951304417</v>
      </c>
      <c r="M1456" s="77">
        <v>2.05073817357239E-2</v>
      </c>
      <c r="N1456" s="77">
        <v>-4.2916375657102703</v>
      </c>
      <c r="O1456" s="77">
        <v>1.39085325961714E-2</v>
      </c>
      <c r="P1456" s="77">
        <v>-4.38206175975197</v>
      </c>
      <c r="Q1456" s="77">
        <v>-4.3820617597519602</v>
      </c>
      <c r="R1456" s="77">
        <v>0</v>
      </c>
      <c r="S1456" s="77">
        <v>1.8664796238824701E-3</v>
      </c>
      <c r="T1456" s="77" t="s">
        <v>154</v>
      </c>
      <c r="U1456" s="105">
        <v>0.57358157542752897</v>
      </c>
      <c r="V1456" s="105">
        <v>-0.58315989684765202</v>
      </c>
      <c r="W1456" s="101">
        <v>1.1563512323562499</v>
      </c>
    </row>
    <row r="1457" spans="2:23" x14ac:dyDescent="0.45">
      <c r="B1457" s="55" t="s">
        <v>114</v>
      </c>
      <c r="C1457" s="76" t="s">
        <v>137</v>
      </c>
      <c r="D1457" s="55" t="s">
        <v>73</v>
      </c>
      <c r="E1457" s="55" t="s">
        <v>182</v>
      </c>
      <c r="F1457" s="70">
        <v>93.61</v>
      </c>
      <c r="G1457" s="77">
        <v>53854</v>
      </c>
      <c r="H1457" s="77">
        <v>91.18</v>
      </c>
      <c r="I1457" s="77">
        <v>1</v>
      </c>
      <c r="J1457" s="77">
        <v>-75.934739703875294</v>
      </c>
      <c r="K1457" s="77">
        <v>1.13839810111575</v>
      </c>
      <c r="L1457" s="77">
        <v>-71.572630368878805</v>
      </c>
      <c r="M1457" s="77">
        <v>1.0113630951399799</v>
      </c>
      <c r="N1457" s="77">
        <v>-4.3621093349964202</v>
      </c>
      <c r="O1457" s="77">
        <v>0.127035005975771</v>
      </c>
      <c r="P1457" s="77">
        <v>-4.3820617597521796</v>
      </c>
      <c r="Q1457" s="77">
        <v>-4.3820617597521698</v>
      </c>
      <c r="R1457" s="77">
        <v>0</v>
      </c>
      <c r="S1457" s="77">
        <v>3.7911427175221302E-3</v>
      </c>
      <c r="T1457" s="77" t="s">
        <v>154</v>
      </c>
      <c r="U1457" s="105">
        <v>1.13747369309004</v>
      </c>
      <c r="V1457" s="105">
        <v>-1.1564685302781601</v>
      </c>
      <c r="W1457" s="101">
        <v>2.2931683358153498</v>
      </c>
    </row>
    <row r="1458" spans="2:23" x14ac:dyDescent="0.45">
      <c r="B1458" s="55" t="s">
        <v>114</v>
      </c>
      <c r="C1458" s="76" t="s">
        <v>137</v>
      </c>
      <c r="D1458" s="55" t="s">
        <v>73</v>
      </c>
      <c r="E1458" s="55" t="s">
        <v>183</v>
      </c>
      <c r="F1458" s="70">
        <v>93.81</v>
      </c>
      <c r="G1458" s="77">
        <v>53754</v>
      </c>
      <c r="H1458" s="77">
        <v>91.82</v>
      </c>
      <c r="I1458" s="77">
        <v>1</v>
      </c>
      <c r="J1458" s="77">
        <v>-66.852771676324807</v>
      </c>
      <c r="K1458" s="77">
        <v>0.72491933770686501</v>
      </c>
      <c r="L1458" s="77">
        <v>-62.645255163673603</v>
      </c>
      <c r="M1458" s="77">
        <v>0.63654222071143096</v>
      </c>
      <c r="N1458" s="77">
        <v>-4.2075165126512202</v>
      </c>
      <c r="O1458" s="77">
        <v>8.8377116995434102E-2</v>
      </c>
      <c r="P1458" s="77">
        <v>-4.2537948685194698</v>
      </c>
      <c r="Q1458" s="77">
        <v>-4.2537948685194698</v>
      </c>
      <c r="R1458" s="77">
        <v>0</v>
      </c>
      <c r="S1458" s="77">
        <v>2.9349718210743901E-3</v>
      </c>
      <c r="T1458" s="77" t="s">
        <v>154</v>
      </c>
      <c r="U1458" s="105">
        <v>-0.17023574624475599</v>
      </c>
      <c r="V1458" s="105">
        <v>-0.17307853751383001</v>
      </c>
      <c r="W1458" s="101">
        <v>2.84183222103981E-3</v>
      </c>
    </row>
    <row r="1459" spans="2:23" x14ac:dyDescent="0.45">
      <c r="B1459" s="55" t="s">
        <v>114</v>
      </c>
      <c r="C1459" s="76" t="s">
        <v>137</v>
      </c>
      <c r="D1459" s="55" t="s">
        <v>73</v>
      </c>
      <c r="E1459" s="55" t="s">
        <v>184</v>
      </c>
      <c r="F1459" s="70">
        <v>92.9</v>
      </c>
      <c r="G1459" s="77">
        <v>54050</v>
      </c>
      <c r="H1459" s="77">
        <v>92.48</v>
      </c>
      <c r="I1459" s="77">
        <v>1</v>
      </c>
      <c r="J1459" s="77">
        <v>-95.451388297817203</v>
      </c>
      <c r="K1459" s="77">
        <v>0.127006887340051</v>
      </c>
      <c r="L1459" s="77">
        <v>-63.384810548870199</v>
      </c>
      <c r="M1459" s="77">
        <v>5.60058208639274E-2</v>
      </c>
      <c r="N1459" s="77">
        <v>-32.066577748946997</v>
      </c>
      <c r="O1459" s="77">
        <v>7.1001066476123101E-2</v>
      </c>
      <c r="P1459" s="77">
        <v>-32.044025768811302</v>
      </c>
      <c r="Q1459" s="77">
        <v>-32.044025768811302</v>
      </c>
      <c r="R1459" s="77">
        <v>0</v>
      </c>
      <c r="S1459" s="77">
        <v>1.4313865049363101E-2</v>
      </c>
      <c r="T1459" s="77" t="s">
        <v>153</v>
      </c>
      <c r="U1459" s="105">
        <v>-6.88687380288592</v>
      </c>
      <c r="V1459" s="105">
        <v>-7.0018787013865298</v>
      </c>
      <c r="W1459" s="101">
        <v>0.114966100287406</v>
      </c>
    </row>
    <row r="1460" spans="2:23" x14ac:dyDescent="0.45">
      <c r="B1460" s="55" t="s">
        <v>114</v>
      </c>
      <c r="C1460" s="76" t="s">
        <v>137</v>
      </c>
      <c r="D1460" s="55" t="s">
        <v>73</v>
      </c>
      <c r="E1460" s="55" t="s">
        <v>184</v>
      </c>
      <c r="F1460" s="70">
        <v>92.9</v>
      </c>
      <c r="G1460" s="77">
        <v>54850</v>
      </c>
      <c r="H1460" s="77">
        <v>93.06</v>
      </c>
      <c r="I1460" s="77">
        <v>1</v>
      </c>
      <c r="J1460" s="77">
        <v>17.104147471269702</v>
      </c>
      <c r="K1460" s="77">
        <v>7.6034228600853297E-3</v>
      </c>
      <c r="L1460" s="77">
        <v>11.0798485065036</v>
      </c>
      <c r="M1460" s="77">
        <v>3.1906114856745499E-3</v>
      </c>
      <c r="N1460" s="77">
        <v>6.0242989647661398</v>
      </c>
      <c r="O1460" s="77">
        <v>4.4128113744107801E-3</v>
      </c>
      <c r="P1460" s="77">
        <v>6.2353987302891802</v>
      </c>
      <c r="Q1460" s="77">
        <v>6.2353987302891802</v>
      </c>
      <c r="R1460" s="77">
        <v>0</v>
      </c>
      <c r="S1460" s="77">
        <v>1.0104963284947299E-3</v>
      </c>
      <c r="T1460" s="77" t="s">
        <v>154</v>
      </c>
      <c r="U1460" s="105">
        <v>-0.55358463276984704</v>
      </c>
      <c r="V1460" s="105">
        <v>-0.56282902236161103</v>
      </c>
      <c r="W1460" s="101">
        <v>9.2412708915786696E-3</v>
      </c>
    </row>
    <row r="1461" spans="2:23" x14ac:dyDescent="0.45">
      <c r="B1461" s="55" t="s">
        <v>114</v>
      </c>
      <c r="C1461" s="76" t="s">
        <v>137</v>
      </c>
      <c r="D1461" s="55" t="s">
        <v>73</v>
      </c>
      <c r="E1461" s="55" t="s">
        <v>185</v>
      </c>
      <c r="F1461" s="70">
        <v>93.92</v>
      </c>
      <c r="G1461" s="77">
        <v>53654</v>
      </c>
      <c r="H1461" s="77">
        <v>93.57</v>
      </c>
      <c r="I1461" s="77">
        <v>1</v>
      </c>
      <c r="J1461" s="77">
        <v>-52.467327540427497</v>
      </c>
      <c r="K1461" s="77">
        <v>0.10846112609384</v>
      </c>
      <c r="L1461" s="77">
        <v>-50.343226975788802</v>
      </c>
      <c r="M1461" s="77">
        <v>9.9856955792029897E-2</v>
      </c>
      <c r="N1461" s="77">
        <v>-2.1241005646387801</v>
      </c>
      <c r="O1461" s="77">
        <v>8.6041703018096202E-3</v>
      </c>
      <c r="P1461" s="77">
        <v>-2.1631381551017301</v>
      </c>
      <c r="Q1461" s="77">
        <v>-2.1631381551017301</v>
      </c>
      <c r="R1461" s="77">
        <v>0</v>
      </c>
      <c r="S1461" s="77">
        <v>1.84359167115443E-4</v>
      </c>
      <c r="T1461" s="77" t="s">
        <v>154</v>
      </c>
      <c r="U1461" s="105">
        <v>6.3162747319553597E-2</v>
      </c>
      <c r="V1461" s="105">
        <v>-6.4217511143084299E-2</v>
      </c>
      <c r="W1461" s="101">
        <v>0.12733728528070601</v>
      </c>
    </row>
    <row r="1462" spans="2:23" x14ac:dyDescent="0.45">
      <c r="B1462" s="55" t="s">
        <v>114</v>
      </c>
      <c r="C1462" s="76" t="s">
        <v>137</v>
      </c>
      <c r="D1462" s="55" t="s">
        <v>73</v>
      </c>
      <c r="E1462" s="55" t="s">
        <v>186</v>
      </c>
      <c r="F1462" s="70">
        <v>93.18</v>
      </c>
      <c r="G1462" s="77">
        <v>58004</v>
      </c>
      <c r="H1462" s="77">
        <v>90.65</v>
      </c>
      <c r="I1462" s="77">
        <v>1</v>
      </c>
      <c r="J1462" s="77">
        <v>-78.165126961269095</v>
      </c>
      <c r="K1462" s="77">
        <v>1.25922711571878</v>
      </c>
      <c r="L1462" s="77">
        <v>-75.250441489550596</v>
      </c>
      <c r="M1462" s="77">
        <v>1.1670678254351301</v>
      </c>
      <c r="N1462" s="77">
        <v>-2.91468547171849</v>
      </c>
      <c r="O1462" s="77">
        <v>9.2159290283651801E-2</v>
      </c>
      <c r="P1462" s="77">
        <v>-2.94860337155768</v>
      </c>
      <c r="Q1462" s="77">
        <v>-2.94860337155768</v>
      </c>
      <c r="R1462" s="77">
        <v>0</v>
      </c>
      <c r="S1462" s="77">
        <v>1.79188736579311E-3</v>
      </c>
      <c r="T1462" s="77" t="s">
        <v>154</v>
      </c>
      <c r="U1462" s="105">
        <v>1.09666692297406</v>
      </c>
      <c r="V1462" s="105">
        <v>-1.1149803220249901</v>
      </c>
      <c r="W1462" s="101">
        <v>2.2109011205950502</v>
      </c>
    </row>
    <row r="1463" spans="2:23" x14ac:dyDescent="0.45">
      <c r="B1463" s="55" t="s">
        <v>114</v>
      </c>
      <c r="C1463" s="76" t="s">
        <v>137</v>
      </c>
      <c r="D1463" s="55" t="s">
        <v>73</v>
      </c>
      <c r="E1463" s="55" t="s">
        <v>187</v>
      </c>
      <c r="F1463" s="70">
        <v>91.82</v>
      </c>
      <c r="G1463" s="77">
        <v>53854</v>
      </c>
      <c r="H1463" s="77">
        <v>91.18</v>
      </c>
      <c r="I1463" s="77">
        <v>1</v>
      </c>
      <c r="J1463" s="77">
        <v>-78.460546838872105</v>
      </c>
      <c r="K1463" s="77">
        <v>0.304724841807615</v>
      </c>
      <c r="L1463" s="77">
        <v>-73.610176584908501</v>
      </c>
      <c r="M1463" s="77">
        <v>0.26821367579464001</v>
      </c>
      <c r="N1463" s="77">
        <v>-4.8503702539635896</v>
      </c>
      <c r="O1463" s="77">
        <v>3.6511166012974799E-2</v>
      </c>
      <c r="P1463" s="77">
        <v>-4.8386123499489004</v>
      </c>
      <c r="Q1463" s="77">
        <v>-4.8386123499489004</v>
      </c>
      <c r="R1463" s="77">
        <v>0</v>
      </c>
      <c r="S1463" s="77">
        <v>1.15890238891736E-3</v>
      </c>
      <c r="T1463" s="77" t="s">
        <v>153</v>
      </c>
      <c r="U1463" s="105">
        <v>0.23653472765056099</v>
      </c>
      <c r="V1463" s="105">
        <v>-0.24048465516831599</v>
      </c>
      <c r="W1463" s="101">
        <v>0.476858454893547</v>
      </c>
    </row>
    <row r="1464" spans="2:23" x14ac:dyDescent="0.45">
      <c r="B1464" s="55" t="s">
        <v>114</v>
      </c>
      <c r="C1464" s="76" t="s">
        <v>137</v>
      </c>
      <c r="D1464" s="55" t="s">
        <v>73</v>
      </c>
      <c r="E1464" s="55" t="s">
        <v>187</v>
      </c>
      <c r="F1464" s="70">
        <v>91.82</v>
      </c>
      <c r="G1464" s="77">
        <v>58104</v>
      </c>
      <c r="H1464" s="77">
        <v>90.6</v>
      </c>
      <c r="I1464" s="77">
        <v>1</v>
      </c>
      <c r="J1464" s="77">
        <v>-41.345995439654601</v>
      </c>
      <c r="K1464" s="77">
        <v>0.21949868791423899</v>
      </c>
      <c r="L1464" s="77">
        <v>-41.929525634960797</v>
      </c>
      <c r="M1464" s="77">
        <v>0.22573812940451199</v>
      </c>
      <c r="N1464" s="77">
        <v>0.58353019530613104</v>
      </c>
      <c r="O1464" s="77">
        <v>-6.2394414902727097E-3</v>
      </c>
      <c r="P1464" s="77">
        <v>0.584817481429727</v>
      </c>
      <c r="Q1464" s="77">
        <v>0.584817481429727</v>
      </c>
      <c r="R1464" s="77">
        <v>0</v>
      </c>
      <c r="S1464" s="77">
        <v>4.3914274877618002E-5</v>
      </c>
      <c r="T1464" s="77" t="s">
        <v>154</v>
      </c>
      <c r="U1464" s="105">
        <v>0.142807379945705</v>
      </c>
      <c r="V1464" s="105">
        <v>-0.14519214097166</v>
      </c>
      <c r="W1464" s="101">
        <v>0.28790236099668598</v>
      </c>
    </row>
    <row r="1465" spans="2:23" x14ac:dyDescent="0.45">
      <c r="B1465" s="55" t="s">
        <v>114</v>
      </c>
      <c r="C1465" s="76" t="s">
        <v>137</v>
      </c>
      <c r="D1465" s="55" t="s">
        <v>73</v>
      </c>
      <c r="E1465" s="55" t="s">
        <v>188</v>
      </c>
      <c r="F1465" s="70">
        <v>91.88</v>
      </c>
      <c r="G1465" s="77">
        <v>54050</v>
      </c>
      <c r="H1465" s="77">
        <v>92.48</v>
      </c>
      <c r="I1465" s="77">
        <v>1</v>
      </c>
      <c r="J1465" s="77">
        <v>108.697672937563</v>
      </c>
      <c r="K1465" s="77">
        <v>0.249182232712052</v>
      </c>
      <c r="L1465" s="77">
        <v>74.239106684522099</v>
      </c>
      <c r="M1465" s="77">
        <v>0.11623637423415099</v>
      </c>
      <c r="N1465" s="77">
        <v>34.458566253040701</v>
      </c>
      <c r="O1465" s="77">
        <v>0.132945858477901</v>
      </c>
      <c r="P1465" s="77">
        <v>34.860859333034497</v>
      </c>
      <c r="Q1465" s="77">
        <v>34.860859333034398</v>
      </c>
      <c r="R1465" s="77">
        <v>0</v>
      </c>
      <c r="S1465" s="77">
        <v>2.56302449383994E-2</v>
      </c>
      <c r="T1465" s="77" t="s">
        <v>153</v>
      </c>
      <c r="U1465" s="105">
        <v>-8.4201905173317702</v>
      </c>
      <c r="V1465" s="105">
        <v>-8.5608004927019792</v>
      </c>
      <c r="W1465" s="101">
        <v>0.14056253899250801</v>
      </c>
    </row>
    <row r="1466" spans="2:23" x14ac:dyDescent="0.45">
      <c r="B1466" s="55" t="s">
        <v>114</v>
      </c>
      <c r="C1466" s="76" t="s">
        <v>137</v>
      </c>
      <c r="D1466" s="55" t="s">
        <v>73</v>
      </c>
      <c r="E1466" s="55" t="s">
        <v>188</v>
      </c>
      <c r="F1466" s="70">
        <v>91.88</v>
      </c>
      <c r="G1466" s="77">
        <v>56000</v>
      </c>
      <c r="H1466" s="77">
        <v>92.23</v>
      </c>
      <c r="I1466" s="77">
        <v>1</v>
      </c>
      <c r="J1466" s="77">
        <v>18.062554831340599</v>
      </c>
      <c r="K1466" s="77">
        <v>3.1506531010988E-2</v>
      </c>
      <c r="L1466" s="77">
        <v>45.297866340246102</v>
      </c>
      <c r="M1466" s="77">
        <v>0.19815166383410299</v>
      </c>
      <c r="N1466" s="77">
        <v>-27.235311508905401</v>
      </c>
      <c r="O1466" s="77">
        <v>-0.16664513282311499</v>
      </c>
      <c r="P1466" s="77">
        <v>-25.392714217657598</v>
      </c>
      <c r="Q1466" s="77">
        <v>-25.392714217657598</v>
      </c>
      <c r="R1466" s="77">
        <v>0</v>
      </c>
      <c r="S1466" s="77">
        <v>6.22673640557483E-2</v>
      </c>
      <c r="T1466" s="77" t="s">
        <v>153</v>
      </c>
      <c r="U1466" s="105">
        <v>-5.8081586739146696</v>
      </c>
      <c r="V1466" s="105">
        <v>-5.9051499529604801</v>
      </c>
      <c r="W1466" s="101">
        <v>9.6958557932429301E-2</v>
      </c>
    </row>
    <row r="1467" spans="2:23" x14ac:dyDescent="0.45">
      <c r="B1467" s="55" t="s">
        <v>114</v>
      </c>
      <c r="C1467" s="76" t="s">
        <v>137</v>
      </c>
      <c r="D1467" s="55" t="s">
        <v>73</v>
      </c>
      <c r="E1467" s="55" t="s">
        <v>188</v>
      </c>
      <c r="F1467" s="70">
        <v>91.88</v>
      </c>
      <c r="G1467" s="77">
        <v>58450</v>
      </c>
      <c r="H1467" s="77">
        <v>91.46</v>
      </c>
      <c r="I1467" s="77">
        <v>1</v>
      </c>
      <c r="J1467" s="77">
        <v>-98.241022449503205</v>
      </c>
      <c r="K1467" s="77">
        <v>0.24688021542341099</v>
      </c>
      <c r="L1467" s="77">
        <v>-75.882414196684906</v>
      </c>
      <c r="M1467" s="77">
        <v>0.147293241262835</v>
      </c>
      <c r="N1467" s="77">
        <v>-22.3586082528183</v>
      </c>
      <c r="O1467" s="77">
        <v>9.9586974160575603E-2</v>
      </c>
      <c r="P1467" s="77">
        <v>-24.502082479181301</v>
      </c>
      <c r="Q1467" s="77">
        <v>-24.502082479181201</v>
      </c>
      <c r="R1467" s="77">
        <v>0</v>
      </c>
      <c r="S1467" s="77">
        <v>1.53570053319887E-2</v>
      </c>
      <c r="T1467" s="77" t="s">
        <v>153</v>
      </c>
      <c r="U1467" s="105">
        <v>-0.26147754488377101</v>
      </c>
      <c r="V1467" s="105">
        <v>-0.26584399610245701</v>
      </c>
      <c r="W1467" s="101">
        <v>4.3649781466033998E-3</v>
      </c>
    </row>
    <row r="1468" spans="2:23" x14ac:dyDescent="0.45">
      <c r="B1468" s="55" t="s">
        <v>114</v>
      </c>
      <c r="C1468" s="76" t="s">
        <v>137</v>
      </c>
      <c r="D1468" s="55" t="s">
        <v>73</v>
      </c>
      <c r="E1468" s="55" t="s">
        <v>189</v>
      </c>
      <c r="F1468" s="70">
        <v>91.18</v>
      </c>
      <c r="G1468" s="77">
        <v>53850</v>
      </c>
      <c r="H1468" s="77">
        <v>91.88</v>
      </c>
      <c r="I1468" s="77">
        <v>1</v>
      </c>
      <c r="J1468" s="77">
        <v>8.6879531451134699</v>
      </c>
      <c r="K1468" s="77">
        <v>0</v>
      </c>
      <c r="L1468" s="77">
        <v>13.246514585897099</v>
      </c>
      <c r="M1468" s="77">
        <v>0</v>
      </c>
      <c r="N1468" s="77">
        <v>-4.5585614407835999</v>
      </c>
      <c r="O1468" s="77">
        <v>0</v>
      </c>
      <c r="P1468" s="77">
        <v>-4.5378935360806096</v>
      </c>
      <c r="Q1468" s="77">
        <v>-4.5378935360806096</v>
      </c>
      <c r="R1468" s="77">
        <v>0</v>
      </c>
      <c r="S1468" s="77">
        <v>0</v>
      </c>
      <c r="T1468" s="77" t="s">
        <v>153</v>
      </c>
      <c r="U1468" s="105">
        <v>3.1909930085484599</v>
      </c>
      <c r="V1468" s="105">
        <v>-3.24427986083702</v>
      </c>
      <c r="W1468" s="101">
        <v>6.43310185674091</v>
      </c>
    </row>
    <row r="1469" spans="2:23" x14ac:dyDescent="0.45">
      <c r="B1469" s="55" t="s">
        <v>114</v>
      </c>
      <c r="C1469" s="76" t="s">
        <v>137</v>
      </c>
      <c r="D1469" s="55" t="s">
        <v>73</v>
      </c>
      <c r="E1469" s="55" t="s">
        <v>189</v>
      </c>
      <c r="F1469" s="70">
        <v>91.18</v>
      </c>
      <c r="G1469" s="77">
        <v>53850</v>
      </c>
      <c r="H1469" s="77">
        <v>91.88</v>
      </c>
      <c r="I1469" s="77">
        <v>2</v>
      </c>
      <c r="J1469" s="77">
        <v>20.095036663880201</v>
      </c>
      <c r="K1469" s="77">
        <v>0</v>
      </c>
      <c r="L1469" s="77">
        <v>30.638884881874901</v>
      </c>
      <c r="M1469" s="77">
        <v>0</v>
      </c>
      <c r="N1469" s="77">
        <v>-10.5438482179947</v>
      </c>
      <c r="O1469" s="77">
        <v>0</v>
      </c>
      <c r="P1469" s="77">
        <v>-10.496043827727201</v>
      </c>
      <c r="Q1469" s="77">
        <v>-10.496043827727201</v>
      </c>
      <c r="R1469" s="77">
        <v>0</v>
      </c>
      <c r="S1469" s="77">
        <v>0</v>
      </c>
      <c r="T1469" s="77" t="s">
        <v>153</v>
      </c>
      <c r="U1469" s="105">
        <v>7.38069375259618</v>
      </c>
      <c r="V1469" s="105">
        <v>-7.5039450216299999</v>
      </c>
      <c r="W1469" s="101">
        <v>14.8796172716971</v>
      </c>
    </row>
    <row r="1470" spans="2:23" x14ac:dyDescent="0.45">
      <c r="B1470" s="55" t="s">
        <v>114</v>
      </c>
      <c r="C1470" s="76" t="s">
        <v>137</v>
      </c>
      <c r="D1470" s="55" t="s">
        <v>73</v>
      </c>
      <c r="E1470" s="55" t="s">
        <v>189</v>
      </c>
      <c r="F1470" s="70">
        <v>91.18</v>
      </c>
      <c r="G1470" s="77">
        <v>58004</v>
      </c>
      <c r="H1470" s="77">
        <v>90.65</v>
      </c>
      <c r="I1470" s="77">
        <v>1</v>
      </c>
      <c r="J1470" s="77">
        <v>-53.8551255052542</v>
      </c>
      <c r="K1470" s="77">
        <v>9.8612734468347105E-2</v>
      </c>
      <c r="L1470" s="77">
        <v>-59.674533628027703</v>
      </c>
      <c r="M1470" s="77">
        <v>0.121075698766569</v>
      </c>
      <c r="N1470" s="77">
        <v>5.8194081227735399</v>
      </c>
      <c r="O1470" s="77">
        <v>-2.2462964298221699E-2</v>
      </c>
      <c r="P1470" s="77">
        <v>5.8132632541081897</v>
      </c>
      <c r="Q1470" s="77">
        <v>5.8132632541081897</v>
      </c>
      <c r="R1470" s="77">
        <v>0</v>
      </c>
      <c r="S1470" s="77">
        <v>1.1489970084932E-3</v>
      </c>
      <c r="T1470" s="77" t="s">
        <v>153</v>
      </c>
      <c r="U1470" s="105">
        <v>1.04206590589716</v>
      </c>
      <c r="V1470" s="105">
        <v>-1.0594675146921999</v>
      </c>
      <c r="W1470" s="101">
        <v>2.1008244443389801</v>
      </c>
    </row>
    <row r="1471" spans="2:23" x14ac:dyDescent="0.45">
      <c r="B1471" s="55" t="s">
        <v>114</v>
      </c>
      <c r="C1471" s="76" t="s">
        <v>137</v>
      </c>
      <c r="D1471" s="55" t="s">
        <v>73</v>
      </c>
      <c r="E1471" s="55" t="s">
        <v>190</v>
      </c>
      <c r="F1471" s="70">
        <v>93.09</v>
      </c>
      <c r="G1471" s="77">
        <v>54000</v>
      </c>
      <c r="H1471" s="77">
        <v>92.41</v>
      </c>
      <c r="I1471" s="77">
        <v>1</v>
      </c>
      <c r="J1471" s="77">
        <v>-59.474364752381398</v>
      </c>
      <c r="K1471" s="77">
        <v>0.214354323799578</v>
      </c>
      <c r="L1471" s="77">
        <v>-46.266359602651697</v>
      </c>
      <c r="M1471" s="77">
        <v>0.12971890747144199</v>
      </c>
      <c r="N1471" s="77">
        <v>-13.208005149729701</v>
      </c>
      <c r="O1471" s="77">
        <v>8.4635416328135898E-2</v>
      </c>
      <c r="P1471" s="77">
        <v>-12.6049259252048</v>
      </c>
      <c r="Q1471" s="77">
        <v>-12.6049259252048</v>
      </c>
      <c r="R1471" s="77">
        <v>0</v>
      </c>
      <c r="S1471" s="77">
        <v>9.6283799493419898E-3</v>
      </c>
      <c r="T1471" s="77" t="s">
        <v>153</v>
      </c>
      <c r="U1471" s="105">
        <v>-1.1315086373816701</v>
      </c>
      <c r="V1471" s="105">
        <v>-1.1504038632445499</v>
      </c>
      <c r="W1471" s="101">
        <v>1.8888851343083501E-2</v>
      </c>
    </row>
    <row r="1472" spans="2:23" x14ac:dyDescent="0.45">
      <c r="B1472" s="55" t="s">
        <v>114</v>
      </c>
      <c r="C1472" s="76" t="s">
        <v>137</v>
      </c>
      <c r="D1472" s="55" t="s">
        <v>73</v>
      </c>
      <c r="E1472" s="55" t="s">
        <v>190</v>
      </c>
      <c r="F1472" s="70">
        <v>93.09</v>
      </c>
      <c r="G1472" s="77">
        <v>54850</v>
      </c>
      <c r="H1472" s="77">
        <v>93.06</v>
      </c>
      <c r="I1472" s="77">
        <v>1</v>
      </c>
      <c r="J1472" s="77">
        <v>-4.5818632554915197</v>
      </c>
      <c r="K1472" s="77">
        <v>1.6500868121130399E-4</v>
      </c>
      <c r="L1472" s="77">
        <v>1.4401549502495199</v>
      </c>
      <c r="M1472" s="77">
        <v>1.6302003766523999E-5</v>
      </c>
      <c r="N1472" s="77">
        <v>-6.0220182057410403</v>
      </c>
      <c r="O1472" s="77">
        <v>1.4870667744478001E-4</v>
      </c>
      <c r="P1472" s="77">
        <v>-6.2353987302905196</v>
      </c>
      <c r="Q1472" s="77">
        <v>-6.2353987302905196</v>
      </c>
      <c r="R1472" s="77">
        <v>0</v>
      </c>
      <c r="S1472" s="77">
        <v>3.0559835098007001E-4</v>
      </c>
      <c r="T1472" s="77" t="s">
        <v>154</v>
      </c>
      <c r="U1472" s="105">
        <v>-0.16681967216906499</v>
      </c>
      <c r="V1472" s="105">
        <v>-0.16960541792466</v>
      </c>
      <c r="W1472" s="101">
        <v>2.7848059525156801E-3</v>
      </c>
    </row>
    <row r="1473" spans="2:23" x14ac:dyDescent="0.45">
      <c r="B1473" s="55" t="s">
        <v>114</v>
      </c>
      <c r="C1473" s="76" t="s">
        <v>137</v>
      </c>
      <c r="D1473" s="55" t="s">
        <v>73</v>
      </c>
      <c r="E1473" s="55" t="s">
        <v>135</v>
      </c>
      <c r="F1473" s="70">
        <v>92.41</v>
      </c>
      <c r="G1473" s="77">
        <v>54250</v>
      </c>
      <c r="H1473" s="77">
        <v>92.14</v>
      </c>
      <c r="I1473" s="77">
        <v>1</v>
      </c>
      <c r="J1473" s="77">
        <v>-106.049526900508</v>
      </c>
      <c r="K1473" s="77">
        <v>0.15295242931917399</v>
      </c>
      <c r="L1473" s="77">
        <v>-103.75436490446</v>
      </c>
      <c r="M1473" s="77">
        <v>0.146403568019498</v>
      </c>
      <c r="N1473" s="77">
        <v>-2.29516199604842</v>
      </c>
      <c r="O1473" s="77">
        <v>6.5488612996759303E-3</v>
      </c>
      <c r="P1473" s="77">
        <v>-2.8168335642246101</v>
      </c>
      <c r="Q1473" s="77">
        <v>-2.8168335642245999</v>
      </c>
      <c r="R1473" s="77">
        <v>0</v>
      </c>
      <c r="S1473" s="77">
        <v>1.07909898068175E-4</v>
      </c>
      <c r="T1473" s="77" t="s">
        <v>153</v>
      </c>
      <c r="U1473" s="105">
        <v>-1.53975625054684E-2</v>
      </c>
      <c r="V1473" s="105">
        <v>-1.5654688621581699E-2</v>
      </c>
      <c r="W1473" s="101">
        <v>2.5703937168755799E-4</v>
      </c>
    </row>
    <row r="1474" spans="2:23" x14ac:dyDescent="0.45">
      <c r="B1474" s="55" t="s">
        <v>114</v>
      </c>
      <c r="C1474" s="76" t="s">
        <v>137</v>
      </c>
      <c r="D1474" s="55" t="s">
        <v>73</v>
      </c>
      <c r="E1474" s="55" t="s">
        <v>191</v>
      </c>
      <c r="F1474" s="70">
        <v>92.48</v>
      </c>
      <c r="G1474" s="77">
        <v>54250</v>
      </c>
      <c r="H1474" s="77">
        <v>92.14</v>
      </c>
      <c r="I1474" s="77">
        <v>1</v>
      </c>
      <c r="J1474" s="77">
        <v>-29.888362689906099</v>
      </c>
      <c r="K1474" s="77">
        <v>5.2705539232719097E-2</v>
      </c>
      <c r="L1474" s="77">
        <v>-32.182578653787303</v>
      </c>
      <c r="M1474" s="77">
        <v>6.1107383759625301E-2</v>
      </c>
      <c r="N1474" s="77">
        <v>2.2942159638811899</v>
      </c>
      <c r="O1474" s="77">
        <v>-8.4018445269062204E-3</v>
      </c>
      <c r="P1474" s="77">
        <v>2.8168335642248401</v>
      </c>
      <c r="Q1474" s="77">
        <v>2.8168335642248299</v>
      </c>
      <c r="R1474" s="77">
        <v>0</v>
      </c>
      <c r="S1474" s="77">
        <v>4.6813852838407298E-4</v>
      </c>
      <c r="T1474" s="77" t="s">
        <v>153</v>
      </c>
      <c r="U1474" s="105">
        <v>4.4591594408974304E-3</v>
      </c>
      <c r="V1474" s="105">
        <v>-4.5336235872686899E-3</v>
      </c>
      <c r="W1474" s="101">
        <v>8.9897492103218207E-3</v>
      </c>
    </row>
    <row r="1475" spans="2:23" x14ac:dyDescent="0.45">
      <c r="B1475" s="55" t="s">
        <v>114</v>
      </c>
      <c r="C1475" s="76" t="s">
        <v>137</v>
      </c>
      <c r="D1475" s="55" t="s">
        <v>73</v>
      </c>
      <c r="E1475" s="55" t="s">
        <v>192</v>
      </c>
      <c r="F1475" s="70">
        <v>93.05</v>
      </c>
      <c r="G1475" s="77">
        <v>53550</v>
      </c>
      <c r="H1475" s="77">
        <v>92.9</v>
      </c>
      <c r="I1475" s="77">
        <v>1</v>
      </c>
      <c r="J1475" s="77">
        <v>-26.425785520459598</v>
      </c>
      <c r="K1475" s="77">
        <v>1.2360301884608E-2</v>
      </c>
      <c r="L1475" s="77">
        <v>-13.315973803290101</v>
      </c>
      <c r="M1475" s="77">
        <v>3.1384783024393601E-3</v>
      </c>
      <c r="N1475" s="77">
        <v>-13.109811717169499</v>
      </c>
      <c r="O1475" s="77">
        <v>9.2218235821686298E-3</v>
      </c>
      <c r="P1475" s="77">
        <v>-13.0150081764332</v>
      </c>
      <c r="Q1475" s="77">
        <v>-13.0150081764332</v>
      </c>
      <c r="R1475" s="77">
        <v>0</v>
      </c>
      <c r="S1475" s="77">
        <v>2.9982107496374401E-3</v>
      </c>
      <c r="T1475" s="77" t="s">
        <v>154</v>
      </c>
      <c r="U1475" s="105">
        <v>-1.1090727100231901</v>
      </c>
      <c r="V1475" s="105">
        <v>-1.12759327510056</v>
      </c>
      <c r="W1475" s="101">
        <v>1.8514316953669299E-2</v>
      </c>
    </row>
    <row r="1476" spans="2:23" x14ac:dyDescent="0.45">
      <c r="B1476" s="55" t="s">
        <v>114</v>
      </c>
      <c r="C1476" s="76" t="s">
        <v>137</v>
      </c>
      <c r="D1476" s="55" t="s">
        <v>73</v>
      </c>
      <c r="E1476" s="55" t="s">
        <v>193</v>
      </c>
      <c r="F1476" s="70">
        <v>91.52</v>
      </c>
      <c r="G1476" s="77">
        <v>58200</v>
      </c>
      <c r="H1476" s="77">
        <v>91.56</v>
      </c>
      <c r="I1476" s="77">
        <v>1</v>
      </c>
      <c r="J1476" s="77">
        <v>15.372237619271299</v>
      </c>
      <c r="K1476" s="77">
        <v>4.1684323614276904E-3</v>
      </c>
      <c r="L1476" s="77">
        <v>36.643888697409601</v>
      </c>
      <c r="M1476" s="77">
        <v>2.3686543571233998E-2</v>
      </c>
      <c r="N1476" s="77">
        <v>-21.271651078138301</v>
      </c>
      <c r="O1476" s="77">
        <v>-1.9518111209806299E-2</v>
      </c>
      <c r="P1476" s="77">
        <v>-22.041503327722999</v>
      </c>
      <c r="Q1476" s="77">
        <v>-22.041503327722999</v>
      </c>
      <c r="R1476" s="77">
        <v>0</v>
      </c>
      <c r="S1476" s="77">
        <v>8.5700036082078795E-3</v>
      </c>
      <c r="T1476" s="77" t="s">
        <v>153</v>
      </c>
      <c r="U1476" s="105">
        <v>-0.93582185702000298</v>
      </c>
      <c r="V1476" s="105">
        <v>-0.95144928112586402</v>
      </c>
      <c r="W1476" s="101">
        <v>1.56221520162347E-2</v>
      </c>
    </row>
    <row r="1477" spans="2:23" x14ac:dyDescent="0.45">
      <c r="B1477" s="55" t="s">
        <v>114</v>
      </c>
      <c r="C1477" s="76" t="s">
        <v>137</v>
      </c>
      <c r="D1477" s="55" t="s">
        <v>73</v>
      </c>
      <c r="E1477" s="55" t="s">
        <v>194</v>
      </c>
      <c r="F1477" s="70">
        <v>93.73</v>
      </c>
      <c r="G1477" s="77">
        <v>53000</v>
      </c>
      <c r="H1477" s="77">
        <v>93.59</v>
      </c>
      <c r="I1477" s="77">
        <v>1</v>
      </c>
      <c r="J1477" s="77">
        <v>-30.618430569117301</v>
      </c>
      <c r="K1477" s="77">
        <v>2.3174710541551999E-2</v>
      </c>
      <c r="L1477" s="77">
        <v>-15.107669023459501</v>
      </c>
      <c r="M1477" s="77">
        <v>5.6421339173296902E-3</v>
      </c>
      <c r="N1477" s="77">
        <v>-15.5107615456578</v>
      </c>
      <c r="O1477" s="77">
        <v>1.75325766242223E-2</v>
      </c>
      <c r="P1477" s="77">
        <v>-15.64406404571</v>
      </c>
      <c r="Q1477" s="77">
        <v>-15.64406404571</v>
      </c>
      <c r="R1477" s="77">
        <v>0</v>
      </c>
      <c r="S1477" s="77">
        <v>6.0498922094943597E-3</v>
      </c>
      <c r="T1477" s="77" t="s">
        <v>154</v>
      </c>
      <c r="U1477" s="105">
        <v>-0.52940548976743695</v>
      </c>
      <c r="V1477" s="105">
        <v>-0.53824610836434805</v>
      </c>
      <c r="W1477" s="101">
        <v>8.8376361134717002E-3</v>
      </c>
    </row>
    <row r="1478" spans="2:23" x14ac:dyDescent="0.45">
      <c r="B1478" s="55" t="s">
        <v>114</v>
      </c>
      <c r="C1478" s="76" t="s">
        <v>137</v>
      </c>
      <c r="D1478" s="55" t="s">
        <v>73</v>
      </c>
      <c r="E1478" s="55" t="s">
        <v>195</v>
      </c>
      <c r="F1478" s="70">
        <v>92.23</v>
      </c>
      <c r="G1478" s="77">
        <v>56100</v>
      </c>
      <c r="H1478" s="77">
        <v>91.94</v>
      </c>
      <c r="I1478" s="77">
        <v>1</v>
      </c>
      <c r="J1478" s="77">
        <v>-18.729963792666801</v>
      </c>
      <c r="K1478" s="77">
        <v>3.2730717024841198E-2</v>
      </c>
      <c r="L1478" s="77">
        <v>8.4350713408494098</v>
      </c>
      <c r="M1478" s="77">
        <v>6.6383349814029399E-3</v>
      </c>
      <c r="N1478" s="77">
        <v>-27.165035133516302</v>
      </c>
      <c r="O1478" s="77">
        <v>2.6092382043438299E-2</v>
      </c>
      <c r="P1478" s="77">
        <v>-25.392714217659002</v>
      </c>
      <c r="Q1478" s="77">
        <v>-25.392714217658899</v>
      </c>
      <c r="R1478" s="77">
        <v>0</v>
      </c>
      <c r="S1478" s="77">
        <v>6.0158900967194097E-2</v>
      </c>
      <c r="T1478" s="77" t="s">
        <v>153</v>
      </c>
      <c r="U1478" s="105">
        <v>-5.47514318824987</v>
      </c>
      <c r="V1478" s="105">
        <v>-5.5665733936904198</v>
      </c>
      <c r="W1478" s="101">
        <v>9.1399360418724998E-2</v>
      </c>
    </row>
    <row r="1479" spans="2:23" x14ac:dyDescent="0.45">
      <c r="B1479" s="55" t="s">
        <v>114</v>
      </c>
      <c r="C1479" s="76" t="s">
        <v>137</v>
      </c>
      <c r="D1479" s="55" t="s">
        <v>73</v>
      </c>
      <c r="E1479" s="55" t="s">
        <v>136</v>
      </c>
      <c r="F1479" s="70">
        <v>91.66</v>
      </c>
      <c r="G1479" s="77">
        <v>56100</v>
      </c>
      <c r="H1479" s="77">
        <v>91.94</v>
      </c>
      <c r="I1479" s="77">
        <v>1</v>
      </c>
      <c r="J1479" s="77">
        <v>18.204439289223899</v>
      </c>
      <c r="K1479" s="77">
        <v>2.7373772972374401E-2</v>
      </c>
      <c r="L1479" s="77">
        <v>-10.3082283163805</v>
      </c>
      <c r="M1479" s="77">
        <v>8.7770405664690607E-3</v>
      </c>
      <c r="N1479" s="77">
        <v>28.512667605604399</v>
      </c>
      <c r="O1479" s="77">
        <v>1.85967324059053E-2</v>
      </c>
      <c r="P1479" s="77">
        <v>26.9627198952447</v>
      </c>
      <c r="Q1479" s="77">
        <v>26.9627198952447</v>
      </c>
      <c r="R1479" s="77">
        <v>0</v>
      </c>
      <c r="S1479" s="77">
        <v>6.0049230618742601E-2</v>
      </c>
      <c r="T1479" s="77" t="s">
        <v>153</v>
      </c>
      <c r="U1479" s="105">
        <v>-6.2763668947071602</v>
      </c>
      <c r="V1479" s="105">
        <v>-6.3811768503325901</v>
      </c>
      <c r="W1479" s="101">
        <v>0.104774596792392</v>
      </c>
    </row>
    <row r="1480" spans="2:23" x14ac:dyDescent="0.45">
      <c r="B1480" s="55" t="s">
        <v>114</v>
      </c>
      <c r="C1480" s="76" t="s">
        <v>137</v>
      </c>
      <c r="D1480" s="55" t="s">
        <v>73</v>
      </c>
      <c r="E1480" s="55" t="s">
        <v>196</v>
      </c>
      <c r="F1480" s="70">
        <v>90.65</v>
      </c>
      <c r="G1480" s="77">
        <v>58054</v>
      </c>
      <c r="H1480" s="77">
        <v>90.63</v>
      </c>
      <c r="I1480" s="77">
        <v>1</v>
      </c>
      <c r="J1480" s="77">
        <v>-5.2694433646498702</v>
      </c>
      <c r="K1480" s="77">
        <v>1.5605072755767999E-3</v>
      </c>
      <c r="L1480" s="77">
        <v>-4.9761996591094402</v>
      </c>
      <c r="M1480" s="77">
        <v>1.3916560432594299E-3</v>
      </c>
      <c r="N1480" s="77">
        <v>-0.293243705540435</v>
      </c>
      <c r="O1480" s="77">
        <v>1.6885123231736099E-4</v>
      </c>
      <c r="P1480" s="77">
        <v>-0.29256365925303202</v>
      </c>
      <c r="Q1480" s="77">
        <v>-0.29256365925303202</v>
      </c>
      <c r="R1480" s="77">
        <v>0</v>
      </c>
      <c r="S1480" s="77">
        <v>4.8103544030120004E-6</v>
      </c>
      <c r="T1480" s="77" t="s">
        <v>153</v>
      </c>
      <c r="U1480" s="105">
        <v>9.4398015864338696E-3</v>
      </c>
      <c r="V1480" s="105">
        <v>-9.5974381940422196E-3</v>
      </c>
      <c r="W1480" s="101">
        <v>1.90308173506708E-2</v>
      </c>
    </row>
    <row r="1481" spans="2:23" x14ac:dyDescent="0.45">
      <c r="B1481" s="55" t="s">
        <v>114</v>
      </c>
      <c r="C1481" s="76" t="s">
        <v>137</v>
      </c>
      <c r="D1481" s="55" t="s">
        <v>73</v>
      </c>
      <c r="E1481" s="55" t="s">
        <v>196</v>
      </c>
      <c r="F1481" s="70">
        <v>90.65</v>
      </c>
      <c r="G1481" s="77">
        <v>58104</v>
      </c>
      <c r="H1481" s="77">
        <v>90.6</v>
      </c>
      <c r="I1481" s="77">
        <v>1</v>
      </c>
      <c r="J1481" s="77">
        <v>-6.5460874405064802</v>
      </c>
      <c r="K1481" s="77">
        <v>3.8309027136208501E-3</v>
      </c>
      <c r="L1481" s="77">
        <v>-6.2530919135716196</v>
      </c>
      <c r="M1481" s="77">
        <v>3.4956435680739899E-3</v>
      </c>
      <c r="N1481" s="77">
        <v>-0.29299552693486097</v>
      </c>
      <c r="O1481" s="77">
        <v>3.3525914554686202E-4</v>
      </c>
      <c r="P1481" s="77">
        <v>-0.29225382217677298</v>
      </c>
      <c r="Q1481" s="77">
        <v>-0.29225382217677298</v>
      </c>
      <c r="R1481" s="77">
        <v>0</v>
      </c>
      <c r="S1481" s="77">
        <v>7.6358593139780005E-6</v>
      </c>
      <c r="T1481" s="77" t="s">
        <v>153</v>
      </c>
      <c r="U1481" s="105">
        <v>1.5733083718437998E-2</v>
      </c>
      <c r="V1481" s="105">
        <v>-1.5995812751658001E-2</v>
      </c>
      <c r="W1481" s="101">
        <v>3.1718192365261098E-2</v>
      </c>
    </row>
    <row r="1482" spans="2:23" x14ac:dyDescent="0.45">
      <c r="B1482" s="55" t="s">
        <v>114</v>
      </c>
      <c r="C1482" s="76" t="s">
        <v>137</v>
      </c>
      <c r="D1482" s="55" t="s">
        <v>73</v>
      </c>
      <c r="E1482" s="55" t="s">
        <v>197</v>
      </c>
      <c r="F1482" s="70">
        <v>90.63</v>
      </c>
      <c r="G1482" s="77">
        <v>58104</v>
      </c>
      <c r="H1482" s="77">
        <v>90.6</v>
      </c>
      <c r="I1482" s="77">
        <v>1</v>
      </c>
      <c r="J1482" s="77">
        <v>-8.7163917261941108</v>
      </c>
      <c r="K1482" s="77">
        <v>2.53758118979713E-3</v>
      </c>
      <c r="L1482" s="77">
        <v>-8.4229803308111393</v>
      </c>
      <c r="M1482" s="77">
        <v>2.3696163616179302E-3</v>
      </c>
      <c r="N1482" s="77">
        <v>-0.29341139538296701</v>
      </c>
      <c r="O1482" s="77">
        <v>1.6796482817920701E-4</v>
      </c>
      <c r="P1482" s="77">
        <v>-0.29256365925294803</v>
      </c>
      <c r="Q1482" s="77">
        <v>-0.29256365925294803</v>
      </c>
      <c r="R1482" s="77">
        <v>0</v>
      </c>
      <c r="S1482" s="77">
        <v>2.858822723497E-6</v>
      </c>
      <c r="T1482" s="77" t="s">
        <v>153</v>
      </c>
      <c r="U1482" s="105">
        <v>6.4177910439694704E-3</v>
      </c>
      <c r="V1482" s="105">
        <v>-6.5249626618522601E-3</v>
      </c>
      <c r="W1482" s="101">
        <v>1.29383873203519E-2</v>
      </c>
    </row>
    <row r="1483" spans="2:23" x14ac:dyDescent="0.45">
      <c r="B1483" s="55" t="s">
        <v>114</v>
      </c>
      <c r="C1483" s="76" t="s">
        <v>137</v>
      </c>
      <c r="D1483" s="55" t="s">
        <v>73</v>
      </c>
      <c r="E1483" s="55" t="s">
        <v>198</v>
      </c>
      <c r="F1483" s="70">
        <v>91.34</v>
      </c>
      <c r="G1483" s="77">
        <v>58200</v>
      </c>
      <c r="H1483" s="77">
        <v>91.56</v>
      </c>
      <c r="I1483" s="77">
        <v>1</v>
      </c>
      <c r="J1483" s="77">
        <v>25.874754669395099</v>
      </c>
      <c r="K1483" s="77">
        <v>2.7416144950796601E-2</v>
      </c>
      <c r="L1483" s="77">
        <v>4.5995877477348897</v>
      </c>
      <c r="M1483" s="77">
        <v>8.6634669504117602E-4</v>
      </c>
      <c r="N1483" s="77">
        <v>21.275166921660201</v>
      </c>
      <c r="O1483" s="77">
        <v>2.6549798255755399E-2</v>
      </c>
      <c r="P1483" s="77">
        <v>22.041503327721902</v>
      </c>
      <c r="Q1483" s="77">
        <v>22.041503327721902</v>
      </c>
      <c r="R1483" s="77">
        <v>0</v>
      </c>
      <c r="S1483" s="77">
        <v>1.9894651233337699E-2</v>
      </c>
      <c r="T1483" s="77" t="s">
        <v>153</v>
      </c>
      <c r="U1483" s="105">
        <v>-2.2525576722763798</v>
      </c>
      <c r="V1483" s="105">
        <v>-2.2901734575922599</v>
      </c>
      <c r="W1483" s="101">
        <v>3.7603095202002099E-2</v>
      </c>
    </row>
    <row r="1484" spans="2:23" x14ac:dyDescent="0.45">
      <c r="B1484" s="55" t="s">
        <v>114</v>
      </c>
      <c r="C1484" s="76" t="s">
        <v>137</v>
      </c>
      <c r="D1484" s="55" t="s">
        <v>73</v>
      </c>
      <c r="E1484" s="55" t="s">
        <v>198</v>
      </c>
      <c r="F1484" s="70">
        <v>91.34</v>
      </c>
      <c r="G1484" s="77">
        <v>58300</v>
      </c>
      <c r="H1484" s="77">
        <v>91.35</v>
      </c>
      <c r="I1484" s="77">
        <v>1</v>
      </c>
      <c r="J1484" s="77">
        <v>-1.0320998414756299</v>
      </c>
      <c r="K1484" s="77">
        <v>4.0936792081005998E-5</v>
      </c>
      <c r="L1484" s="77">
        <v>23.409878852659499</v>
      </c>
      <c r="M1484" s="77">
        <v>2.1060501904050701E-2</v>
      </c>
      <c r="N1484" s="77">
        <v>-24.441978694135098</v>
      </c>
      <c r="O1484" s="77">
        <v>-2.1019565111969701E-2</v>
      </c>
      <c r="P1484" s="77">
        <v>-25.990779052927099</v>
      </c>
      <c r="Q1484" s="77">
        <v>-25.990779052927</v>
      </c>
      <c r="R1484" s="77">
        <v>0</v>
      </c>
      <c r="S1484" s="77">
        <v>2.5960256495751399E-2</v>
      </c>
      <c r="T1484" s="77" t="s">
        <v>153</v>
      </c>
      <c r="U1484" s="105">
        <v>-1.67561238821174</v>
      </c>
      <c r="V1484" s="105">
        <v>-1.70359368105203</v>
      </c>
      <c r="W1484" s="101">
        <v>2.7971853032249201E-2</v>
      </c>
    </row>
    <row r="1485" spans="2:23" x14ac:dyDescent="0.45">
      <c r="B1485" s="55" t="s">
        <v>114</v>
      </c>
      <c r="C1485" s="76" t="s">
        <v>137</v>
      </c>
      <c r="D1485" s="55" t="s">
        <v>73</v>
      </c>
      <c r="E1485" s="55" t="s">
        <v>198</v>
      </c>
      <c r="F1485" s="70">
        <v>91.34</v>
      </c>
      <c r="G1485" s="77">
        <v>58500</v>
      </c>
      <c r="H1485" s="77">
        <v>91.29</v>
      </c>
      <c r="I1485" s="77">
        <v>1</v>
      </c>
      <c r="J1485" s="77">
        <v>-49.3034156725776</v>
      </c>
      <c r="K1485" s="77">
        <v>1.26646076122813E-2</v>
      </c>
      <c r="L1485" s="77">
        <v>-52.468301388176798</v>
      </c>
      <c r="M1485" s="77">
        <v>1.43427270094205E-2</v>
      </c>
      <c r="N1485" s="77">
        <v>3.16488571559927</v>
      </c>
      <c r="O1485" s="77">
        <v>-1.6781193971392599E-3</v>
      </c>
      <c r="P1485" s="77">
        <v>3.94927572520217</v>
      </c>
      <c r="Q1485" s="77">
        <v>3.94927572520217</v>
      </c>
      <c r="R1485" s="77">
        <v>0</v>
      </c>
      <c r="S1485" s="77">
        <v>8.1259217306627E-5</v>
      </c>
      <c r="T1485" s="77" t="s">
        <v>153</v>
      </c>
      <c r="U1485" s="105">
        <v>5.0068130301836704E-3</v>
      </c>
      <c r="V1485" s="105">
        <v>-5.09042252279649E-3</v>
      </c>
      <c r="W1485" s="101">
        <v>1.00938291354892E-2</v>
      </c>
    </row>
    <row r="1486" spans="2:23" x14ac:dyDescent="0.45">
      <c r="B1486" s="55" t="s">
        <v>114</v>
      </c>
      <c r="C1486" s="76" t="s">
        <v>137</v>
      </c>
      <c r="D1486" s="55" t="s">
        <v>73</v>
      </c>
      <c r="E1486" s="55" t="s">
        <v>199</v>
      </c>
      <c r="F1486" s="70">
        <v>91.35</v>
      </c>
      <c r="G1486" s="77">
        <v>58304</v>
      </c>
      <c r="H1486" s="77">
        <v>91.35</v>
      </c>
      <c r="I1486" s="77">
        <v>1</v>
      </c>
      <c r="J1486" s="77">
        <v>16.904117896009701</v>
      </c>
      <c r="K1486" s="77">
        <v>0</v>
      </c>
      <c r="L1486" s="77">
        <v>16.904117896009701</v>
      </c>
      <c r="M1486" s="77">
        <v>0</v>
      </c>
      <c r="N1486" s="77">
        <v>0</v>
      </c>
      <c r="O1486" s="77">
        <v>0</v>
      </c>
      <c r="P1486" s="77">
        <v>0</v>
      </c>
      <c r="Q1486" s="77">
        <v>0</v>
      </c>
      <c r="R1486" s="77">
        <v>0</v>
      </c>
      <c r="S1486" s="77">
        <v>0</v>
      </c>
      <c r="T1486" s="77" t="s">
        <v>153</v>
      </c>
      <c r="U1486" s="105">
        <v>0</v>
      </c>
      <c r="V1486" s="105">
        <v>0</v>
      </c>
      <c r="W1486" s="101">
        <v>0</v>
      </c>
    </row>
    <row r="1487" spans="2:23" x14ac:dyDescent="0.45">
      <c r="B1487" s="55" t="s">
        <v>114</v>
      </c>
      <c r="C1487" s="76" t="s">
        <v>137</v>
      </c>
      <c r="D1487" s="55" t="s">
        <v>73</v>
      </c>
      <c r="E1487" s="55" t="s">
        <v>199</v>
      </c>
      <c r="F1487" s="70">
        <v>91.35</v>
      </c>
      <c r="G1487" s="77">
        <v>58350</v>
      </c>
      <c r="H1487" s="77">
        <v>90.98</v>
      </c>
      <c r="I1487" s="77">
        <v>1</v>
      </c>
      <c r="J1487" s="77">
        <v>-30.712417019301299</v>
      </c>
      <c r="K1487" s="77">
        <v>6.8197160027807999E-2</v>
      </c>
      <c r="L1487" s="77">
        <v>13.0053940545763</v>
      </c>
      <c r="M1487" s="77">
        <v>1.22288418474206E-2</v>
      </c>
      <c r="N1487" s="77">
        <v>-43.717811073877598</v>
      </c>
      <c r="O1487" s="77">
        <v>5.5968318180387402E-2</v>
      </c>
      <c r="P1487" s="77">
        <v>-46.543585806908602</v>
      </c>
      <c r="Q1487" s="77">
        <v>-46.543585806908503</v>
      </c>
      <c r="R1487" s="77">
        <v>0</v>
      </c>
      <c r="S1487" s="77">
        <v>0.15662387895701399</v>
      </c>
      <c r="T1487" s="77" t="s">
        <v>153</v>
      </c>
      <c r="U1487" s="105">
        <v>-11.073238370419199</v>
      </c>
      <c r="V1487" s="105">
        <v>-11.258151974372501</v>
      </c>
      <c r="W1487" s="101">
        <v>0.184851221241561</v>
      </c>
    </row>
    <row r="1488" spans="2:23" x14ac:dyDescent="0.45">
      <c r="B1488" s="55" t="s">
        <v>114</v>
      </c>
      <c r="C1488" s="76" t="s">
        <v>137</v>
      </c>
      <c r="D1488" s="55" t="s">
        <v>73</v>
      </c>
      <c r="E1488" s="55" t="s">
        <v>199</v>
      </c>
      <c r="F1488" s="70">
        <v>91.35</v>
      </c>
      <c r="G1488" s="77">
        <v>58600</v>
      </c>
      <c r="H1488" s="77">
        <v>91.35</v>
      </c>
      <c r="I1488" s="77">
        <v>1</v>
      </c>
      <c r="J1488" s="77">
        <v>2.32428775696915</v>
      </c>
      <c r="K1488" s="77">
        <v>2.0744884136435E-5</v>
      </c>
      <c r="L1488" s="77">
        <v>-16.934610493380301</v>
      </c>
      <c r="M1488" s="77">
        <v>1.10123916504002E-3</v>
      </c>
      <c r="N1488" s="77">
        <v>19.2588982503494</v>
      </c>
      <c r="O1488" s="77">
        <v>-1.0804942809035901E-3</v>
      </c>
      <c r="P1488" s="77">
        <v>20.552806753981798</v>
      </c>
      <c r="Q1488" s="77">
        <v>20.552806753981798</v>
      </c>
      <c r="R1488" s="77">
        <v>0</v>
      </c>
      <c r="S1488" s="77">
        <v>1.6220846033914401E-3</v>
      </c>
      <c r="T1488" s="77" t="s">
        <v>154</v>
      </c>
      <c r="U1488" s="105">
        <v>-9.8703152560542504E-2</v>
      </c>
      <c r="V1488" s="105">
        <v>-0.100351410734978</v>
      </c>
      <c r="W1488" s="101">
        <v>1.6477021157558201E-3</v>
      </c>
    </row>
    <row r="1489" spans="2:23" x14ac:dyDescent="0.45">
      <c r="B1489" s="55" t="s">
        <v>114</v>
      </c>
      <c r="C1489" s="76" t="s">
        <v>137</v>
      </c>
      <c r="D1489" s="55" t="s">
        <v>73</v>
      </c>
      <c r="E1489" s="55" t="s">
        <v>200</v>
      </c>
      <c r="F1489" s="70">
        <v>91.35</v>
      </c>
      <c r="G1489" s="77">
        <v>58300</v>
      </c>
      <c r="H1489" s="77">
        <v>91.35</v>
      </c>
      <c r="I1489" s="77">
        <v>2</v>
      </c>
      <c r="J1489" s="77">
        <v>-10.4177821039903</v>
      </c>
      <c r="K1489" s="77">
        <v>0</v>
      </c>
      <c r="L1489" s="77">
        <v>-10.4177821039903</v>
      </c>
      <c r="M1489" s="77">
        <v>0</v>
      </c>
      <c r="N1489" s="77">
        <v>0</v>
      </c>
      <c r="O1489" s="77">
        <v>0</v>
      </c>
      <c r="P1489" s="77">
        <v>-6.0389999999999997E-15</v>
      </c>
      <c r="Q1489" s="77">
        <v>-6.0360000000000003E-15</v>
      </c>
      <c r="R1489" s="77">
        <v>0</v>
      </c>
      <c r="S1489" s="77">
        <v>0</v>
      </c>
      <c r="T1489" s="77" t="s">
        <v>153</v>
      </c>
      <c r="U1489" s="105">
        <v>0</v>
      </c>
      <c r="V1489" s="105">
        <v>0</v>
      </c>
      <c r="W1489" s="101">
        <v>0</v>
      </c>
    </row>
    <row r="1490" spans="2:23" x14ac:dyDescent="0.45">
      <c r="B1490" s="55" t="s">
        <v>114</v>
      </c>
      <c r="C1490" s="76" t="s">
        <v>137</v>
      </c>
      <c r="D1490" s="55" t="s">
        <v>73</v>
      </c>
      <c r="E1490" s="55" t="s">
        <v>201</v>
      </c>
      <c r="F1490" s="70">
        <v>91.46</v>
      </c>
      <c r="G1490" s="77">
        <v>58500</v>
      </c>
      <c r="H1490" s="77">
        <v>91.29</v>
      </c>
      <c r="I1490" s="77">
        <v>1</v>
      </c>
      <c r="J1490" s="77">
        <v>-78.017170859764903</v>
      </c>
      <c r="K1490" s="77">
        <v>8.58221731803607E-2</v>
      </c>
      <c r="L1490" s="77">
        <v>-55.587645365610598</v>
      </c>
      <c r="M1490" s="77">
        <v>4.3568807073829798E-2</v>
      </c>
      <c r="N1490" s="77">
        <v>-22.429525494154301</v>
      </c>
      <c r="O1490" s="77">
        <v>4.2253366106530903E-2</v>
      </c>
      <c r="P1490" s="77">
        <v>-24.502082479182299</v>
      </c>
      <c r="Q1490" s="77">
        <v>-24.502082479182299</v>
      </c>
      <c r="R1490" s="77">
        <v>0</v>
      </c>
      <c r="S1490" s="77">
        <v>8.4649638460148093E-3</v>
      </c>
      <c r="T1490" s="77" t="s">
        <v>153</v>
      </c>
      <c r="U1490" s="105">
        <v>4.7881993978312401E-2</v>
      </c>
      <c r="V1490" s="105">
        <v>-4.86815822988034E-2</v>
      </c>
      <c r="W1490" s="101">
        <v>9.6530999454134403E-2</v>
      </c>
    </row>
    <row r="1491" spans="2:23" x14ac:dyDescent="0.45">
      <c r="B1491" s="55" t="s">
        <v>114</v>
      </c>
      <c r="C1491" s="76" t="s">
        <v>137</v>
      </c>
      <c r="D1491" s="55" t="s">
        <v>73</v>
      </c>
      <c r="E1491" s="55" t="s">
        <v>202</v>
      </c>
      <c r="F1491" s="70">
        <v>91.29</v>
      </c>
      <c r="G1491" s="77">
        <v>58600</v>
      </c>
      <c r="H1491" s="77">
        <v>91.35</v>
      </c>
      <c r="I1491" s="77">
        <v>1</v>
      </c>
      <c r="J1491" s="77">
        <v>4.8296553715163002</v>
      </c>
      <c r="K1491" s="77">
        <v>1.0655120836279099E-3</v>
      </c>
      <c r="L1491" s="77">
        <v>24.1018288267747</v>
      </c>
      <c r="M1491" s="77">
        <v>2.6535427619682299E-2</v>
      </c>
      <c r="N1491" s="77">
        <v>-19.2721734552584</v>
      </c>
      <c r="O1491" s="77">
        <v>-2.5469915536054401E-2</v>
      </c>
      <c r="P1491" s="77">
        <v>-20.552806753982502</v>
      </c>
      <c r="Q1491" s="77">
        <v>-20.552806753982502</v>
      </c>
      <c r="R1491" s="77">
        <v>0</v>
      </c>
      <c r="S1491" s="77">
        <v>1.9296048094511901E-2</v>
      </c>
      <c r="T1491" s="77" t="s">
        <v>154</v>
      </c>
      <c r="U1491" s="105">
        <v>-1.1695822794372099</v>
      </c>
      <c r="V1491" s="105">
        <v>-1.18911330253777</v>
      </c>
      <c r="W1491" s="101">
        <v>1.9524434087322101E-2</v>
      </c>
    </row>
    <row r="1492" spans="2:23" x14ac:dyDescent="0.45">
      <c r="B1492" s="55" t="s">
        <v>114</v>
      </c>
      <c r="C1492" s="76" t="s">
        <v>115</v>
      </c>
      <c r="D1492" s="55" t="s">
        <v>74</v>
      </c>
      <c r="E1492" s="55" t="s">
        <v>116</v>
      </c>
      <c r="F1492" s="70">
        <v>94.79</v>
      </c>
      <c r="G1492" s="77">
        <v>50050</v>
      </c>
      <c r="H1492" s="77">
        <v>93.54</v>
      </c>
      <c r="I1492" s="77">
        <v>1</v>
      </c>
      <c r="J1492" s="77">
        <v>-35.957170991457602</v>
      </c>
      <c r="K1492" s="77">
        <v>0.23660402066473299</v>
      </c>
      <c r="L1492" s="77">
        <v>4.4377918820673603</v>
      </c>
      <c r="M1492" s="77">
        <v>3.6040014123033702E-3</v>
      </c>
      <c r="N1492" s="77">
        <v>-40.394962873525003</v>
      </c>
      <c r="O1492" s="77">
        <v>0.23300001925243</v>
      </c>
      <c r="P1492" s="77">
        <v>-40.958609193577701</v>
      </c>
      <c r="Q1492" s="77">
        <v>-40.958609193577601</v>
      </c>
      <c r="R1492" s="77">
        <v>0</v>
      </c>
      <c r="S1492" s="77">
        <v>0.30700220307421699</v>
      </c>
      <c r="T1492" s="77" t="s">
        <v>131</v>
      </c>
      <c r="U1492" s="105">
        <v>-28.418154294772101</v>
      </c>
      <c r="V1492" s="105">
        <v>-29.091782294379801</v>
      </c>
      <c r="W1492" s="101">
        <v>0.673422509967736</v>
      </c>
    </row>
    <row r="1493" spans="2:23" x14ac:dyDescent="0.45">
      <c r="B1493" s="55" t="s">
        <v>114</v>
      </c>
      <c r="C1493" s="76" t="s">
        <v>115</v>
      </c>
      <c r="D1493" s="55" t="s">
        <v>74</v>
      </c>
      <c r="E1493" s="55" t="s">
        <v>132</v>
      </c>
      <c r="F1493" s="70">
        <v>50.96</v>
      </c>
      <c r="G1493" s="77">
        <v>56050</v>
      </c>
      <c r="H1493" s="77">
        <v>91.48</v>
      </c>
      <c r="I1493" s="77">
        <v>1</v>
      </c>
      <c r="J1493" s="77">
        <v>20.2151012970122</v>
      </c>
      <c r="K1493" s="77">
        <v>1.3076810254350899E-2</v>
      </c>
      <c r="L1493" s="77">
        <v>-2.8493608254980001</v>
      </c>
      <c r="M1493" s="77">
        <v>2.5980342764424398E-4</v>
      </c>
      <c r="N1493" s="77">
        <v>23.0644621225102</v>
      </c>
      <c r="O1493" s="77">
        <v>1.28170068267067E-2</v>
      </c>
      <c r="P1493" s="77">
        <v>18.9376001223585</v>
      </c>
      <c r="Q1493" s="77">
        <v>18.937600122358401</v>
      </c>
      <c r="R1493" s="77">
        <v>0</v>
      </c>
      <c r="S1493" s="77">
        <v>1.1476246348619301E-2</v>
      </c>
      <c r="T1493" s="77" t="s">
        <v>131</v>
      </c>
      <c r="U1493" s="105">
        <v>-690.41023186599296</v>
      </c>
      <c r="V1493" s="105">
        <v>-706.77581488649605</v>
      </c>
      <c r="W1493" s="101">
        <v>16.360590713526101</v>
      </c>
    </row>
    <row r="1494" spans="2:23" x14ac:dyDescent="0.45">
      <c r="B1494" s="55" t="s">
        <v>114</v>
      </c>
      <c r="C1494" s="76" t="s">
        <v>115</v>
      </c>
      <c r="D1494" s="55" t="s">
        <v>74</v>
      </c>
      <c r="E1494" s="55" t="s">
        <v>118</v>
      </c>
      <c r="F1494" s="70">
        <v>93.54</v>
      </c>
      <c r="G1494" s="77">
        <v>51450</v>
      </c>
      <c r="H1494" s="77">
        <v>92.72</v>
      </c>
      <c r="I1494" s="77">
        <v>10</v>
      </c>
      <c r="J1494" s="77">
        <v>-20.416776138693599</v>
      </c>
      <c r="K1494" s="77">
        <v>7.2681050243412801E-2</v>
      </c>
      <c r="L1494" s="77">
        <v>-2.4994310718262098</v>
      </c>
      <c r="M1494" s="77">
        <v>1.0892540648547999E-3</v>
      </c>
      <c r="N1494" s="77">
        <v>-17.917345066867401</v>
      </c>
      <c r="O1494" s="77">
        <v>7.1591796178558001E-2</v>
      </c>
      <c r="P1494" s="77">
        <v>-17.898607614443701</v>
      </c>
      <c r="Q1494" s="77">
        <v>-17.898607614443701</v>
      </c>
      <c r="R1494" s="77">
        <v>0</v>
      </c>
      <c r="S1494" s="77">
        <v>5.5857996544866201E-2</v>
      </c>
      <c r="T1494" s="77" t="s">
        <v>133</v>
      </c>
      <c r="U1494" s="105">
        <v>-8.0248789767222508</v>
      </c>
      <c r="V1494" s="105">
        <v>-8.2151018573537904</v>
      </c>
      <c r="W1494" s="101">
        <v>0.190164853305964</v>
      </c>
    </row>
    <row r="1495" spans="2:23" x14ac:dyDescent="0.45">
      <c r="B1495" s="55" t="s">
        <v>114</v>
      </c>
      <c r="C1495" s="76" t="s">
        <v>115</v>
      </c>
      <c r="D1495" s="55" t="s">
        <v>74</v>
      </c>
      <c r="E1495" s="55" t="s">
        <v>134</v>
      </c>
      <c r="F1495" s="70">
        <v>92.72</v>
      </c>
      <c r="G1495" s="77">
        <v>54000</v>
      </c>
      <c r="H1495" s="77">
        <v>92.33</v>
      </c>
      <c r="I1495" s="77">
        <v>10</v>
      </c>
      <c r="J1495" s="77">
        <v>-39.765641509176199</v>
      </c>
      <c r="K1495" s="77">
        <v>7.5649690743401402E-2</v>
      </c>
      <c r="L1495" s="77">
        <v>-21.7860288736589</v>
      </c>
      <c r="M1495" s="77">
        <v>2.2706349627373799E-2</v>
      </c>
      <c r="N1495" s="77">
        <v>-17.979612635517299</v>
      </c>
      <c r="O1495" s="77">
        <v>5.2943341116027602E-2</v>
      </c>
      <c r="P1495" s="77">
        <v>-17.8986076144466</v>
      </c>
      <c r="Q1495" s="77">
        <v>-17.8986076144466</v>
      </c>
      <c r="R1495" s="77">
        <v>0</v>
      </c>
      <c r="S1495" s="77">
        <v>1.5326029792998699E-2</v>
      </c>
      <c r="T1495" s="77" t="s">
        <v>133</v>
      </c>
      <c r="U1495" s="105">
        <v>-2.1134662910912798</v>
      </c>
      <c r="V1495" s="105">
        <v>-2.1635641987575802</v>
      </c>
      <c r="W1495" s="101">
        <v>5.0082625342797803E-2</v>
      </c>
    </row>
    <row r="1496" spans="2:23" x14ac:dyDescent="0.45">
      <c r="B1496" s="55" t="s">
        <v>114</v>
      </c>
      <c r="C1496" s="76" t="s">
        <v>115</v>
      </c>
      <c r="D1496" s="55" t="s">
        <v>74</v>
      </c>
      <c r="E1496" s="55" t="s">
        <v>135</v>
      </c>
      <c r="F1496" s="70">
        <v>92.33</v>
      </c>
      <c r="G1496" s="77">
        <v>56100</v>
      </c>
      <c r="H1496" s="77">
        <v>91.77</v>
      </c>
      <c r="I1496" s="77">
        <v>10</v>
      </c>
      <c r="J1496" s="77">
        <v>-11.586227307738801</v>
      </c>
      <c r="K1496" s="77">
        <v>2.4539193237821201E-2</v>
      </c>
      <c r="L1496" s="77">
        <v>17.3670277228243</v>
      </c>
      <c r="M1496" s="77">
        <v>5.5134975571953702E-2</v>
      </c>
      <c r="N1496" s="77">
        <v>-28.953255030563099</v>
      </c>
      <c r="O1496" s="77">
        <v>-3.0595782334132501E-2</v>
      </c>
      <c r="P1496" s="77">
        <v>-27.686699975433999</v>
      </c>
      <c r="Q1496" s="77">
        <v>-27.686699975433999</v>
      </c>
      <c r="R1496" s="77">
        <v>0</v>
      </c>
      <c r="S1496" s="77">
        <v>0.14012595339082901</v>
      </c>
      <c r="T1496" s="77" t="s">
        <v>133</v>
      </c>
      <c r="U1496" s="105">
        <v>-19.030164580972301</v>
      </c>
      <c r="V1496" s="105">
        <v>-19.4812583278045</v>
      </c>
      <c r="W1496" s="101">
        <v>0.45095614107405302</v>
      </c>
    </row>
    <row r="1497" spans="2:23" x14ac:dyDescent="0.45">
      <c r="B1497" s="55" t="s">
        <v>114</v>
      </c>
      <c r="C1497" s="76" t="s">
        <v>115</v>
      </c>
      <c r="D1497" s="55" t="s">
        <v>74</v>
      </c>
      <c r="E1497" s="55" t="s">
        <v>136</v>
      </c>
      <c r="F1497" s="70">
        <v>91.48</v>
      </c>
      <c r="G1497" s="77">
        <v>56100</v>
      </c>
      <c r="H1497" s="77">
        <v>91.77</v>
      </c>
      <c r="I1497" s="77">
        <v>10</v>
      </c>
      <c r="J1497" s="77">
        <v>18.786446984885998</v>
      </c>
      <c r="K1497" s="77">
        <v>2.53051233256524E-2</v>
      </c>
      <c r="L1497" s="77">
        <v>-8.8334046007876506</v>
      </c>
      <c r="M1497" s="77">
        <v>5.5946819415152102E-3</v>
      </c>
      <c r="N1497" s="77">
        <v>27.6198515856737</v>
      </c>
      <c r="O1497" s="77">
        <v>1.97104413841372E-2</v>
      </c>
      <c r="P1497" s="77">
        <v>26.116694297845498</v>
      </c>
      <c r="Q1497" s="77">
        <v>26.116694297845498</v>
      </c>
      <c r="R1497" s="77">
        <v>0</v>
      </c>
      <c r="S1497" s="77">
        <v>4.8905259399078298E-2</v>
      </c>
      <c r="T1497" s="77" t="s">
        <v>133</v>
      </c>
      <c r="U1497" s="105">
        <v>-6.2037877680235702</v>
      </c>
      <c r="V1497" s="105">
        <v>-6.3508432418174099</v>
      </c>
      <c r="W1497" s="101">
        <v>0.14701061464847201</v>
      </c>
    </row>
    <row r="1498" spans="2:23" x14ac:dyDescent="0.45">
      <c r="B1498" s="55" t="s">
        <v>114</v>
      </c>
      <c r="C1498" s="76" t="s">
        <v>137</v>
      </c>
      <c r="D1498" s="55" t="s">
        <v>74</v>
      </c>
      <c r="E1498" s="55" t="s">
        <v>138</v>
      </c>
      <c r="F1498" s="70">
        <v>94.73</v>
      </c>
      <c r="G1498" s="77">
        <v>50000</v>
      </c>
      <c r="H1498" s="77">
        <v>93.61</v>
      </c>
      <c r="I1498" s="77">
        <v>1</v>
      </c>
      <c r="J1498" s="77">
        <v>-62.282375394148701</v>
      </c>
      <c r="K1498" s="77">
        <v>0.369677685335499</v>
      </c>
      <c r="L1498" s="77">
        <v>-4.4412932980521704</v>
      </c>
      <c r="M1498" s="77">
        <v>1.8798007109835E-3</v>
      </c>
      <c r="N1498" s="77">
        <v>-57.8410820960965</v>
      </c>
      <c r="O1498" s="77">
        <v>0.36779788462451501</v>
      </c>
      <c r="P1498" s="77">
        <v>-58.664390806420897</v>
      </c>
      <c r="Q1498" s="77">
        <v>-58.664390806420897</v>
      </c>
      <c r="R1498" s="77">
        <v>0</v>
      </c>
      <c r="S1498" s="77">
        <v>0.32797597435001202</v>
      </c>
      <c r="T1498" s="77" t="s">
        <v>139</v>
      </c>
      <c r="U1498" s="105">
        <v>-29.8995441918448</v>
      </c>
      <c r="V1498" s="105">
        <v>-30.6082872697455</v>
      </c>
      <c r="W1498" s="101">
        <v>0.70852687643642798</v>
      </c>
    </row>
    <row r="1499" spans="2:23" x14ac:dyDescent="0.45">
      <c r="B1499" s="55" t="s">
        <v>114</v>
      </c>
      <c r="C1499" s="76" t="s">
        <v>137</v>
      </c>
      <c r="D1499" s="55" t="s">
        <v>74</v>
      </c>
      <c r="E1499" s="55" t="s">
        <v>140</v>
      </c>
      <c r="F1499" s="70">
        <v>50.7</v>
      </c>
      <c r="G1499" s="77">
        <v>56050</v>
      </c>
      <c r="H1499" s="77">
        <v>91.48</v>
      </c>
      <c r="I1499" s="77">
        <v>1</v>
      </c>
      <c r="J1499" s="77">
        <v>41.597576744636598</v>
      </c>
      <c r="K1499" s="77">
        <v>9.8976499966683104E-2</v>
      </c>
      <c r="L1499" s="77">
        <v>8.4518068356467904</v>
      </c>
      <c r="M1499" s="77">
        <v>4.0859698186213097E-3</v>
      </c>
      <c r="N1499" s="77">
        <v>33.145769908989799</v>
      </c>
      <c r="O1499" s="77">
        <v>9.48905301480618E-2</v>
      </c>
      <c r="P1499" s="77">
        <v>34.141814070726902</v>
      </c>
      <c r="Q1499" s="77">
        <v>34.141814070726802</v>
      </c>
      <c r="R1499" s="77">
        <v>0</v>
      </c>
      <c r="S1499" s="77">
        <v>6.6675950371892806E-2</v>
      </c>
      <c r="T1499" s="77" t="s">
        <v>139</v>
      </c>
      <c r="U1499" s="105">
        <v>-1063.9765722426901</v>
      </c>
      <c r="V1499" s="105">
        <v>-1089.19722529971</v>
      </c>
      <c r="W1499" s="101">
        <v>25.2129595185692</v>
      </c>
    </row>
    <row r="1500" spans="2:23" x14ac:dyDescent="0.45">
      <c r="B1500" s="55" t="s">
        <v>114</v>
      </c>
      <c r="C1500" s="76" t="s">
        <v>137</v>
      </c>
      <c r="D1500" s="55" t="s">
        <v>74</v>
      </c>
      <c r="E1500" s="55" t="s">
        <v>151</v>
      </c>
      <c r="F1500" s="70">
        <v>49.94</v>
      </c>
      <c r="G1500" s="77">
        <v>58350</v>
      </c>
      <c r="H1500" s="77">
        <v>90.71</v>
      </c>
      <c r="I1500" s="77">
        <v>1</v>
      </c>
      <c r="J1500" s="77">
        <v>38.186966898160698</v>
      </c>
      <c r="K1500" s="77">
        <v>0.10382700419074301</v>
      </c>
      <c r="L1500" s="77">
        <v>-5.6024042098658997</v>
      </c>
      <c r="M1500" s="77">
        <v>2.2347496246674899E-3</v>
      </c>
      <c r="N1500" s="77">
        <v>43.7893711080266</v>
      </c>
      <c r="O1500" s="77">
        <v>0.101592254566076</v>
      </c>
      <c r="P1500" s="77">
        <v>46.5435858069077</v>
      </c>
      <c r="Q1500" s="77">
        <v>46.5435858069076</v>
      </c>
      <c r="R1500" s="77">
        <v>0</v>
      </c>
      <c r="S1500" s="77">
        <v>0.154240943039266</v>
      </c>
      <c r="T1500" s="77" t="s">
        <v>139</v>
      </c>
      <c r="U1500" s="105">
        <v>-1368.7161008026201</v>
      </c>
      <c r="V1500" s="105">
        <v>-1401.1603432910899</v>
      </c>
      <c r="W1500" s="101">
        <v>32.4343454003034</v>
      </c>
    </row>
    <row r="1501" spans="2:23" x14ac:dyDescent="0.45">
      <c r="B1501" s="55" t="s">
        <v>114</v>
      </c>
      <c r="C1501" s="76" t="s">
        <v>137</v>
      </c>
      <c r="D1501" s="55" t="s">
        <v>74</v>
      </c>
      <c r="E1501" s="55" t="s">
        <v>152</v>
      </c>
      <c r="F1501" s="70">
        <v>93.61</v>
      </c>
      <c r="G1501" s="77">
        <v>50050</v>
      </c>
      <c r="H1501" s="77">
        <v>93.54</v>
      </c>
      <c r="I1501" s="77">
        <v>1</v>
      </c>
      <c r="J1501" s="77">
        <v>-3.1610447100262</v>
      </c>
      <c r="K1501" s="77">
        <v>5.7854859184362805E-4</v>
      </c>
      <c r="L1501" s="77">
        <v>31.796428170939201</v>
      </c>
      <c r="M1501" s="77">
        <v>5.8537643692479498E-2</v>
      </c>
      <c r="N1501" s="77">
        <v>-34.957472880965398</v>
      </c>
      <c r="O1501" s="77">
        <v>-5.7959095100635898E-2</v>
      </c>
      <c r="P1501" s="77">
        <v>-35.235874414817303</v>
      </c>
      <c r="Q1501" s="77">
        <v>-35.235874414817197</v>
      </c>
      <c r="R1501" s="77">
        <v>0</v>
      </c>
      <c r="S1501" s="77">
        <v>7.1886720370475193E-2</v>
      </c>
      <c r="T1501" s="77" t="s">
        <v>153</v>
      </c>
      <c r="U1501" s="105">
        <v>-7.8705454257093397</v>
      </c>
      <c r="V1501" s="105">
        <v>-8.0571099617431692</v>
      </c>
      <c r="W1501" s="101">
        <v>0.18650762468311599</v>
      </c>
    </row>
    <row r="1502" spans="2:23" x14ac:dyDescent="0.45">
      <c r="B1502" s="55" t="s">
        <v>114</v>
      </c>
      <c r="C1502" s="76" t="s">
        <v>137</v>
      </c>
      <c r="D1502" s="55" t="s">
        <v>74</v>
      </c>
      <c r="E1502" s="55" t="s">
        <v>152</v>
      </c>
      <c r="F1502" s="70">
        <v>93.61</v>
      </c>
      <c r="G1502" s="77">
        <v>51150</v>
      </c>
      <c r="H1502" s="77">
        <v>92.83</v>
      </c>
      <c r="I1502" s="77">
        <v>1</v>
      </c>
      <c r="J1502" s="77">
        <v>-123.058869796197</v>
      </c>
      <c r="K1502" s="77">
        <v>0.53002199024310503</v>
      </c>
      <c r="L1502" s="77">
        <v>-99.930085576250306</v>
      </c>
      <c r="M1502" s="77">
        <v>0.34951077011468501</v>
      </c>
      <c r="N1502" s="77">
        <v>-23.1287842199464</v>
      </c>
      <c r="O1502" s="77">
        <v>0.180511220128421</v>
      </c>
      <c r="P1502" s="77">
        <v>-23.428516391601399</v>
      </c>
      <c r="Q1502" s="77">
        <v>-23.428516391601399</v>
      </c>
      <c r="R1502" s="77">
        <v>0</v>
      </c>
      <c r="S1502" s="77">
        <v>1.9211338310903801E-2</v>
      </c>
      <c r="T1502" s="77" t="s">
        <v>153</v>
      </c>
      <c r="U1502" s="105">
        <v>-1.2131957511868601</v>
      </c>
      <c r="V1502" s="105">
        <v>-1.2419535170335601</v>
      </c>
      <c r="W1502" s="101">
        <v>2.8748993315049501E-2</v>
      </c>
    </row>
    <row r="1503" spans="2:23" x14ac:dyDescent="0.45">
      <c r="B1503" s="55" t="s">
        <v>114</v>
      </c>
      <c r="C1503" s="76" t="s">
        <v>137</v>
      </c>
      <c r="D1503" s="55" t="s">
        <v>74</v>
      </c>
      <c r="E1503" s="55" t="s">
        <v>152</v>
      </c>
      <c r="F1503" s="70">
        <v>93.61</v>
      </c>
      <c r="G1503" s="77">
        <v>51200</v>
      </c>
      <c r="H1503" s="77">
        <v>93.61</v>
      </c>
      <c r="I1503" s="77">
        <v>1</v>
      </c>
      <c r="J1503" s="77">
        <v>0</v>
      </c>
      <c r="K1503" s="77">
        <v>0</v>
      </c>
      <c r="L1503" s="77">
        <v>0</v>
      </c>
      <c r="M1503" s="77">
        <v>0</v>
      </c>
      <c r="N1503" s="77">
        <v>0</v>
      </c>
      <c r="O1503" s="77">
        <v>0</v>
      </c>
      <c r="P1503" s="77">
        <v>0</v>
      </c>
      <c r="Q1503" s="77">
        <v>0</v>
      </c>
      <c r="R1503" s="77">
        <v>0</v>
      </c>
      <c r="S1503" s="77">
        <v>0</v>
      </c>
      <c r="T1503" s="77" t="s">
        <v>154</v>
      </c>
      <c r="U1503" s="105">
        <v>0</v>
      </c>
      <c r="V1503" s="105">
        <v>0</v>
      </c>
      <c r="W1503" s="101">
        <v>0</v>
      </c>
    </row>
    <row r="1504" spans="2:23" x14ac:dyDescent="0.45">
      <c r="B1504" s="55" t="s">
        <v>114</v>
      </c>
      <c r="C1504" s="76" t="s">
        <v>137</v>
      </c>
      <c r="D1504" s="55" t="s">
        <v>74</v>
      </c>
      <c r="E1504" s="55" t="s">
        <v>118</v>
      </c>
      <c r="F1504" s="70">
        <v>93.54</v>
      </c>
      <c r="G1504" s="77">
        <v>50054</v>
      </c>
      <c r="H1504" s="77">
        <v>93.54</v>
      </c>
      <c r="I1504" s="77">
        <v>1</v>
      </c>
      <c r="J1504" s="77">
        <v>81.170899257169594</v>
      </c>
      <c r="K1504" s="77">
        <v>0</v>
      </c>
      <c r="L1504" s="77">
        <v>81.170899939451104</v>
      </c>
      <c r="M1504" s="77">
        <v>0</v>
      </c>
      <c r="N1504" s="77">
        <v>-6.8228149796600002E-7</v>
      </c>
      <c r="O1504" s="77">
        <v>0</v>
      </c>
      <c r="P1504" s="77">
        <v>-4.0360000000000001E-15</v>
      </c>
      <c r="Q1504" s="77">
        <v>-4.0350000000000003E-15</v>
      </c>
      <c r="R1504" s="77">
        <v>0</v>
      </c>
      <c r="S1504" s="77">
        <v>0</v>
      </c>
      <c r="T1504" s="77" t="s">
        <v>154</v>
      </c>
      <c r="U1504" s="105">
        <v>0</v>
      </c>
      <c r="V1504" s="105">
        <v>0</v>
      </c>
      <c r="W1504" s="101">
        <v>0</v>
      </c>
    </row>
    <row r="1505" spans="2:23" x14ac:dyDescent="0.45">
      <c r="B1505" s="55" t="s">
        <v>114</v>
      </c>
      <c r="C1505" s="76" t="s">
        <v>137</v>
      </c>
      <c r="D1505" s="55" t="s">
        <v>74</v>
      </c>
      <c r="E1505" s="55" t="s">
        <v>118</v>
      </c>
      <c r="F1505" s="70">
        <v>93.54</v>
      </c>
      <c r="G1505" s="77">
        <v>50100</v>
      </c>
      <c r="H1505" s="77">
        <v>93.36</v>
      </c>
      <c r="I1505" s="77">
        <v>1</v>
      </c>
      <c r="J1505" s="77">
        <v>-110.963888524284</v>
      </c>
      <c r="K1505" s="77">
        <v>9.8134486914744398E-2</v>
      </c>
      <c r="L1505" s="77">
        <v>-80.602981373429998</v>
      </c>
      <c r="M1505" s="77">
        <v>5.1779819632095499E-2</v>
      </c>
      <c r="N1505" s="77">
        <v>-30.360907150853699</v>
      </c>
      <c r="O1505" s="77">
        <v>4.63546672826489E-2</v>
      </c>
      <c r="P1505" s="77">
        <v>-30.8051816929684</v>
      </c>
      <c r="Q1505" s="77">
        <v>-30.805181692968301</v>
      </c>
      <c r="R1505" s="77">
        <v>0</v>
      </c>
      <c r="S1505" s="77">
        <v>7.5632049765202401E-3</v>
      </c>
      <c r="T1505" s="77" t="s">
        <v>153</v>
      </c>
      <c r="U1505" s="105">
        <v>-1.1331196295903301</v>
      </c>
      <c r="V1505" s="105">
        <v>-1.15997925958176</v>
      </c>
      <c r="W1505" s="101">
        <v>2.68514364844872E-2</v>
      </c>
    </row>
    <row r="1506" spans="2:23" x14ac:dyDescent="0.45">
      <c r="B1506" s="55" t="s">
        <v>114</v>
      </c>
      <c r="C1506" s="76" t="s">
        <v>137</v>
      </c>
      <c r="D1506" s="55" t="s">
        <v>74</v>
      </c>
      <c r="E1506" s="55" t="s">
        <v>118</v>
      </c>
      <c r="F1506" s="70">
        <v>93.54</v>
      </c>
      <c r="G1506" s="77">
        <v>50900</v>
      </c>
      <c r="H1506" s="77">
        <v>93.47</v>
      </c>
      <c r="I1506" s="77">
        <v>1</v>
      </c>
      <c r="J1506" s="77">
        <v>-10.427481687696799</v>
      </c>
      <c r="K1506" s="77">
        <v>7.6656323914812297E-3</v>
      </c>
      <c r="L1506" s="77">
        <v>16.7870935587917</v>
      </c>
      <c r="M1506" s="77">
        <v>1.98673589656897E-2</v>
      </c>
      <c r="N1506" s="77">
        <v>-27.214575246488501</v>
      </c>
      <c r="O1506" s="77">
        <v>-1.22017265742085E-2</v>
      </c>
      <c r="P1506" s="77">
        <v>-27.4906943009744</v>
      </c>
      <c r="Q1506" s="77">
        <v>-27.4906943009744</v>
      </c>
      <c r="R1506" s="77">
        <v>0</v>
      </c>
      <c r="S1506" s="77">
        <v>5.3279548257048802E-2</v>
      </c>
      <c r="T1506" s="77" t="s">
        <v>153</v>
      </c>
      <c r="U1506" s="105">
        <v>-3.0459427105757602</v>
      </c>
      <c r="V1506" s="105">
        <v>-3.1181441728439099</v>
      </c>
      <c r="W1506" s="101">
        <v>7.2179437274404498E-2</v>
      </c>
    </row>
    <row r="1507" spans="2:23" x14ac:dyDescent="0.45">
      <c r="B1507" s="55" t="s">
        <v>114</v>
      </c>
      <c r="C1507" s="76" t="s">
        <v>137</v>
      </c>
      <c r="D1507" s="55" t="s">
        <v>74</v>
      </c>
      <c r="E1507" s="55" t="s">
        <v>155</v>
      </c>
      <c r="F1507" s="70">
        <v>93.54</v>
      </c>
      <c r="G1507" s="77">
        <v>50454</v>
      </c>
      <c r="H1507" s="77">
        <v>93.54</v>
      </c>
      <c r="I1507" s="77">
        <v>1</v>
      </c>
      <c r="J1507" s="77">
        <v>3.4363999999999999E-13</v>
      </c>
      <c r="K1507" s="77">
        <v>0</v>
      </c>
      <c r="L1507" s="77">
        <v>2.4045E-13</v>
      </c>
      <c r="M1507" s="77">
        <v>0</v>
      </c>
      <c r="N1507" s="77">
        <v>1.03189E-13</v>
      </c>
      <c r="O1507" s="77">
        <v>0</v>
      </c>
      <c r="P1507" s="77">
        <v>-2.563E-15</v>
      </c>
      <c r="Q1507" s="77">
        <v>-2.5600000000000002E-15</v>
      </c>
      <c r="R1507" s="77">
        <v>0</v>
      </c>
      <c r="S1507" s="77">
        <v>0</v>
      </c>
      <c r="T1507" s="77" t="s">
        <v>154</v>
      </c>
      <c r="U1507" s="105">
        <v>0</v>
      </c>
      <c r="V1507" s="105">
        <v>0</v>
      </c>
      <c r="W1507" s="101">
        <v>0</v>
      </c>
    </row>
    <row r="1508" spans="2:23" x14ac:dyDescent="0.45">
      <c r="B1508" s="55" t="s">
        <v>114</v>
      </c>
      <c r="C1508" s="76" t="s">
        <v>137</v>
      </c>
      <c r="D1508" s="55" t="s">
        <v>74</v>
      </c>
      <c r="E1508" s="55" t="s">
        <v>155</v>
      </c>
      <c r="F1508" s="70">
        <v>93.54</v>
      </c>
      <c r="G1508" s="77">
        <v>50604</v>
      </c>
      <c r="H1508" s="77">
        <v>93.54</v>
      </c>
      <c r="I1508" s="77">
        <v>1</v>
      </c>
      <c r="J1508" s="77">
        <v>1.7181999999999999E-13</v>
      </c>
      <c r="K1508" s="77">
        <v>0</v>
      </c>
      <c r="L1508" s="77">
        <v>1.20225E-13</v>
      </c>
      <c r="M1508" s="77">
        <v>0</v>
      </c>
      <c r="N1508" s="77">
        <v>5.1595E-14</v>
      </c>
      <c r="O1508" s="77">
        <v>0</v>
      </c>
      <c r="P1508" s="77">
        <v>-1.2809999999999999E-15</v>
      </c>
      <c r="Q1508" s="77">
        <v>-1.2819999999999999E-15</v>
      </c>
      <c r="R1508" s="77">
        <v>0</v>
      </c>
      <c r="S1508" s="77">
        <v>0</v>
      </c>
      <c r="T1508" s="77" t="s">
        <v>154</v>
      </c>
      <c r="U1508" s="105">
        <v>0</v>
      </c>
      <c r="V1508" s="105">
        <v>0</v>
      </c>
      <c r="W1508" s="101">
        <v>0</v>
      </c>
    </row>
    <row r="1509" spans="2:23" x14ac:dyDescent="0.45">
      <c r="B1509" s="55" t="s">
        <v>114</v>
      </c>
      <c r="C1509" s="76" t="s">
        <v>137</v>
      </c>
      <c r="D1509" s="55" t="s">
        <v>74</v>
      </c>
      <c r="E1509" s="55" t="s">
        <v>156</v>
      </c>
      <c r="F1509" s="70">
        <v>93.36</v>
      </c>
      <c r="G1509" s="77">
        <v>50103</v>
      </c>
      <c r="H1509" s="77">
        <v>93.36</v>
      </c>
      <c r="I1509" s="77">
        <v>1</v>
      </c>
      <c r="J1509" s="77">
        <v>0</v>
      </c>
      <c r="K1509" s="77">
        <v>0</v>
      </c>
      <c r="L1509" s="77">
        <v>0</v>
      </c>
      <c r="M1509" s="77">
        <v>0</v>
      </c>
      <c r="N1509" s="77">
        <v>0</v>
      </c>
      <c r="O1509" s="77">
        <v>0</v>
      </c>
      <c r="P1509" s="77">
        <v>0</v>
      </c>
      <c r="Q1509" s="77">
        <v>0</v>
      </c>
      <c r="R1509" s="77">
        <v>0</v>
      </c>
      <c r="S1509" s="77">
        <v>0</v>
      </c>
      <c r="T1509" s="77" t="s">
        <v>154</v>
      </c>
      <c r="U1509" s="105">
        <v>0</v>
      </c>
      <c r="V1509" s="105">
        <v>0</v>
      </c>
      <c r="W1509" s="101">
        <v>0</v>
      </c>
    </row>
    <row r="1510" spans="2:23" x14ac:dyDescent="0.45">
      <c r="B1510" s="55" t="s">
        <v>114</v>
      </c>
      <c r="C1510" s="76" t="s">
        <v>137</v>
      </c>
      <c r="D1510" s="55" t="s">
        <v>74</v>
      </c>
      <c r="E1510" s="55" t="s">
        <v>156</v>
      </c>
      <c r="F1510" s="70">
        <v>93.36</v>
      </c>
      <c r="G1510" s="77">
        <v>50200</v>
      </c>
      <c r="H1510" s="77">
        <v>93.01</v>
      </c>
      <c r="I1510" s="77">
        <v>1</v>
      </c>
      <c r="J1510" s="77">
        <v>-108.65093710940999</v>
      </c>
      <c r="K1510" s="77">
        <v>0.19596343383689799</v>
      </c>
      <c r="L1510" s="77">
        <v>-78.219653260132503</v>
      </c>
      <c r="M1510" s="77">
        <v>0.101564014991847</v>
      </c>
      <c r="N1510" s="77">
        <v>-30.4312838492772</v>
      </c>
      <c r="O1510" s="77">
        <v>9.4399418845051403E-2</v>
      </c>
      <c r="P1510" s="77">
        <v>-30.805181692972798</v>
      </c>
      <c r="Q1510" s="77">
        <v>-30.805181692972699</v>
      </c>
      <c r="R1510" s="77">
        <v>0</v>
      </c>
      <c r="S1510" s="77">
        <v>1.57527230376753E-2</v>
      </c>
      <c r="T1510" s="77" t="s">
        <v>153</v>
      </c>
      <c r="U1510" s="105">
        <v>-1.8543395021707401</v>
      </c>
      <c r="V1510" s="105">
        <v>-1.8982950313189</v>
      </c>
      <c r="W1510" s="101">
        <v>4.39421205519272E-2</v>
      </c>
    </row>
    <row r="1511" spans="2:23" x14ac:dyDescent="0.45">
      <c r="B1511" s="55" t="s">
        <v>114</v>
      </c>
      <c r="C1511" s="76" t="s">
        <v>137</v>
      </c>
      <c r="D1511" s="55" t="s">
        <v>74</v>
      </c>
      <c r="E1511" s="55" t="s">
        <v>157</v>
      </c>
      <c r="F1511" s="70">
        <v>92.93</v>
      </c>
      <c r="G1511" s="77">
        <v>50800</v>
      </c>
      <c r="H1511" s="77">
        <v>92.34</v>
      </c>
      <c r="I1511" s="77">
        <v>1</v>
      </c>
      <c r="J1511" s="77">
        <v>-58.823726057551497</v>
      </c>
      <c r="K1511" s="77">
        <v>0.175641312732636</v>
      </c>
      <c r="L1511" s="77">
        <v>-33.214405275872203</v>
      </c>
      <c r="M1511" s="77">
        <v>5.5998265397045097E-2</v>
      </c>
      <c r="N1511" s="77">
        <v>-25.609320781679301</v>
      </c>
      <c r="O1511" s="77">
        <v>0.119643047335591</v>
      </c>
      <c r="P1511" s="77">
        <v>-26.002234391353799</v>
      </c>
      <c r="Q1511" s="77">
        <v>-26.002234391353699</v>
      </c>
      <c r="R1511" s="77">
        <v>0</v>
      </c>
      <c r="S1511" s="77">
        <v>3.4319657974085697E-2</v>
      </c>
      <c r="T1511" s="77" t="s">
        <v>153</v>
      </c>
      <c r="U1511" s="105">
        <v>-4.0263655712583502</v>
      </c>
      <c r="V1511" s="105">
        <v>-4.1218071174376902</v>
      </c>
      <c r="W1511" s="101">
        <v>9.5412431818039697E-2</v>
      </c>
    </row>
    <row r="1512" spans="2:23" x14ac:dyDescent="0.45">
      <c r="B1512" s="55" t="s">
        <v>114</v>
      </c>
      <c r="C1512" s="76" t="s">
        <v>137</v>
      </c>
      <c r="D1512" s="55" t="s">
        <v>74</v>
      </c>
      <c r="E1512" s="55" t="s">
        <v>158</v>
      </c>
      <c r="F1512" s="70">
        <v>93.01</v>
      </c>
      <c r="G1512" s="77">
        <v>50150</v>
      </c>
      <c r="H1512" s="77">
        <v>92.93</v>
      </c>
      <c r="I1512" s="77">
        <v>1</v>
      </c>
      <c r="J1512" s="77">
        <v>-78.669755335840193</v>
      </c>
      <c r="K1512" s="77">
        <v>3.2306216712017E-2</v>
      </c>
      <c r="L1512" s="77">
        <v>-53.129039157779403</v>
      </c>
      <c r="M1512" s="77">
        <v>1.47344668655466E-2</v>
      </c>
      <c r="N1512" s="77">
        <v>-25.540716178060901</v>
      </c>
      <c r="O1512" s="77">
        <v>1.7571749846470398E-2</v>
      </c>
      <c r="P1512" s="77">
        <v>-26.002234391354602</v>
      </c>
      <c r="Q1512" s="77">
        <v>-26.002234391354602</v>
      </c>
      <c r="R1512" s="77">
        <v>0</v>
      </c>
      <c r="S1512" s="77">
        <v>3.5293265292501799E-3</v>
      </c>
      <c r="T1512" s="77" t="s">
        <v>153</v>
      </c>
      <c r="U1512" s="105">
        <v>-0.40961171101847099</v>
      </c>
      <c r="V1512" s="105">
        <v>-0.41932120568329501</v>
      </c>
      <c r="W1512" s="101">
        <v>9.7065327918562892E-3</v>
      </c>
    </row>
    <row r="1513" spans="2:23" x14ac:dyDescent="0.45">
      <c r="B1513" s="55" t="s">
        <v>114</v>
      </c>
      <c r="C1513" s="76" t="s">
        <v>137</v>
      </c>
      <c r="D1513" s="55" t="s">
        <v>74</v>
      </c>
      <c r="E1513" s="55" t="s">
        <v>158</v>
      </c>
      <c r="F1513" s="70">
        <v>93.01</v>
      </c>
      <c r="G1513" s="77">
        <v>50250</v>
      </c>
      <c r="H1513" s="77">
        <v>92.48</v>
      </c>
      <c r="I1513" s="77">
        <v>1</v>
      </c>
      <c r="J1513" s="77">
        <v>-52.749626793755802</v>
      </c>
      <c r="K1513" s="77">
        <v>0.137373166774091</v>
      </c>
      <c r="L1513" s="77">
        <v>-75.967753352870702</v>
      </c>
      <c r="M1513" s="77">
        <v>0.28491918475795602</v>
      </c>
      <c r="N1513" s="77">
        <v>23.2181265591149</v>
      </c>
      <c r="O1513" s="77">
        <v>-0.14754601798386399</v>
      </c>
      <c r="P1513" s="77">
        <v>23.428516391603701</v>
      </c>
      <c r="Q1513" s="77">
        <v>23.428516391603701</v>
      </c>
      <c r="R1513" s="77">
        <v>0</v>
      </c>
      <c r="S1513" s="77">
        <v>2.7098964925985802E-2</v>
      </c>
      <c r="T1513" s="77" t="s">
        <v>153</v>
      </c>
      <c r="U1513" s="105">
        <v>-1.37854836158259</v>
      </c>
      <c r="V1513" s="105">
        <v>-1.4112256693888201</v>
      </c>
      <c r="W1513" s="101">
        <v>3.2667339621688198E-2</v>
      </c>
    </row>
    <row r="1514" spans="2:23" x14ac:dyDescent="0.45">
      <c r="B1514" s="55" t="s">
        <v>114</v>
      </c>
      <c r="C1514" s="76" t="s">
        <v>137</v>
      </c>
      <c r="D1514" s="55" t="s">
        <v>74</v>
      </c>
      <c r="E1514" s="55" t="s">
        <v>158</v>
      </c>
      <c r="F1514" s="70">
        <v>93.01</v>
      </c>
      <c r="G1514" s="77">
        <v>50900</v>
      </c>
      <c r="H1514" s="77">
        <v>93.47</v>
      </c>
      <c r="I1514" s="77">
        <v>1</v>
      </c>
      <c r="J1514" s="77">
        <v>26.086354469088999</v>
      </c>
      <c r="K1514" s="77">
        <v>6.4987548446004795E-2</v>
      </c>
      <c r="L1514" s="77">
        <v>38.0090426219028</v>
      </c>
      <c r="M1514" s="77">
        <v>0.13796763915871099</v>
      </c>
      <c r="N1514" s="77">
        <v>-11.9226881528138</v>
      </c>
      <c r="O1514" s="77">
        <v>-7.29800907127066E-2</v>
      </c>
      <c r="P1514" s="77">
        <v>-12.0136182891065</v>
      </c>
      <c r="Q1514" s="77">
        <v>-12.0136182891064</v>
      </c>
      <c r="R1514" s="77">
        <v>0</v>
      </c>
      <c r="S1514" s="77">
        <v>1.3783230829851801E-2</v>
      </c>
      <c r="T1514" s="77" t="s">
        <v>154</v>
      </c>
      <c r="U1514" s="105">
        <v>-1.32022710775848</v>
      </c>
      <c r="V1514" s="105">
        <v>-1.35152196021097</v>
      </c>
      <c r="W1514" s="101">
        <v>3.1285305984763298E-2</v>
      </c>
    </row>
    <row r="1515" spans="2:23" x14ac:dyDescent="0.45">
      <c r="B1515" s="55" t="s">
        <v>114</v>
      </c>
      <c r="C1515" s="76" t="s">
        <v>137</v>
      </c>
      <c r="D1515" s="55" t="s">
        <v>74</v>
      </c>
      <c r="E1515" s="55" t="s">
        <v>158</v>
      </c>
      <c r="F1515" s="70">
        <v>93.01</v>
      </c>
      <c r="G1515" s="77">
        <v>53050</v>
      </c>
      <c r="H1515" s="77">
        <v>93.36</v>
      </c>
      <c r="I1515" s="77">
        <v>1</v>
      </c>
      <c r="J1515" s="77">
        <v>9.2503918650508705</v>
      </c>
      <c r="K1515" s="77">
        <v>1.71738487561598E-2</v>
      </c>
      <c r="L1515" s="77">
        <v>25.3263374196918</v>
      </c>
      <c r="M1515" s="77">
        <v>0.128733669776184</v>
      </c>
      <c r="N1515" s="77">
        <v>-16.075945554640899</v>
      </c>
      <c r="O1515" s="77">
        <v>-0.111559821020024</v>
      </c>
      <c r="P1515" s="77">
        <v>-16.217845404113501</v>
      </c>
      <c r="Q1515" s="77">
        <v>-16.217845404113501</v>
      </c>
      <c r="R1515" s="77">
        <v>0</v>
      </c>
      <c r="S1515" s="77">
        <v>5.27878148670314E-2</v>
      </c>
      <c r="T1515" s="77" t="s">
        <v>153</v>
      </c>
      <c r="U1515" s="105">
        <v>-4.7691209776266801</v>
      </c>
      <c r="V1515" s="105">
        <v>-4.8821689043400802</v>
      </c>
      <c r="W1515" s="101">
        <v>0.11301344154092199</v>
      </c>
    </row>
    <row r="1516" spans="2:23" x14ac:dyDescent="0.45">
      <c r="B1516" s="55" t="s">
        <v>114</v>
      </c>
      <c r="C1516" s="76" t="s">
        <v>137</v>
      </c>
      <c r="D1516" s="55" t="s">
        <v>74</v>
      </c>
      <c r="E1516" s="55" t="s">
        <v>159</v>
      </c>
      <c r="F1516" s="70">
        <v>92.48</v>
      </c>
      <c r="G1516" s="77">
        <v>50300</v>
      </c>
      <c r="H1516" s="77">
        <v>92.53</v>
      </c>
      <c r="I1516" s="77">
        <v>1</v>
      </c>
      <c r="J1516" s="77">
        <v>21.787501432531101</v>
      </c>
      <c r="K1516" s="77">
        <v>6.5982635395483496E-3</v>
      </c>
      <c r="L1516" s="77">
        <v>-1.50112746986041</v>
      </c>
      <c r="M1516" s="77">
        <v>3.1322033162696001E-5</v>
      </c>
      <c r="N1516" s="77">
        <v>23.288628902391501</v>
      </c>
      <c r="O1516" s="77">
        <v>6.5669415063856597E-3</v>
      </c>
      <c r="P1516" s="77">
        <v>23.4285163916012</v>
      </c>
      <c r="Q1516" s="77">
        <v>23.4285163916012</v>
      </c>
      <c r="R1516" s="77">
        <v>0</v>
      </c>
      <c r="S1516" s="77">
        <v>7.6296457863302197E-3</v>
      </c>
      <c r="T1516" s="77" t="s">
        <v>153</v>
      </c>
      <c r="U1516" s="105">
        <v>-0.556956521071302</v>
      </c>
      <c r="V1516" s="105">
        <v>-0.57015869821715304</v>
      </c>
      <c r="W1516" s="101">
        <v>1.31981498331062E-2</v>
      </c>
    </row>
    <row r="1517" spans="2:23" x14ac:dyDescent="0.45">
      <c r="B1517" s="55" t="s">
        <v>114</v>
      </c>
      <c r="C1517" s="76" t="s">
        <v>137</v>
      </c>
      <c r="D1517" s="55" t="s">
        <v>74</v>
      </c>
      <c r="E1517" s="55" t="s">
        <v>160</v>
      </c>
      <c r="F1517" s="70">
        <v>92.53</v>
      </c>
      <c r="G1517" s="77">
        <v>51150</v>
      </c>
      <c r="H1517" s="77">
        <v>92.83</v>
      </c>
      <c r="I1517" s="77">
        <v>1</v>
      </c>
      <c r="J1517" s="77">
        <v>61.490139532594199</v>
      </c>
      <c r="K1517" s="77">
        <v>0.10813766562850401</v>
      </c>
      <c r="L1517" s="77">
        <v>38.237948751072302</v>
      </c>
      <c r="M1517" s="77">
        <v>4.1817224726123599E-2</v>
      </c>
      <c r="N1517" s="77">
        <v>23.252190781521801</v>
      </c>
      <c r="O1517" s="77">
        <v>6.6320440902380401E-2</v>
      </c>
      <c r="P1517" s="77">
        <v>23.428516391604301</v>
      </c>
      <c r="Q1517" s="77">
        <v>23.428516391604202</v>
      </c>
      <c r="R1517" s="77">
        <v>0</v>
      </c>
      <c r="S1517" s="77">
        <v>1.56984078769138E-2</v>
      </c>
      <c r="T1517" s="77" t="s">
        <v>153</v>
      </c>
      <c r="U1517" s="105">
        <v>-0.82907877162386601</v>
      </c>
      <c r="V1517" s="105">
        <v>-0.84873137357166095</v>
      </c>
      <c r="W1517" s="101">
        <v>1.9646606938530799E-2</v>
      </c>
    </row>
    <row r="1518" spans="2:23" x14ac:dyDescent="0.45">
      <c r="B1518" s="55" t="s">
        <v>114</v>
      </c>
      <c r="C1518" s="76" t="s">
        <v>137</v>
      </c>
      <c r="D1518" s="55" t="s">
        <v>74</v>
      </c>
      <c r="E1518" s="55" t="s">
        <v>161</v>
      </c>
      <c r="F1518" s="70">
        <v>93.5</v>
      </c>
      <c r="G1518" s="77">
        <v>50354</v>
      </c>
      <c r="H1518" s="77">
        <v>93.5</v>
      </c>
      <c r="I1518" s="77">
        <v>1</v>
      </c>
      <c r="J1518" s="77">
        <v>5.1606999999999998E-14</v>
      </c>
      <c r="K1518" s="77">
        <v>0</v>
      </c>
      <c r="L1518" s="77">
        <v>3.4893E-14</v>
      </c>
      <c r="M1518" s="77">
        <v>0</v>
      </c>
      <c r="N1518" s="77">
        <v>1.6714000000000001E-14</v>
      </c>
      <c r="O1518" s="77">
        <v>0</v>
      </c>
      <c r="P1518" s="77">
        <v>-4.7930000000000004E-15</v>
      </c>
      <c r="Q1518" s="77">
        <v>-4.7919999999999998E-15</v>
      </c>
      <c r="R1518" s="77">
        <v>0</v>
      </c>
      <c r="S1518" s="77">
        <v>0</v>
      </c>
      <c r="T1518" s="77" t="s">
        <v>154</v>
      </c>
      <c r="U1518" s="105">
        <v>0</v>
      </c>
      <c r="V1518" s="105">
        <v>0</v>
      </c>
      <c r="W1518" s="101">
        <v>0</v>
      </c>
    </row>
    <row r="1519" spans="2:23" x14ac:dyDescent="0.45">
      <c r="B1519" s="55" t="s">
        <v>114</v>
      </c>
      <c r="C1519" s="76" t="s">
        <v>137</v>
      </c>
      <c r="D1519" s="55" t="s">
        <v>74</v>
      </c>
      <c r="E1519" s="55" t="s">
        <v>161</v>
      </c>
      <c r="F1519" s="70">
        <v>93.5</v>
      </c>
      <c r="G1519" s="77">
        <v>50900</v>
      </c>
      <c r="H1519" s="77">
        <v>93.47</v>
      </c>
      <c r="I1519" s="77">
        <v>1</v>
      </c>
      <c r="J1519" s="77">
        <v>-9.1990453933623897</v>
      </c>
      <c r="K1519" s="77">
        <v>6.6851724557821996E-4</v>
      </c>
      <c r="L1519" s="77">
        <v>-32.762633149189497</v>
      </c>
      <c r="M1519" s="77">
        <v>8.4797820338601403E-3</v>
      </c>
      <c r="N1519" s="77">
        <v>23.563587755827101</v>
      </c>
      <c r="O1519" s="77">
        <v>-7.8112647882819103E-3</v>
      </c>
      <c r="P1519" s="77">
        <v>23.860248544370702</v>
      </c>
      <c r="Q1519" s="77">
        <v>23.860248544370599</v>
      </c>
      <c r="R1519" s="77">
        <v>0</v>
      </c>
      <c r="S1519" s="77">
        <v>4.4975605387332302E-3</v>
      </c>
      <c r="T1519" s="77" t="s">
        <v>153</v>
      </c>
      <c r="U1519" s="105">
        <v>-2.3328456057694201E-2</v>
      </c>
      <c r="V1519" s="105">
        <v>-2.3881437121315598E-2</v>
      </c>
      <c r="W1519" s="101">
        <v>5.5281237722516405E-4</v>
      </c>
    </row>
    <row r="1520" spans="2:23" x14ac:dyDescent="0.45">
      <c r="B1520" s="55" t="s">
        <v>114</v>
      </c>
      <c r="C1520" s="76" t="s">
        <v>137</v>
      </c>
      <c r="D1520" s="55" t="s">
        <v>74</v>
      </c>
      <c r="E1520" s="55" t="s">
        <v>161</v>
      </c>
      <c r="F1520" s="70">
        <v>93.5</v>
      </c>
      <c r="G1520" s="77">
        <v>53200</v>
      </c>
      <c r="H1520" s="77">
        <v>93.16</v>
      </c>
      <c r="I1520" s="77">
        <v>1</v>
      </c>
      <c r="J1520" s="77">
        <v>-43.305679337250403</v>
      </c>
      <c r="K1520" s="77">
        <v>9.0580943976174305E-2</v>
      </c>
      <c r="L1520" s="77">
        <v>-19.710088717302401</v>
      </c>
      <c r="M1520" s="77">
        <v>1.8763950946881901E-2</v>
      </c>
      <c r="N1520" s="77">
        <v>-23.595590619947899</v>
      </c>
      <c r="O1520" s="77">
        <v>7.1816993029292397E-2</v>
      </c>
      <c r="P1520" s="77">
        <v>-23.860248544369998</v>
      </c>
      <c r="Q1520" s="77">
        <v>-23.860248544369899</v>
      </c>
      <c r="R1520" s="77">
        <v>0</v>
      </c>
      <c r="S1520" s="77">
        <v>2.7497743546937001E-2</v>
      </c>
      <c r="T1520" s="77" t="s">
        <v>153</v>
      </c>
      <c r="U1520" s="105">
        <v>-1.3198208513585099</v>
      </c>
      <c r="V1520" s="105">
        <v>-1.35110607385112</v>
      </c>
      <c r="W1520" s="101">
        <v>3.1275678962483101E-2</v>
      </c>
    </row>
    <row r="1521" spans="2:23" x14ac:dyDescent="0.45">
      <c r="B1521" s="55" t="s">
        <v>114</v>
      </c>
      <c r="C1521" s="76" t="s">
        <v>137</v>
      </c>
      <c r="D1521" s="55" t="s">
        <v>74</v>
      </c>
      <c r="E1521" s="55" t="s">
        <v>162</v>
      </c>
      <c r="F1521" s="70">
        <v>93.5</v>
      </c>
      <c r="G1521" s="77">
        <v>50404</v>
      </c>
      <c r="H1521" s="77">
        <v>93.5</v>
      </c>
      <c r="I1521" s="77">
        <v>1</v>
      </c>
      <c r="J1521" s="77">
        <v>0</v>
      </c>
      <c r="K1521" s="77">
        <v>0</v>
      </c>
      <c r="L1521" s="77">
        <v>0</v>
      </c>
      <c r="M1521" s="77">
        <v>0</v>
      </c>
      <c r="N1521" s="77">
        <v>0</v>
      </c>
      <c r="O1521" s="77">
        <v>0</v>
      </c>
      <c r="P1521" s="77">
        <v>0</v>
      </c>
      <c r="Q1521" s="77">
        <v>0</v>
      </c>
      <c r="R1521" s="77">
        <v>0</v>
      </c>
      <c r="S1521" s="77">
        <v>0</v>
      </c>
      <c r="T1521" s="77" t="s">
        <v>154</v>
      </c>
      <c r="U1521" s="105">
        <v>0</v>
      </c>
      <c r="V1521" s="105">
        <v>0</v>
      </c>
      <c r="W1521" s="101">
        <v>0</v>
      </c>
    </row>
    <row r="1522" spans="2:23" x14ac:dyDescent="0.45">
      <c r="B1522" s="55" t="s">
        <v>114</v>
      </c>
      <c r="C1522" s="76" t="s">
        <v>137</v>
      </c>
      <c r="D1522" s="55" t="s">
        <v>74</v>
      </c>
      <c r="E1522" s="55" t="s">
        <v>163</v>
      </c>
      <c r="F1522" s="70">
        <v>93.54</v>
      </c>
      <c r="G1522" s="77">
        <v>50499</v>
      </c>
      <c r="H1522" s="77">
        <v>93.54</v>
      </c>
      <c r="I1522" s="77">
        <v>1</v>
      </c>
      <c r="J1522" s="77">
        <v>0</v>
      </c>
      <c r="K1522" s="77">
        <v>0</v>
      </c>
      <c r="L1522" s="77">
        <v>0</v>
      </c>
      <c r="M1522" s="77">
        <v>0</v>
      </c>
      <c r="N1522" s="77">
        <v>0</v>
      </c>
      <c r="O1522" s="77">
        <v>0</v>
      </c>
      <c r="P1522" s="77">
        <v>0</v>
      </c>
      <c r="Q1522" s="77">
        <v>0</v>
      </c>
      <c r="R1522" s="77">
        <v>0</v>
      </c>
      <c r="S1522" s="77">
        <v>0</v>
      </c>
      <c r="T1522" s="77" t="s">
        <v>154</v>
      </c>
      <c r="U1522" s="105">
        <v>0</v>
      </c>
      <c r="V1522" s="105">
        <v>0</v>
      </c>
      <c r="W1522" s="101">
        <v>0</v>
      </c>
    </row>
    <row r="1523" spans="2:23" x14ac:dyDescent="0.45">
      <c r="B1523" s="55" t="s">
        <v>114</v>
      </c>
      <c r="C1523" s="76" t="s">
        <v>137</v>
      </c>
      <c r="D1523" s="55" t="s">
        <v>74</v>
      </c>
      <c r="E1523" s="55" t="s">
        <v>163</v>
      </c>
      <c r="F1523" s="70">
        <v>93.54</v>
      </c>
      <c r="G1523" s="77">
        <v>50554</v>
      </c>
      <c r="H1523" s="77">
        <v>93.54</v>
      </c>
      <c r="I1523" s="77">
        <v>1</v>
      </c>
      <c r="J1523" s="77">
        <v>0</v>
      </c>
      <c r="K1523" s="77">
        <v>0</v>
      </c>
      <c r="L1523" s="77">
        <v>0</v>
      </c>
      <c r="M1523" s="77">
        <v>0</v>
      </c>
      <c r="N1523" s="77">
        <v>0</v>
      </c>
      <c r="O1523" s="77">
        <v>0</v>
      </c>
      <c r="P1523" s="77">
        <v>0</v>
      </c>
      <c r="Q1523" s="77">
        <v>0</v>
      </c>
      <c r="R1523" s="77">
        <v>0</v>
      </c>
      <c r="S1523" s="77">
        <v>0</v>
      </c>
      <c r="T1523" s="77" t="s">
        <v>154</v>
      </c>
      <c r="U1523" s="105">
        <v>0</v>
      </c>
      <c r="V1523" s="105">
        <v>0</v>
      </c>
      <c r="W1523" s="101">
        <v>0</v>
      </c>
    </row>
    <row r="1524" spans="2:23" x14ac:dyDescent="0.45">
      <c r="B1524" s="55" t="s">
        <v>114</v>
      </c>
      <c r="C1524" s="76" t="s">
        <v>137</v>
      </c>
      <c r="D1524" s="55" t="s">
        <v>74</v>
      </c>
      <c r="E1524" s="55" t="s">
        <v>164</v>
      </c>
      <c r="F1524" s="70">
        <v>93.54</v>
      </c>
      <c r="G1524" s="77">
        <v>50604</v>
      </c>
      <c r="H1524" s="77">
        <v>93.54</v>
      </c>
      <c r="I1524" s="77">
        <v>1</v>
      </c>
      <c r="J1524" s="77">
        <v>-4.1831E-14</v>
      </c>
      <c r="K1524" s="77">
        <v>0</v>
      </c>
      <c r="L1524" s="77">
        <v>-2.9269999999999998E-14</v>
      </c>
      <c r="M1524" s="77">
        <v>0</v>
      </c>
      <c r="N1524" s="77">
        <v>-1.2561E-14</v>
      </c>
      <c r="O1524" s="77">
        <v>0</v>
      </c>
      <c r="P1524" s="77">
        <v>3.1199999999999999E-16</v>
      </c>
      <c r="Q1524" s="77">
        <v>3.1600000000000001E-16</v>
      </c>
      <c r="R1524" s="77">
        <v>0</v>
      </c>
      <c r="S1524" s="77">
        <v>0</v>
      </c>
      <c r="T1524" s="77" t="s">
        <v>154</v>
      </c>
      <c r="U1524" s="105">
        <v>0</v>
      </c>
      <c r="V1524" s="105">
        <v>0</v>
      </c>
      <c r="W1524" s="101">
        <v>0</v>
      </c>
    </row>
    <row r="1525" spans="2:23" x14ac:dyDescent="0.45">
      <c r="B1525" s="55" t="s">
        <v>114</v>
      </c>
      <c r="C1525" s="76" t="s">
        <v>137</v>
      </c>
      <c r="D1525" s="55" t="s">
        <v>74</v>
      </c>
      <c r="E1525" s="55" t="s">
        <v>165</v>
      </c>
      <c r="F1525" s="70">
        <v>92.05</v>
      </c>
      <c r="G1525" s="77">
        <v>50750</v>
      </c>
      <c r="H1525" s="77">
        <v>91.86</v>
      </c>
      <c r="I1525" s="77">
        <v>1</v>
      </c>
      <c r="J1525" s="77">
        <v>-38.860618523362</v>
      </c>
      <c r="K1525" s="77">
        <v>3.6092529361236601E-2</v>
      </c>
      <c r="L1525" s="77">
        <v>-17.9021541733891</v>
      </c>
      <c r="M1525" s="77">
        <v>7.6596422647421999E-3</v>
      </c>
      <c r="N1525" s="77">
        <v>-20.958464349972999</v>
      </c>
      <c r="O1525" s="77">
        <v>2.84328870964944E-2</v>
      </c>
      <c r="P1525" s="77">
        <v>-21.348612505432801</v>
      </c>
      <c r="Q1525" s="77">
        <v>-21.348612505432801</v>
      </c>
      <c r="R1525" s="77">
        <v>0</v>
      </c>
      <c r="S1525" s="77">
        <v>1.0892741816180201E-2</v>
      </c>
      <c r="T1525" s="77" t="s">
        <v>153</v>
      </c>
      <c r="U1525" s="105">
        <v>-1.3675620935366699</v>
      </c>
      <c r="V1525" s="105">
        <v>-1.3999789812716299</v>
      </c>
      <c r="W1525" s="101">
        <v>3.2406998991332002E-2</v>
      </c>
    </row>
    <row r="1526" spans="2:23" x14ac:dyDescent="0.45">
      <c r="B1526" s="55" t="s">
        <v>114</v>
      </c>
      <c r="C1526" s="76" t="s">
        <v>137</v>
      </c>
      <c r="D1526" s="55" t="s">
        <v>74</v>
      </c>
      <c r="E1526" s="55" t="s">
        <v>165</v>
      </c>
      <c r="F1526" s="70">
        <v>92.05</v>
      </c>
      <c r="G1526" s="77">
        <v>50800</v>
      </c>
      <c r="H1526" s="77">
        <v>92.34</v>
      </c>
      <c r="I1526" s="77">
        <v>1</v>
      </c>
      <c r="J1526" s="77">
        <v>81.454444639873998</v>
      </c>
      <c r="K1526" s="77">
        <v>0.12407125651473901</v>
      </c>
      <c r="L1526" s="77">
        <v>60.537958709555298</v>
      </c>
      <c r="M1526" s="77">
        <v>6.8532591116260699E-2</v>
      </c>
      <c r="N1526" s="77">
        <v>20.9164859303187</v>
      </c>
      <c r="O1526" s="77">
        <v>5.5538665398478002E-2</v>
      </c>
      <c r="P1526" s="77">
        <v>21.348612505433898</v>
      </c>
      <c r="Q1526" s="77">
        <v>21.348612505433898</v>
      </c>
      <c r="R1526" s="77">
        <v>0</v>
      </c>
      <c r="S1526" s="77">
        <v>8.5227728854640802E-3</v>
      </c>
      <c r="T1526" s="77" t="s">
        <v>153</v>
      </c>
      <c r="U1526" s="105">
        <v>-0.94539366337988395</v>
      </c>
      <c r="V1526" s="105">
        <v>-0.96780341018112304</v>
      </c>
      <c r="W1526" s="101">
        <v>2.2402910727316001E-2</v>
      </c>
    </row>
    <row r="1527" spans="2:23" x14ac:dyDescent="0.45">
      <c r="B1527" s="55" t="s">
        <v>114</v>
      </c>
      <c r="C1527" s="76" t="s">
        <v>137</v>
      </c>
      <c r="D1527" s="55" t="s">
        <v>74</v>
      </c>
      <c r="E1527" s="55" t="s">
        <v>166</v>
      </c>
      <c r="F1527" s="70">
        <v>91.84</v>
      </c>
      <c r="G1527" s="77">
        <v>50750</v>
      </c>
      <c r="H1527" s="77">
        <v>91.86</v>
      </c>
      <c r="I1527" s="77">
        <v>1</v>
      </c>
      <c r="J1527" s="77">
        <v>11.844591161157</v>
      </c>
      <c r="K1527" s="77">
        <v>1.0662369822896801E-3</v>
      </c>
      <c r="L1527" s="77">
        <v>-9.1282999170066592</v>
      </c>
      <c r="M1527" s="77">
        <v>6.3327653124866095E-4</v>
      </c>
      <c r="N1527" s="77">
        <v>20.972891078163599</v>
      </c>
      <c r="O1527" s="77">
        <v>4.3296045104101902E-4</v>
      </c>
      <c r="P1527" s="77">
        <v>21.348612505427599</v>
      </c>
      <c r="Q1527" s="77">
        <v>21.348612505427599</v>
      </c>
      <c r="R1527" s="77">
        <v>0</v>
      </c>
      <c r="S1527" s="77">
        <v>3.4638007448924402E-3</v>
      </c>
      <c r="T1527" s="77" t="s">
        <v>153</v>
      </c>
      <c r="U1527" s="105">
        <v>-0.37969040413507099</v>
      </c>
      <c r="V1527" s="105">
        <v>-0.38869063985603702</v>
      </c>
      <c r="W1527" s="101">
        <v>8.9974902068267505E-3</v>
      </c>
    </row>
    <row r="1528" spans="2:23" x14ac:dyDescent="0.45">
      <c r="B1528" s="55" t="s">
        <v>114</v>
      </c>
      <c r="C1528" s="76" t="s">
        <v>137</v>
      </c>
      <c r="D1528" s="55" t="s">
        <v>74</v>
      </c>
      <c r="E1528" s="55" t="s">
        <v>166</v>
      </c>
      <c r="F1528" s="70">
        <v>91.84</v>
      </c>
      <c r="G1528" s="77">
        <v>50950</v>
      </c>
      <c r="H1528" s="77">
        <v>91.89</v>
      </c>
      <c r="I1528" s="77">
        <v>1</v>
      </c>
      <c r="J1528" s="77">
        <v>33.906225182234003</v>
      </c>
      <c r="K1528" s="77">
        <v>1.0116762533753499E-2</v>
      </c>
      <c r="L1528" s="77">
        <v>54.871136215068098</v>
      </c>
      <c r="M1528" s="77">
        <v>2.6495405987886599E-2</v>
      </c>
      <c r="N1528" s="77">
        <v>-20.964911032834198</v>
      </c>
      <c r="O1528" s="77">
        <v>-1.6378643454133E-2</v>
      </c>
      <c r="P1528" s="77">
        <v>-21.348612505429699</v>
      </c>
      <c r="Q1528" s="77">
        <v>-21.3486125054296</v>
      </c>
      <c r="R1528" s="77">
        <v>0</v>
      </c>
      <c r="S1528" s="77">
        <v>4.0107166519814897E-3</v>
      </c>
      <c r="T1528" s="77" t="s">
        <v>153</v>
      </c>
      <c r="U1528" s="105">
        <v>-0.45637852927228001</v>
      </c>
      <c r="V1528" s="105">
        <v>-0.46719659129519397</v>
      </c>
      <c r="W1528" s="101">
        <v>1.08147619824296E-2</v>
      </c>
    </row>
    <row r="1529" spans="2:23" x14ac:dyDescent="0.45">
      <c r="B1529" s="55" t="s">
        <v>114</v>
      </c>
      <c r="C1529" s="76" t="s">
        <v>137</v>
      </c>
      <c r="D1529" s="55" t="s">
        <v>74</v>
      </c>
      <c r="E1529" s="55" t="s">
        <v>167</v>
      </c>
      <c r="F1529" s="70">
        <v>92.34</v>
      </c>
      <c r="G1529" s="77">
        <v>51300</v>
      </c>
      <c r="H1529" s="77">
        <v>92.5</v>
      </c>
      <c r="I1529" s="77">
        <v>1</v>
      </c>
      <c r="J1529" s="77">
        <v>57.633543440393098</v>
      </c>
      <c r="K1529" s="77">
        <v>5.08540837945788E-2</v>
      </c>
      <c r="L1529" s="77">
        <v>62.409572793782502</v>
      </c>
      <c r="M1529" s="77">
        <v>5.9631757625190303E-2</v>
      </c>
      <c r="N1529" s="77">
        <v>-4.7760293533894203</v>
      </c>
      <c r="O1529" s="77">
        <v>-8.7776738306114994E-3</v>
      </c>
      <c r="P1529" s="77">
        <v>-4.65362188592447</v>
      </c>
      <c r="Q1529" s="77">
        <v>-4.6536218859244602</v>
      </c>
      <c r="R1529" s="77">
        <v>0</v>
      </c>
      <c r="S1529" s="77">
        <v>3.3155637082104601E-4</v>
      </c>
      <c r="T1529" s="77" t="s">
        <v>153</v>
      </c>
      <c r="U1529" s="105">
        <v>-4.7067918882824099E-2</v>
      </c>
      <c r="V1529" s="105">
        <v>-4.8183623573348801E-2</v>
      </c>
      <c r="W1529" s="101">
        <v>1.11536434577175E-3</v>
      </c>
    </row>
    <row r="1530" spans="2:23" x14ac:dyDescent="0.45">
      <c r="B1530" s="55" t="s">
        <v>114</v>
      </c>
      <c r="C1530" s="76" t="s">
        <v>137</v>
      </c>
      <c r="D1530" s="55" t="s">
        <v>74</v>
      </c>
      <c r="E1530" s="55" t="s">
        <v>168</v>
      </c>
      <c r="F1530" s="70">
        <v>93.47</v>
      </c>
      <c r="G1530" s="77">
        <v>54750</v>
      </c>
      <c r="H1530" s="77">
        <v>93.7</v>
      </c>
      <c r="I1530" s="77">
        <v>1</v>
      </c>
      <c r="J1530" s="77">
        <v>11.5360951738779</v>
      </c>
      <c r="K1530" s="77">
        <v>1.41452317698812E-2</v>
      </c>
      <c r="L1530" s="77">
        <v>27.031512549953401</v>
      </c>
      <c r="M1530" s="77">
        <v>7.7666386872772802E-2</v>
      </c>
      <c r="N1530" s="77">
        <v>-15.495417376075499</v>
      </c>
      <c r="O1530" s="77">
        <v>-6.3521155102891594E-2</v>
      </c>
      <c r="P1530" s="77">
        <v>-15.644064045712099</v>
      </c>
      <c r="Q1530" s="77">
        <v>-15.644064045712099</v>
      </c>
      <c r="R1530" s="77">
        <v>0</v>
      </c>
      <c r="S1530" s="77">
        <v>2.6013068080393598E-2</v>
      </c>
      <c r="T1530" s="77" t="s">
        <v>154</v>
      </c>
      <c r="U1530" s="105">
        <v>-2.3806813038066799</v>
      </c>
      <c r="V1530" s="105">
        <v>-2.4371133144063899</v>
      </c>
      <c r="W1530" s="101">
        <v>5.6414796063574302E-2</v>
      </c>
    </row>
    <row r="1531" spans="2:23" x14ac:dyDescent="0.45">
      <c r="B1531" s="55" t="s">
        <v>114</v>
      </c>
      <c r="C1531" s="76" t="s">
        <v>137</v>
      </c>
      <c r="D1531" s="55" t="s">
        <v>74</v>
      </c>
      <c r="E1531" s="55" t="s">
        <v>169</v>
      </c>
      <c r="F1531" s="70">
        <v>91.89</v>
      </c>
      <c r="G1531" s="77">
        <v>53150</v>
      </c>
      <c r="H1531" s="77">
        <v>93.05</v>
      </c>
      <c r="I1531" s="77">
        <v>1</v>
      </c>
      <c r="J1531" s="77">
        <v>140.853840790802</v>
      </c>
      <c r="K1531" s="77">
        <v>0.87295139648291098</v>
      </c>
      <c r="L1531" s="77">
        <v>140.62534637761601</v>
      </c>
      <c r="M1531" s="77">
        <v>0.87012147392827499</v>
      </c>
      <c r="N1531" s="77">
        <v>0.22849441318653099</v>
      </c>
      <c r="O1531" s="77">
        <v>2.8299225546360102E-3</v>
      </c>
      <c r="P1531" s="77">
        <v>0.69289082229092203</v>
      </c>
      <c r="Q1531" s="77">
        <v>0.69289082229092203</v>
      </c>
      <c r="R1531" s="77">
        <v>0</v>
      </c>
      <c r="S1531" s="77">
        <v>2.1124298431060002E-5</v>
      </c>
      <c r="T1531" s="77" t="s">
        <v>153</v>
      </c>
      <c r="U1531" s="105">
        <v>-3.3705806691831102E-3</v>
      </c>
      <c r="V1531" s="105">
        <v>-3.4504773961185299E-3</v>
      </c>
      <c r="W1531" s="101">
        <v>7.9872354507821994E-5</v>
      </c>
    </row>
    <row r="1532" spans="2:23" x14ac:dyDescent="0.45">
      <c r="B1532" s="55" t="s">
        <v>114</v>
      </c>
      <c r="C1532" s="76" t="s">
        <v>137</v>
      </c>
      <c r="D1532" s="55" t="s">
        <v>74</v>
      </c>
      <c r="E1532" s="55" t="s">
        <v>169</v>
      </c>
      <c r="F1532" s="70">
        <v>91.89</v>
      </c>
      <c r="G1532" s="77">
        <v>54500</v>
      </c>
      <c r="H1532" s="77">
        <v>91.43</v>
      </c>
      <c r="I1532" s="77">
        <v>1</v>
      </c>
      <c r="J1532" s="77">
        <v>-40.299299710603997</v>
      </c>
      <c r="K1532" s="77">
        <v>8.9922738060230795E-2</v>
      </c>
      <c r="L1532" s="77">
        <v>-19.0777939717747</v>
      </c>
      <c r="M1532" s="77">
        <v>2.0152588278068501E-2</v>
      </c>
      <c r="N1532" s="77">
        <v>-21.221505738829201</v>
      </c>
      <c r="O1532" s="77">
        <v>6.97701497821622E-2</v>
      </c>
      <c r="P1532" s="77">
        <v>-22.041503327721301</v>
      </c>
      <c r="Q1532" s="77">
        <v>-22.041503327721198</v>
      </c>
      <c r="R1532" s="77">
        <v>0</v>
      </c>
      <c r="S1532" s="77">
        <v>2.69002891035372E-2</v>
      </c>
      <c r="T1532" s="77" t="s">
        <v>153</v>
      </c>
      <c r="U1532" s="105">
        <v>-3.36676071082832</v>
      </c>
      <c r="V1532" s="105">
        <v>-3.4465668889237899</v>
      </c>
      <c r="W1532" s="101">
        <v>7.97818332897101E-2</v>
      </c>
    </row>
    <row r="1533" spans="2:23" x14ac:dyDescent="0.45">
      <c r="B1533" s="55" t="s">
        <v>114</v>
      </c>
      <c r="C1533" s="76" t="s">
        <v>137</v>
      </c>
      <c r="D1533" s="55" t="s">
        <v>74</v>
      </c>
      <c r="E1533" s="55" t="s">
        <v>170</v>
      </c>
      <c r="F1533" s="70">
        <v>93.61</v>
      </c>
      <c r="G1533" s="77">
        <v>51250</v>
      </c>
      <c r="H1533" s="77">
        <v>93.61</v>
      </c>
      <c r="I1533" s="77">
        <v>1</v>
      </c>
      <c r="J1533" s="77">
        <v>0</v>
      </c>
      <c r="K1533" s="77">
        <v>0</v>
      </c>
      <c r="L1533" s="77">
        <v>0</v>
      </c>
      <c r="M1533" s="77">
        <v>0</v>
      </c>
      <c r="N1533" s="77">
        <v>0</v>
      </c>
      <c r="O1533" s="77">
        <v>0</v>
      </c>
      <c r="P1533" s="77">
        <v>0</v>
      </c>
      <c r="Q1533" s="77">
        <v>0</v>
      </c>
      <c r="R1533" s="77">
        <v>0</v>
      </c>
      <c r="S1533" s="77">
        <v>0</v>
      </c>
      <c r="T1533" s="77" t="s">
        <v>154</v>
      </c>
      <c r="U1533" s="105">
        <v>0</v>
      </c>
      <c r="V1533" s="105">
        <v>0</v>
      </c>
      <c r="W1533" s="101">
        <v>0</v>
      </c>
    </row>
    <row r="1534" spans="2:23" x14ac:dyDescent="0.45">
      <c r="B1534" s="55" t="s">
        <v>114</v>
      </c>
      <c r="C1534" s="76" t="s">
        <v>137</v>
      </c>
      <c r="D1534" s="55" t="s">
        <v>74</v>
      </c>
      <c r="E1534" s="55" t="s">
        <v>171</v>
      </c>
      <c r="F1534" s="70">
        <v>92.5</v>
      </c>
      <c r="G1534" s="77">
        <v>53200</v>
      </c>
      <c r="H1534" s="77">
        <v>93.16</v>
      </c>
      <c r="I1534" s="77">
        <v>1</v>
      </c>
      <c r="J1534" s="77">
        <v>70.481468465971801</v>
      </c>
      <c r="K1534" s="77">
        <v>0.25329983087913799</v>
      </c>
      <c r="L1534" s="77">
        <v>75.235445884366698</v>
      </c>
      <c r="M1534" s="77">
        <v>0.28862238446521898</v>
      </c>
      <c r="N1534" s="77">
        <v>-4.7539774183948698</v>
      </c>
      <c r="O1534" s="77">
        <v>-3.53225535860811E-2</v>
      </c>
      <c r="P1534" s="77">
        <v>-4.6536218859242</v>
      </c>
      <c r="Q1534" s="77">
        <v>-4.6536218859242</v>
      </c>
      <c r="R1534" s="77">
        <v>0</v>
      </c>
      <c r="S1534" s="77">
        <v>1.10424946754822E-3</v>
      </c>
      <c r="T1534" s="77" t="s">
        <v>154</v>
      </c>
      <c r="U1534" s="105">
        <v>-0.141367553255312</v>
      </c>
      <c r="V1534" s="105">
        <v>-0.14471854998511499</v>
      </c>
      <c r="W1534" s="101">
        <v>3.3499745111421099E-3</v>
      </c>
    </row>
    <row r="1535" spans="2:23" x14ac:dyDescent="0.45">
      <c r="B1535" s="55" t="s">
        <v>114</v>
      </c>
      <c r="C1535" s="76" t="s">
        <v>137</v>
      </c>
      <c r="D1535" s="55" t="s">
        <v>74</v>
      </c>
      <c r="E1535" s="55" t="s">
        <v>172</v>
      </c>
      <c r="F1535" s="70">
        <v>93.55</v>
      </c>
      <c r="G1535" s="77">
        <v>53100</v>
      </c>
      <c r="H1535" s="77">
        <v>93.55</v>
      </c>
      <c r="I1535" s="77">
        <v>1</v>
      </c>
      <c r="J1535" s="77">
        <v>4.5696700000000001E-13</v>
      </c>
      <c r="K1535" s="77">
        <v>0</v>
      </c>
      <c r="L1535" s="77">
        <v>3.4003799999999999E-13</v>
      </c>
      <c r="M1535" s="77">
        <v>0</v>
      </c>
      <c r="N1535" s="77">
        <v>1.1692899999999999E-13</v>
      </c>
      <c r="O1535" s="77">
        <v>0</v>
      </c>
      <c r="P1535" s="77">
        <v>-7.1627000000000004E-14</v>
      </c>
      <c r="Q1535" s="77">
        <v>-7.1625999999999994E-14</v>
      </c>
      <c r="R1535" s="77">
        <v>0</v>
      </c>
      <c r="S1535" s="77">
        <v>0</v>
      </c>
      <c r="T1535" s="77" t="s">
        <v>154</v>
      </c>
      <c r="U1535" s="105">
        <v>0</v>
      </c>
      <c r="V1535" s="105">
        <v>0</v>
      </c>
      <c r="W1535" s="101">
        <v>0</v>
      </c>
    </row>
    <row r="1536" spans="2:23" x14ac:dyDescent="0.45">
      <c r="B1536" s="55" t="s">
        <v>114</v>
      </c>
      <c r="C1536" s="76" t="s">
        <v>137</v>
      </c>
      <c r="D1536" s="55" t="s">
        <v>74</v>
      </c>
      <c r="E1536" s="55" t="s">
        <v>173</v>
      </c>
      <c r="F1536" s="70">
        <v>93.55</v>
      </c>
      <c r="G1536" s="77">
        <v>52000</v>
      </c>
      <c r="H1536" s="77">
        <v>93.55</v>
      </c>
      <c r="I1536" s="77">
        <v>1</v>
      </c>
      <c r="J1536" s="77">
        <v>3.655736E-12</v>
      </c>
      <c r="K1536" s="77">
        <v>0</v>
      </c>
      <c r="L1536" s="77">
        <v>2.7203009999999998E-12</v>
      </c>
      <c r="M1536" s="77">
        <v>0</v>
      </c>
      <c r="N1536" s="77">
        <v>9.3543500000000004E-13</v>
      </c>
      <c r="O1536" s="77">
        <v>0</v>
      </c>
      <c r="P1536" s="77">
        <v>-5.7301499999999996E-13</v>
      </c>
      <c r="Q1536" s="77">
        <v>-5.7301200000000004E-13</v>
      </c>
      <c r="R1536" s="77">
        <v>0</v>
      </c>
      <c r="S1536" s="77">
        <v>0</v>
      </c>
      <c r="T1536" s="77" t="s">
        <v>154</v>
      </c>
      <c r="U1536" s="105">
        <v>0</v>
      </c>
      <c r="V1536" s="105">
        <v>0</v>
      </c>
      <c r="W1536" s="101">
        <v>0</v>
      </c>
    </row>
    <row r="1537" spans="2:23" x14ac:dyDescent="0.45">
      <c r="B1537" s="55" t="s">
        <v>114</v>
      </c>
      <c r="C1537" s="76" t="s">
        <v>137</v>
      </c>
      <c r="D1537" s="55" t="s">
        <v>74</v>
      </c>
      <c r="E1537" s="55" t="s">
        <v>173</v>
      </c>
      <c r="F1537" s="70">
        <v>93.55</v>
      </c>
      <c r="G1537" s="77">
        <v>53050</v>
      </c>
      <c r="H1537" s="77">
        <v>93.36</v>
      </c>
      <c r="I1537" s="77">
        <v>1</v>
      </c>
      <c r="J1537" s="77">
        <v>-111.69993286876</v>
      </c>
      <c r="K1537" s="77">
        <v>0.117282625027124</v>
      </c>
      <c r="L1537" s="77">
        <v>-108.52494726017601</v>
      </c>
      <c r="M1537" s="77">
        <v>0.110710043271546</v>
      </c>
      <c r="N1537" s="77">
        <v>-3.1749856085838002</v>
      </c>
      <c r="O1537" s="77">
        <v>6.5725817555777801E-3</v>
      </c>
      <c r="P1537" s="77">
        <v>-3.12133002431049</v>
      </c>
      <c r="Q1537" s="77">
        <v>-3.1213300243104798</v>
      </c>
      <c r="R1537" s="77">
        <v>0</v>
      </c>
      <c r="S1537" s="77">
        <v>9.1581390534223995E-5</v>
      </c>
      <c r="T1537" s="77" t="s">
        <v>153</v>
      </c>
      <c r="U1537" s="105">
        <v>1.09933623366064E-2</v>
      </c>
      <c r="V1537" s="105">
        <v>-1.1253950571963199E-2</v>
      </c>
      <c r="W1537" s="101">
        <v>2.2240526384966298E-2</v>
      </c>
    </row>
    <row r="1538" spans="2:23" x14ac:dyDescent="0.45">
      <c r="B1538" s="55" t="s">
        <v>114</v>
      </c>
      <c r="C1538" s="76" t="s">
        <v>137</v>
      </c>
      <c r="D1538" s="55" t="s">
        <v>74</v>
      </c>
      <c r="E1538" s="55" t="s">
        <v>173</v>
      </c>
      <c r="F1538" s="70">
        <v>93.55</v>
      </c>
      <c r="G1538" s="77">
        <v>53050</v>
      </c>
      <c r="H1538" s="77">
        <v>93.36</v>
      </c>
      <c r="I1538" s="77">
        <v>2</v>
      </c>
      <c r="J1538" s="77">
        <v>-99.180150550722701</v>
      </c>
      <c r="K1538" s="77">
        <v>8.3611969237744194E-2</v>
      </c>
      <c r="L1538" s="77">
        <v>-96.361030229265495</v>
      </c>
      <c r="M1538" s="77">
        <v>7.8926309248186E-2</v>
      </c>
      <c r="N1538" s="77">
        <v>-2.8191203214572802</v>
      </c>
      <c r="O1538" s="77">
        <v>4.68565998955824E-3</v>
      </c>
      <c r="P1538" s="77">
        <v>-2.77147867307368</v>
      </c>
      <c r="Q1538" s="77">
        <v>-2.77147867307368</v>
      </c>
      <c r="R1538" s="77">
        <v>0</v>
      </c>
      <c r="S1538" s="77">
        <v>6.5289299300069E-5</v>
      </c>
      <c r="T1538" s="77" t="s">
        <v>153</v>
      </c>
      <c r="U1538" s="105">
        <v>-9.77345067527116E-2</v>
      </c>
      <c r="V1538" s="105">
        <v>-0.100051219498851</v>
      </c>
      <c r="W1538" s="101">
        <v>2.3160060349161102E-3</v>
      </c>
    </row>
    <row r="1539" spans="2:23" x14ac:dyDescent="0.45">
      <c r="B1539" s="55" t="s">
        <v>114</v>
      </c>
      <c r="C1539" s="76" t="s">
        <v>137</v>
      </c>
      <c r="D1539" s="55" t="s">
        <v>74</v>
      </c>
      <c r="E1539" s="55" t="s">
        <v>173</v>
      </c>
      <c r="F1539" s="70">
        <v>93.55</v>
      </c>
      <c r="G1539" s="77">
        <v>53100</v>
      </c>
      <c r="H1539" s="77">
        <v>93.55</v>
      </c>
      <c r="I1539" s="77">
        <v>2</v>
      </c>
      <c r="J1539" s="77">
        <v>3.1987689999999999E-12</v>
      </c>
      <c r="K1539" s="77">
        <v>0</v>
      </c>
      <c r="L1539" s="77">
        <v>2.3802640000000001E-12</v>
      </c>
      <c r="M1539" s="77">
        <v>0</v>
      </c>
      <c r="N1539" s="77">
        <v>8.1850499999999995E-13</v>
      </c>
      <c r="O1539" s="77">
        <v>0</v>
      </c>
      <c r="P1539" s="77">
        <v>-5.0138899999999998E-13</v>
      </c>
      <c r="Q1539" s="77">
        <v>-5.01388E-13</v>
      </c>
      <c r="R1539" s="77">
        <v>0</v>
      </c>
      <c r="S1539" s="77">
        <v>0</v>
      </c>
      <c r="T1539" s="77" t="s">
        <v>154</v>
      </c>
      <c r="U1539" s="105">
        <v>0</v>
      </c>
      <c r="V1539" s="105">
        <v>0</v>
      </c>
      <c r="W1539" s="101">
        <v>0</v>
      </c>
    </row>
    <row r="1540" spans="2:23" x14ac:dyDescent="0.45">
      <c r="B1540" s="55" t="s">
        <v>114</v>
      </c>
      <c r="C1540" s="76" t="s">
        <v>137</v>
      </c>
      <c r="D1540" s="55" t="s">
        <v>74</v>
      </c>
      <c r="E1540" s="55" t="s">
        <v>174</v>
      </c>
      <c r="F1540" s="70">
        <v>93.65</v>
      </c>
      <c r="G1540" s="77">
        <v>53000</v>
      </c>
      <c r="H1540" s="77">
        <v>93.55</v>
      </c>
      <c r="I1540" s="77">
        <v>1</v>
      </c>
      <c r="J1540" s="77">
        <v>-12.477216276302499</v>
      </c>
      <c r="K1540" s="77">
        <v>0</v>
      </c>
      <c r="L1540" s="77">
        <v>-15.0183273443664</v>
      </c>
      <c r="M1540" s="77">
        <v>0</v>
      </c>
      <c r="N1540" s="77">
        <v>2.5411110680638598</v>
      </c>
      <c r="O1540" s="77">
        <v>0</v>
      </c>
      <c r="P1540" s="77">
        <v>2.6099541025879498</v>
      </c>
      <c r="Q1540" s="77">
        <v>2.60995410258794</v>
      </c>
      <c r="R1540" s="77">
        <v>0</v>
      </c>
      <c r="S1540" s="77">
        <v>0</v>
      </c>
      <c r="T1540" s="77" t="s">
        <v>153</v>
      </c>
      <c r="U1540" s="105">
        <v>0.25411110680640703</v>
      </c>
      <c r="V1540" s="105">
        <v>-0.26013459287733698</v>
      </c>
      <c r="W1540" s="101">
        <v>0.51408882947684897</v>
      </c>
    </row>
    <row r="1541" spans="2:23" x14ac:dyDescent="0.45">
      <c r="B1541" s="55" t="s">
        <v>114</v>
      </c>
      <c r="C1541" s="76" t="s">
        <v>137</v>
      </c>
      <c r="D1541" s="55" t="s">
        <v>74</v>
      </c>
      <c r="E1541" s="55" t="s">
        <v>174</v>
      </c>
      <c r="F1541" s="70">
        <v>93.65</v>
      </c>
      <c r="G1541" s="77">
        <v>53000</v>
      </c>
      <c r="H1541" s="77">
        <v>93.55</v>
      </c>
      <c r="I1541" s="77">
        <v>2</v>
      </c>
      <c r="J1541" s="77">
        <v>-11.0215410440693</v>
      </c>
      <c r="K1541" s="77">
        <v>0</v>
      </c>
      <c r="L1541" s="77">
        <v>-13.266189154192601</v>
      </c>
      <c r="M1541" s="77">
        <v>0</v>
      </c>
      <c r="N1541" s="77">
        <v>2.24464811012336</v>
      </c>
      <c r="O1541" s="77">
        <v>0</v>
      </c>
      <c r="P1541" s="77">
        <v>2.30545945728641</v>
      </c>
      <c r="Q1541" s="77">
        <v>2.3054594572863998</v>
      </c>
      <c r="R1541" s="77">
        <v>0</v>
      </c>
      <c r="S1541" s="77">
        <v>0</v>
      </c>
      <c r="T1541" s="77" t="s">
        <v>153</v>
      </c>
      <c r="U1541" s="105">
        <v>0.22446481101235499</v>
      </c>
      <c r="V1541" s="105">
        <v>-0.229785557041677</v>
      </c>
      <c r="W1541" s="101">
        <v>0.45411179937127399</v>
      </c>
    </row>
    <row r="1542" spans="2:23" x14ac:dyDescent="0.45">
      <c r="B1542" s="55" t="s">
        <v>114</v>
      </c>
      <c r="C1542" s="76" t="s">
        <v>137</v>
      </c>
      <c r="D1542" s="55" t="s">
        <v>74</v>
      </c>
      <c r="E1542" s="55" t="s">
        <v>174</v>
      </c>
      <c r="F1542" s="70">
        <v>93.65</v>
      </c>
      <c r="G1542" s="77">
        <v>53000</v>
      </c>
      <c r="H1542" s="77">
        <v>93.55</v>
      </c>
      <c r="I1542" s="77">
        <v>3</v>
      </c>
      <c r="J1542" s="77">
        <v>-11.0215410440693</v>
      </c>
      <c r="K1542" s="77">
        <v>0</v>
      </c>
      <c r="L1542" s="77">
        <v>-13.266189154192601</v>
      </c>
      <c r="M1542" s="77">
        <v>0</v>
      </c>
      <c r="N1542" s="77">
        <v>2.24464811012336</v>
      </c>
      <c r="O1542" s="77">
        <v>0</v>
      </c>
      <c r="P1542" s="77">
        <v>2.30545945728641</v>
      </c>
      <c r="Q1542" s="77">
        <v>2.3054594572863998</v>
      </c>
      <c r="R1542" s="77">
        <v>0</v>
      </c>
      <c r="S1542" s="77">
        <v>0</v>
      </c>
      <c r="T1542" s="77" t="s">
        <v>153</v>
      </c>
      <c r="U1542" s="105">
        <v>0.22446481101235499</v>
      </c>
      <c r="V1542" s="105">
        <v>-0.229785557041677</v>
      </c>
      <c r="W1542" s="101">
        <v>0.45411179937127399</v>
      </c>
    </row>
    <row r="1543" spans="2:23" x14ac:dyDescent="0.45">
      <c r="B1543" s="55" t="s">
        <v>114</v>
      </c>
      <c r="C1543" s="76" t="s">
        <v>137</v>
      </c>
      <c r="D1543" s="55" t="s">
        <v>74</v>
      </c>
      <c r="E1543" s="55" t="s">
        <v>174</v>
      </c>
      <c r="F1543" s="70">
        <v>93.65</v>
      </c>
      <c r="G1543" s="77">
        <v>53000</v>
      </c>
      <c r="H1543" s="77">
        <v>93.55</v>
      </c>
      <c r="I1543" s="77">
        <v>4</v>
      </c>
      <c r="J1543" s="77">
        <v>-12.0968133410493</v>
      </c>
      <c r="K1543" s="77">
        <v>0</v>
      </c>
      <c r="L1543" s="77">
        <v>-14.5604515106966</v>
      </c>
      <c r="M1543" s="77">
        <v>0</v>
      </c>
      <c r="N1543" s="77">
        <v>2.46363816964725</v>
      </c>
      <c r="O1543" s="77">
        <v>0</v>
      </c>
      <c r="P1543" s="77">
        <v>2.5303823311675999</v>
      </c>
      <c r="Q1543" s="77">
        <v>2.5303823311675999</v>
      </c>
      <c r="R1543" s="77">
        <v>0</v>
      </c>
      <c r="S1543" s="77">
        <v>0</v>
      </c>
      <c r="T1543" s="77" t="s">
        <v>153</v>
      </c>
      <c r="U1543" s="105">
        <v>0.24636381696474599</v>
      </c>
      <c r="V1543" s="105">
        <v>-0.25220366016765899</v>
      </c>
      <c r="W1543" s="101">
        <v>0.49841538955376902</v>
      </c>
    </row>
    <row r="1544" spans="2:23" x14ac:dyDescent="0.45">
      <c r="B1544" s="55" t="s">
        <v>114</v>
      </c>
      <c r="C1544" s="76" t="s">
        <v>137</v>
      </c>
      <c r="D1544" s="55" t="s">
        <v>74</v>
      </c>
      <c r="E1544" s="55" t="s">
        <v>174</v>
      </c>
      <c r="F1544" s="70">
        <v>93.65</v>
      </c>
      <c r="G1544" s="77">
        <v>53204</v>
      </c>
      <c r="H1544" s="77">
        <v>93.47</v>
      </c>
      <c r="I1544" s="77">
        <v>1</v>
      </c>
      <c r="J1544" s="77">
        <v>-2.10102536198846</v>
      </c>
      <c r="K1544" s="77">
        <v>5.64148507665653E-4</v>
      </c>
      <c r="L1544" s="77">
        <v>-4.76034157604564</v>
      </c>
      <c r="M1544" s="77">
        <v>2.89605687545634E-3</v>
      </c>
      <c r="N1544" s="77">
        <v>2.65931621405718</v>
      </c>
      <c r="O1544" s="77">
        <v>-2.33190836779069E-3</v>
      </c>
      <c r="P1544" s="77">
        <v>2.6968866174218902</v>
      </c>
      <c r="Q1544" s="77">
        <v>2.69688661742188</v>
      </c>
      <c r="R1544" s="77">
        <v>0</v>
      </c>
      <c r="S1544" s="77">
        <v>9.2951463119989898E-4</v>
      </c>
      <c r="T1544" s="77" t="s">
        <v>153</v>
      </c>
      <c r="U1544" s="105">
        <v>0.26050357163981303</v>
      </c>
      <c r="V1544" s="105">
        <v>-0.26667858561271801</v>
      </c>
      <c r="W1544" s="101">
        <v>0.52702134079041896</v>
      </c>
    </row>
    <row r="1545" spans="2:23" x14ac:dyDescent="0.45">
      <c r="B1545" s="55" t="s">
        <v>114</v>
      </c>
      <c r="C1545" s="76" t="s">
        <v>137</v>
      </c>
      <c r="D1545" s="55" t="s">
        <v>74</v>
      </c>
      <c r="E1545" s="55" t="s">
        <v>174</v>
      </c>
      <c r="F1545" s="70">
        <v>93.65</v>
      </c>
      <c r="G1545" s="77">
        <v>53304</v>
      </c>
      <c r="H1545" s="77">
        <v>94.09</v>
      </c>
      <c r="I1545" s="77">
        <v>1</v>
      </c>
      <c r="J1545" s="77">
        <v>28.356024432200599</v>
      </c>
      <c r="K1545" s="77">
        <v>7.4536744072278796E-2</v>
      </c>
      <c r="L1545" s="77">
        <v>26.6575183913417</v>
      </c>
      <c r="M1545" s="77">
        <v>6.5874778684943694E-2</v>
      </c>
      <c r="N1545" s="77">
        <v>1.6985060408588499</v>
      </c>
      <c r="O1545" s="77">
        <v>8.66196538733509E-3</v>
      </c>
      <c r="P1545" s="77">
        <v>1.72291363862931</v>
      </c>
      <c r="Q1545" s="77">
        <v>1.72291363862931</v>
      </c>
      <c r="R1545" s="77">
        <v>0</v>
      </c>
      <c r="S1545" s="77">
        <v>2.7517359135241298E-4</v>
      </c>
      <c r="T1545" s="77" t="s">
        <v>154</v>
      </c>
      <c r="U1545" s="105">
        <v>6.5756032931252401E-2</v>
      </c>
      <c r="V1545" s="105">
        <v>-6.7314723353795597E-2</v>
      </c>
      <c r="W1545" s="101">
        <v>0.133030163165683</v>
      </c>
    </row>
    <row r="1546" spans="2:23" x14ac:dyDescent="0.45">
      <c r="B1546" s="55" t="s">
        <v>114</v>
      </c>
      <c r="C1546" s="76" t="s">
        <v>137</v>
      </c>
      <c r="D1546" s="55" t="s">
        <v>74</v>
      </c>
      <c r="E1546" s="55" t="s">
        <v>174</v>
      </c>
      <c r="F1546" s="70">
        <v>93.65</v>
      </c>
      <c r="G1546" s="77">
        <v>53354</v>
      </c>
      <c r="H1546" s="77">
        <v>93.73</v>
      </c>
      <c r="I1546" s="77">
        <v>1</v>
      </c>
      <c r="J1546" s="77">
        <v>11.6531416672326</v>
      </c>
      <c r="K1546" s="77">
        <v>2.8517099250484298E-3</v>
      </c>
      <c r="L1546" s="77">
        <v>15.9290136673413</v>
      </c>
      <c r="M1546" s="77">
        <v>5.3284030047012496E-3</v>
      </c>
      <c r="N1546" s="77">
        <v>-4.2758720001087198</v>
      </c>
      <c r="O1546" s="77">
        <v>-2.4766930796528302E-3</v>
      </c>
      <c r="P1546" s="77">
        <v>-4.3820617597509299</v>
      </c>
      <c r="Q1546" s="77">
        <v>-4.3820617597509202</v>
      </c>
      <c r="R1546" s="77">
        <v>0</v>
      </c>
      <c r="S1546" s="77">
        <v>4.0325177059169899E-4</v>
      </c>
      <c r="T1546" s="77" t="s">
        <v>154</v>
      </c>
      <c r="U1546" s="105">
        <v>0.110028385376016</v>
      </c>
      <c r="V1546" s="105">
        <v>-0.11263651398184001</v>
      </c>
      <c r="W1546" s="101">
        <v>0.222596975622467</v>
      </c>
    </row>
    <row r="1547" spans="2:23" x14ac:dyDescent="0.45">
      <c r="B1547" s="55" t="s">
        <v>114</v>
      </c>
      <c r="C1547" s="76" t="s">
        <v>137</v>
      </c>
      <c r="D1547" s="55" t="s">
        <v>74</v>
      </c>
      <c r="E1547" s="55" t="s">
        <v>174</v>
      </c>
      <c r="F1547" s="70">
        <v>93.65</v>
      </c>
      <c r="G1547" s="77">
        <v>53454</v>
      </c>
      <c r="H1547" s="77">
        <v>93.74</v>
      </c>
      <c r="I1547" s="77">
        <v>1</v>
      </c>
      <c r="J1547" s="77">
        <v>6.2687837872451899</v>
      </c>
      <c r="K1547" s="77">
        <v>2.68009974167776E-3</v>
      </c>
      <c r="L1547" s="77">
        <v>10.426023789551399</v>
      </c>
      <c r="M1547" s="77">
        <v>7.4134744945119303E-3</v>
      </c>
      <c r="N1547" s="77">
        <v>-4.1572400023062404</v>
      </c>
      <c r="O1547" s="77">
        <v>-4.7333747528341703E-3</v>
      </c>
      <c r="P1547" s="77">
        <v>-4.2537948685193001</v>
      </c>
      <c r="Q1547" s="77">
        <v>-4.2537948685193001</v>
      </c>
      <c r="R1547" s="77">
        <v>0</v>
      </c>
      <c r="S1547" s="77">
        <v>1.2340633674306899E-3</v>
      </c>
      <c r="T1547" s="77" t="s">
        <v>154</v>
      </c>
      <c r="U1547" s="105">
        <v>-6.93419472592815E-2</v>
      </c>
      <c r="V1547" s="105">
        <v>-7.0985638708650697E-2</v>
      </c>
      <c r="W1547" s="101">
        <v>1.6431900427110401E-3</v>
      </c>
    </row>
    <row r="1548" spans="2:23" x14ac:dyDescent="0.45">
      <c r="B1548" s="55" t="s">
        <v>114</v>
      </c>
      <c r="C1548" s="76" t="s">
        <v>137</v>
      </c>
      <c r="D1548" s="55" t="s">
        <v>74</v>
      </c>
      <c r="E1548" s="55" t="s">
        <v>174</v>
      </c>
      <c r="F1548" s="70">
        <v>93.65</v>
      </c>
      <c r="G1548" s="77">
        <v>53604</v>
      </c>
      <c r="H1548" s="77">
        <v>93.88</v>
      </c>
      <c r="I1548" s="77">
        <v>1</v>
      </c>
      <c r="J1548" s="77">
        <v>23.3635076802885</v>
      </c>
      <c r="K1548" s="77">
        <v>2.37446268640202E-2</v>
      </c>
      <c r="L1548" s="77">
        <v>25.4807075661605</v>
      </c>
      <c r="M1548" s="77">
        <v>2.8243090926140201E-2</v>
      </c>
      <c r="N1548" s="77">
        <v>-2.1171998858719898</v>
      </c>
      <c r="O1548" s="77">
        <v>-4.4984640621200597E-3</v>
      </c>
      <c r="P1548" s="77">
        <v>-2.1631381551014699</v>
      </c>
      <c r="Q1548" s="77">
        <v>-2.1631381551014601</v>
      </c>
      <c r="R1548" s="77">
        <v>0</v>
      </c>
      <c r="S1548" s="77">
        <v>2.0354375049542699E-4</v>
      </c>
      <c r="T1548" s="77" t="s">
        <v>154</v>
      </c>
      <c r="U1548" s="105">
        <v>6.51574909658479E-2</v>
      </c>
      <c r="V1548" s="105">
        <v>-6.6701993463916698E-2</v>
      </c>
      <c r="W1548" s="101">
        <v>0.13181926080783299</v>
      </c>
    </row>
    <row r="1549" spans="2:23" x14ac:dyDescent="0.45">
      <c r="B1549" s="55" t="s">
        <v>114</v>
      </c>
      <c r="C1549" s="76" t="s">
        <v>137</v>
      </c>
      <c r="D1549" s="55" t="s">
        <v>74</v>
      </c>
      <c r="E1549" s="55" t="s">
        <v>174</v>
      </c>
      <c r="F1549" s="70">
        <v>93.65</v>
      </c>
      <c r="G1549" s="77">
        <v>53654</v>
      </c>
      <c r="H1549" s="77">
        <v>93.53</v>
      </c>
      <c r="I1549" s="77">
        <v>1</v>
      </c>
      <c r="J1549" s="77">
        <v>-20.986248870173899</v>
      </c>
      <c r="K1549" s="77">
        <v>2.1479412232825401E-2</v>
      </c>
      <c r="L1549" s="77">
        <v>-17.684268579776699</v>
      </c>
      <c r="M1549" s="77">
        <v>1.5252005733185799E-2</v>
      </c>
      <c r="N1549" s="77">
        <v>-3.3019802903971902</v>
      </c>
      <c r="O1549" s="77">
        <v>6.2274064996396504E-3</v>
      </c>
      <c r="P1549" s="77">
        <v>-3.37206082100503</v>
      </c>
      <c r="Q1549" s="77">
        <v>-3.37206082100503</v>
      </c>
      <c r="R1549" s="77">
        <v>0</v>
      </c>
      <c r="S1549" s="77">
        <v>5.5455363218577199E-4</v>
      </c>
      <c r="T1549" s="77" t="s">
        <v>154</v>
      </c>
      <c r="U1549" s="105">
        <v>0.18658533945359701</v>
      </c>
      <c r="V1549" s="105">
        <v>-0.191008185063784</v>
      </c>
      <c r="W1549" s="101">
        <v>0.37747833993858898</v>
      </c>
    </row>
    <row r="1550" spans="2:23" x14ac:dyDescent="0.45">
      <c r="B1550" s="55" t="s">
        <v>114</v>
      </c>
      <c r="C1550" s="76" t="s">
        <v>137</v>
      </c>
      <c r="D1550" s="55" t="s">
        <v>74</v>
      </c>
      <c r="E1550" s="55" t="s">
        <v>175</v>
      </c>
      <c r="F1550" s="70">
        <v>93.36</v>
      </c>
      <c r="G1550" s="77">
        <v>53150</v>
      </c>
      <c r="H1550" s="77">
        <v>93.05</v>
      </c>
      <c r="I1550" s="77">
        <v>1</v>
      </c>
      <c r="J1550" s="77">
        <v>-53.026497973827901</v>
      </c>
      <c r="K1550" s="77">
        <v>7.6931107574398694E-2</v>
      </c>
      <c r="L1550" s="77">
        <v>-39.569628495483997</v>
      </c>
      <c r="M1550" s="77">
        <v>4.2839070460044197E-2</v>
      </c>
      <c r="N1550" s="77">
        <v>-13.456869478343901</v>
      </c>
      <c r="O1550" s="77">
        <v>3.4092037114354497E-2</v>
      </c>
      <c r="P1550" s="77">
        <v>-13.702315668813</v>
      </c>
      <c r="Q1550" s="77">
        <v>-13.702315668812901</v>
      </c>
      <c r="R1550" s="77">
        <v>0</v>
      </c>
      <c r="S1550" s="77">
        <v>5.1369345202581197E-3</v>
      </c>
      <c r="T1550" s="77" t="s">
        <v>153</v>
      </c>
      <c r="U1550" s="105">
        <v>-0.994081219043218</v>
      </c>
      <c r="V1550" s="105">
        <v>-1.01764506263719</v>
      </c>
      <c r="W1550" s="101">
        <v>2.35566554638286E-2</v>
      </c>
    </row>
    <row r="1551" spans="2:23" x14ac:dyDescent="0.45">
      <c r="B1551" s="55" t="s">
        <v>114</v>
      </c>
      <c r="C1551" s="76" t="s">
        <v>137</v>
      </c>
      <c r="D1551" s="55" t="s">
        <v>74</v>
      </c>
      <c r="E1551" s="55" t="s">
        <v>175</v>
      </c>
      <c r="F1551" s="70">
        <v>93.36</v>
      </c>
      <c r="G1551" s="77">
        <v>53150</v>
      </c>
      <c r="H1551" s="77">
        <v>93.05</v>
      </c>
      <c r="I1551" s="77">
        <v>2</v>
      </c>
      <c r="J1551" s="77">
        <v>-52.870805525059197</v>
      </c>
      <c r="K1551" s="77">
        <v>7.6563871685431703E-2</v>
      </c>
      <c r="L1551" s="77">
        <v>-39.453447103296199</v>
      </c>
      <c r="M1551" s="77">
        <v>4.26345752354296E-2</v>
      </c>
      <c r="N1551" s="77">
        <v>-13.417358421763</v>
      </c>
      <c r="O1551" s="77">
        <v>3.39292964500022E-2</v>
      </c>
      <c r="P1551" s="77">
        <v>-13.6620839514328</v>
      </c>
      <c r="Q1551" s="77">
        <v>-13.662083951432701</v>
      </c>
      <c r="R1551" s="77">
        <v>0</v>
      </c>
      <c r="S1551" s="77">
        <v>5.1124130129713398E-3</v>
      </c>
      <c r="T1551" s="77" t="s">
        <v>153</v>
      </c>
      <c r="U1551" s="105">
        <v>-0.99700103512411598</v>
      </c>
      <c r="V1551" s="105">
        <v>-1.02063409045667</v>
      </c>
      <c r="W1551" s="101">
        <v>2.3625846089421199E-2</v>
      </c>
    </row>
    <row r="1552" spans="2:23" x14ac:dyDescent="0.45">
      <c r="B1552" s="55" t="s">
        <v>114</v>
      </c>
      <c r="C1552" s="76" t="s">
        <v>137</v>
      </c>
      <c r="D1552" s="55" t="s">
        <v>74</v>
      </c>
      <c r="E1552" s="55" t="s">
        <v>175</v>
      </c>
      <c r="F1552" s="70">
        <v>93.36</v>
      </c>
      <c r="G1552" s="77">
        <v>53900</v>
      </c>
      <c r="H1552" s="77">
        <v>93.04</v>
      </c>
      <c r="I1552" s="77">
        <v>1</v>
      </c>
      <c r="J1552" s="77">
        <v>-31.004194307909898</v>
      </c>
      <c r="K1552" s="77">
        <v>4.5083097033615502E-2</v>
      </c>
      <c r="L1552" s="77">
        <v>-21.442867292737301</v>
      </c>
      <c r="M1552" s="77">
        <v>2.1564458557721999E-2</v>
      </c>
      <c r="N1552" s="77">
        <v>-9.5613270151725995</v>
      </c>
      <c r="O1552" s="77">
        <v>2.35186384758936E-2</v>
      </c>
      <c r="P1552" s="77">
        <v>-9.4150784257287903</v>
      </c>
      <c r="Q1552" s="77">
        <v>-9.4150784257287903</v>
      </c>
      <c r="R1552" s="77">
        <v>0</v>
      </c>
      <c r="S1552" s="77">
        <v>4.1573896126670604E-3</v>
      </c>
      <c r="T1552" s="77" t="s">
        <v>153</v>
      </c>
      <c r="U1552" s="105">
        <v>-0.86768753890188599</v>
      </c>
      <c r="V1552" s="105">
        <v>-0.88825532859899903</v>
      </c>
      <c r="W1552" s="101">
        <v>2.0561515510615899E-2</v>
      </c>
    </row>
    <row r="1553" spans="2:23" x14ac:dyDescent="0.45">
      <c r="B1553" s="55" t="s">
        <v>114</v>
      </c>
      <c r="C1553" s="76" t="s">
        <v>137</v>
      </c>
      <c r="D1553" s="55" t="s">
        <v>74</v>
      </c>
      <c r="E1553" s="55" t="s">
        <v>175</v>
      </c>
      <c r="F1553" s="70">
        <v>93.36</v>
      </c>
      <c r="G1553" s="77">
        <v>53900</v>
      </c>
      <c r="H1553" s="77">
        <v>93.04</v>
      </c>
      <c r="I1553" s="77">
        <v>2</v>
      </c>
      <c r="J1553" s="77">
        <v>-31.0376772549299</v>
      </c>
      <c r="K1553" s="77">
        <v>4.5141991003602597E-2</v>
      </c>
      <c r="L1553" s="77">
        <v>-21.466024494707</v>
      </c>
      <c r="M1553" s="77">
        <v>2.1592629128480902E-2</v>
      </c>
      <c r="N1553" s="77">
        <v>-9.5716527602229</v>
      </c>
      <c r="O1553" s="77">
        <v>2.3549361875121699E-2</v>
      </c>
      <c r="P1553" s="77">
        <v>-9.4252462297688204</v>
      </c>
      <c r="Q1553" s="77">
        <v>-9.4252462297688098</v>
      </c>
      <c r="R1553" s="77">
        <v>0</v>
      </c>
      <c r="S1553" s="77">
        <v>4.1628205878044104E-3</v>
      </c>
      <c r="T1553" s="77" t="s">
        <v>153</v>
      </c>
      <c r="U1553" s="105">
        <v>-0.86812835650991604</v>
      </c>
      <c r="V1553" s="105">
        <v>-0.88870659541074604</v>
      </c>
      <c r="W1553" s="101">
        <v>2.0571961526812399E-2</v>
      </c>
    </row>
    <row r="1554" spans="2:23" x14ac:dyDescent="0.45">
      <c r="B1554" s="55" t="s">
        <v>114</v>
      </c>
      <c r="C1554" s="76" t="s">
        <v>137</v>
      </c>
      <c r="D1554" s="55" t="s">
        <v>74</v>
      </c>
      <c r="E1554" s="55" t="s">
        <v>176</v>
      </c>
      <c r="F1554" s="70">
        <v>93.05</v>
      </c>
      <c r="G1554" s="77">
        <v>53550</v>
      </c>
      <c r="H1554" s="77">
        <v>92.83</v>
      </c>
      <c r="I1554" s="77">
        <v>1</v>
      </c>
      <c r="J1554" s="77">
        <v>-27.567037423959601</v>
      </c>
      <c r="K1554" s="77">
        <v>1.86717639408461E-2</v>
      </c>
      <c r="L1554" s="77">
        <v>-14.7039446737737</v>
      </c>
      <c r="M1554" s="77">
        <v>5.3121811489781198E-3</v>
      </c>
      <c r="N1554" s="77">
        <v>-12.863092750185899</v>
      </c>
      <c r="O1554" s="77">
        <v>1.3359582791868E-2</v>
      </c>
      <c r="P1554" s="77">
        <v>-12.7936188620892</v>
      </c>
      <c r="Q1554" s="77">
        <v>-12.793618862089099</v>
      </c>
      <c r="R1554" s="77">
        <v>0</v>
      </c>
      <c r="S1554" s="77">
        <v>4.0215361157670904E-3</v>
      </c>
      <c r="T1554" s="77" t="s">
        <v>154</v>
      </c>
      <c r="U1554" s="105">
        <v>-1.5882407803646601</v>
      </c>
      <c r="V1554" s="105">
        <v>-1.62588866729901</v>
      </c>
      <c r="W1554" s="101">
        <v>3.76364024789268E-2</v>
      </c>
    </row>
    <row r="1555" spans="2:23" x14ac:dyDescent="0.45">
      <c r="B1555" s="55" t="s">
        <v>114</v>
      </c>
      <c r="C1555" s="76" t="s">
        <v>137</v>
      </c>
      <c r="D1555" s="55" t="s">
        <v>74</v>
      </c>
      <c r="E1555" s="55" t="s">
        <v>176</v>
      </c>
      <c r="F1555" s="70">
        <v>93.05</v>
      </c>
      <c r="G1555" s="77">
        <v>54200</v>
      </c>
      <c r="H1555" s="77">
        <v>93.01</v>
      </c>
      <c r="I1555" s="77">
        <v>1</v>
      </c>
      <c r="J1555" s="77">
        <v>-14.4941780051499</v>
      </c>
      <c r="K1555" s="77">
        <v>1.38653589389681E-3</v>
      </c>
      <c r="L1555" s="77">
        <v>-1.4134754656139601</v>
      </c>
      <c r="M1555" s="77">
        <v>1.3186225086490999E-5</v>
      </c>
      <c r="N1555" s="77">
        <v>-13.080702539535899</v>
      </c>
      <c r="O1555" s="77">
        <v>1.3733496688103199E-3</v>
      </c>
      <c r="P1555" s="77">
        <v>-13.015008176432</v>
      </c>
      <c r="Q1555" s="77">
        <v>-13.015008176432</v>
      </c>
      <c r="R1555" s="77">
        <v>0</v>
      </c>
      <c r="S1555" s="77">
        <v>1.11797688969511E-3</v>
      </c>
      <c r="T1555" s="77" t="s">
        <v>154</v>
      </c>
      <c r="U1555" s="105">
        <v>-0.395465381891909</v>
      </c>
      <c r="V1555" s="105">
        <v>-0.40483954994500199</v>
      </c>
      <c r="W1555" s="101">
        <v>9.37130847121871E-3</v>
      </c>
    </row>
    <row r="1556" spans="2:23" x14ac:dyDescent="0.45">
      <c r="B1556" s="55" t="s">
        <v>114</v>
      </c>
      <c r="C1556" s="76" t="s">
        <v>137</v>
      </c>
      <c r="D1556" s="55" t="s">
        <v>74</v>
      </c>
      <c r="E1556" s="55" t="s">
        <v>177</v>
      </c>
      <c r="F1556" s="70">
        <v>93.16</v>
      </c>
      <c r="G1556" s="77">
        <v>53150</v>
      </c>
      <c r="H1556" s="77">
        <v>93.05</v>
      </c>
      <c r="I1556" s="77">
        <v>1</v>
      </c>
      <c r="J1556" s="77">
        <v>-15.072238603889801</v>
      </c>
      <c r="K1556" s="77">
        <v>0</v>
      </c>
      <c r="L1556" s="77">
        <v>-15.3320058970041</v>
      </c>
      <c r="M1556" s="77">
        <v>0</v>
      </c>
      <c r="N1556" s="77">
        <v>0.25976729311430202</v>
      </c>
      <c r="O1556" s="77">
        <v>0</v>
      </c>
      <c r="P1556" s="77">
        <v>0.30097937667756203</v>
      </c>
      <c r="Q1556" s="77">
        <v>0.30097937667756203</v>
      </c>
      <c r="R1556" s="77">
        <v>0</v>
      </c>
      <c r="S1556" s="77">
        <v>0</v>
      </c>
      <c r="T1556" s="77" t="s">
        <v>154</v>
      </c>
      <c r="U1556" s="105">
        <v>2.8574402242572999E-2</v>
      </c>
      <c r="V1556" s="105">
        <v>-2.9251733965914101E-2</v>
      </c>
      <c r="W1556" s="101">
        <v>5.7808496395540497E-2</v>
      </c>
    </row>
    <row r="1557" spans="2:23" x14ac:dyDescent="0.45">
      <c r="B1557" s="55" t="s">
        <v>114</v>
      </c>
      <c r="C1557" s="76" t="s">
        <v>137</v>
      </c>
      <c r="D1557" s="55" t="s">
        <v>74</v>
      </c>
      <c r="E1557" s="55" t="s">
        <v>177</v>
      </c>
      <c r="F1557" s="70">
        <v>93.16</v>
      </c>
      <c r="G1557" s="77">
        <v>53150</v>
      </c>
      <c r="H1557" s="77">
        <v>93.05</v>
      </c>
      <c r="I1557" s="77">
        <v>2</v>
      </c>
      <c r="J1557" s="77">
        <v>-12.654794476348201</v>
      </c>
      <c r="K1557" s="77">
        <v>0</v>
      </c>
      <c r="L1557" s="77">
        <v>-12.8728975592698</v>
      </c>
      <c r="M1557" s="77">
        <v>0</v>
      </c>
      <c r="N1557" s="77">
        <v>0.21810308292167799</v>
      </c>
      <c r="O1557" s="77">
        <v>0</v>
      </c>
      <c r="P1557" s="77">
        <v>0.252705139135111</v>
      </c>
      <c r="Q1557" s="77">
        <v>0.252705139135111</v>
      </c>
      <c r="R1557" s="77">
        <v>0</v>
      </c>
      <c r="S1557" s="77">
        <v>0</v>
      </c>
      <c r="T1557" s="77" t="s">
        <v>154</v>
      </c>
      <c r="U1557" s="105">
        <v>2.3991339121384399E-2</v>
      </c>
      <c r="V1557" s="105">
        <v>-2.4560033260089299E-2</v>
      </c>
      <c r="W1557" s="101">
        <v>4.8536561827228403E-2</v>
      </c>
    </row>
    <row r="1558" spans="2:23" x14ac:dyDescent="0.45">
      <c r="B1558" s="55" t="s">
        <v>114</v>
      </c>
      <c r="C1558" s="76" t="s">
        <v>137</v>
      </c>
      <c r="D1558" s="55" t="s">
        <v>74</v>
      </c>
      <c r="E1558" s="55" t="s">
        <v>177</v>
      </c>
      <c r="F1558" s="70">
        <v>93.16</v>
      </c>
      <c r="G1558" s="77">
        <v>53150</v>
      </c>
      <c r="H1558" s="77">
        <v>93.05</v>
      </c>
      <c r="I1558" s="77">
        <v>3</v>
      </c>
      <c r="J1558" s="77">
        <v>-15.4837673029723</v>
      </c>
      <c r="K1558" s="77">
        <v>0</v>
      </c>
      <c r="L1558" s="77">
        <v>-15.7506272184241</v>
      </c>
      <c r="M1558" s="77">
        <v>0</v>
      </c>
      <c r="N1558" s="77">
        <v>0.26685991545189702</v>
      </c>
      <c r="O1558" s="77">
        <v>0</v>
      </c>
      <c r="P1558" s="77">
        <v>0.309197243617571</v>
      </c>
      <c r="Q1558" s="77">
        <v>0.30919724361757001</v>
      </c>
      <c r="R1558" s="77">
        <v>0</v>
      </c>
      <c r="S1558" s="77">
        <v>0</v>
      </c>
      <c r="T1558" s="77" t="s">
        <v>154</v>
      </c>
      <c r="U1558" s="105">
        <v>2.9354590699708499E-2</v>
      </c>
      <c r="V1558" s="105">
        <v>-3.0050416121980401E-2</v>
      </c>
      <c r="W1558" s="101">
        <v>5.93868853756244E-2</v>
      </c>
    </row>
    <row r="1559" spans="2:23" x14ac:dyDescent="0.45">
      <c r="B1559" s="55" t="s">
        <v>114</v>
      </c>
      <c r="C1559" s="76" t="s">
        <v>137</v>
      </c>
      <c r="D1559" s="55" t="s">
        <v>74</v>
      </c>
      <c r="E1559" s="55" t="s">
        <v>177</v>
      </c>
      <c r="F1559" s="70">
        <v>93.16</v>
      </c>
      <c r="G1559" s="77">
        <v>53654</v>
      </c>
      <c r="H1559" s="77">
        <v>93.53</v>
      </c>
      <c r="I1559" s="77">
        <v>1</v>
      </c>
      <c r="J1559" s="77">
        <v>69.593163207198103</v>
      </c>
      <c r="K1559" s="77">
        <v>0.15207674266676899</v>
      </c>
      <c r="L1559" s="77">
        <v>66.873050277750707</v>
      </c>
      <c r="M1559" s="77">
        <v>0.14042095239834801</v>
      </c>
      <c r="N1559" s="77">
        <v>2.7201129294473598</v>
      </c>
      <c r="O1559" s="77">
        <v>1.16557902684204E-2</v>
      </c>
      <c r="P1559" s="77">
        <v>2.7675994880532802</v>
      </c>
      <c r="Q1559" s="77">
        <v>2.7675994880532699</v>
      </c>
      <c r="R1559" s="77">
        <v>0</v>
      </c>
      <c r="S1559" s="77">
        <v>2.4051165748496399E-4</v>
      </c>
      <c r="T1559" s="77" t="s">
        <v>154</v>
      </c>
      <c r="U1559" s="105">
        <v>8.1567958710162994E-2</v>
      </c>
      <c r="V1559" s="105">
        <v>-8.3501457286040498E-2</v>
      </c>
      <c r="W1559" s="101">
        <v>0.16501906171330799</v>
      </c>
    </row>
    <row r="1560" spans="2:23" x14ac:dyDescent="0.45">
      <c r="B1560" s="55" t="s">
        <v>114</v>
      </c>
      <c r="C1560" s="76" t="s">
        <v>137</v>
      </c>
      <c r="D1560" s="55" t="s">
        <v>74</v>
      </c>
      <c r="E1560" s="55" t="s">
        <v>177</v>
      </c>
      <c r="F1560" s="70">
        <v>93.16</v>
      </c>
      <c r="G1560" s="77">
        <v>53654</v>
      </c>
      <c r="H1560" s="77">
        <v>93.53</v>
      </c>
      <c r="I1560" s="77">
        <v>2</v>
      </c>
      <c r="J1560" s="77">
        <v>69.593163207198103</v>
      </c>
      <c r="K1560" s="77">
        <v>0.15207674266676899</v>
      </c>
      <c r="L1560" s="77">
        <v>66.873050277750707</v>
      </c>
      <c r="M1560" s="77">
        <v>0.14042095239834801</v>
      </c>
      <c r="N1560" s="77">
        <v>2.7201129294473598</v>
      </c>
      <c r="O1560" s="77">
        <v>1.16557902684204E-2</v>
      </c>
      <c r="P1560" s="77">
        <v>2.7675994880532802</v>
      </c>
      <c r="Q1560" s="77">
        <v>2.7675994880532699</v>
      </c>
      <c r="R1560" s="77">
        <v>0</v>
      </c>
      <c r="S1560" s="77">
        <v>2.4051165748496399E-4</v>
      </c>
      <c r="T1560" s="77" t="s">
        <v>154</v>
      </c>
      <c r="U1560" s="105">
        <v>8.1567958710162994E-2</v>
      </c>
      <c r="V1560" s="105">
        <v>-8.3501457286040498E-2</v>
      </c>
      <c r="W1560" s="101">
        <v>0.16501906171330799</v>
      </c>
    </row>
    <row r="1561" spans="2:23" x14ac:dyDescent="0.45">
      <c r="B1561" s="55" t="s">
        <v>114</v>
      </c>
      <c r="C1561" s="76" t="s">
        <v>137</v>
      </c>
      <c r="D1561" s="55" t="s">
        <v>74</v>
      </c>
      <c r="E1561" s="55" t="s">
        <v>177</v>
      </c>
      <c r="F1561" s="70">
        <v>93.16</v>
      </c>
      <c r="G1561" s="77">
        <v>53704</v>
      </c>
      <c r="H1561" s="77">
        <v>93.12</v>
      </c>
      <c r="I1561" s="77">
        <v>1</v>
      </c>
      <c r="J1561" s="77">
        <v>-16.271703321452801</v>
      </c>
      <c r="K1561" s="77">
        <v>1.10673161514216E-2</v>
      </c>
      <c r="L1561" s="77">
        <v>-13.410783696462101</v>
      </c>
      <c r="M1561" s="77">
        <v>7.5176931889676703E-3</v>
      </c>
      <c r="N1561" s="77">
        <v>-2.8609196249907201</v>
      </c>
      <c r="O1561" s="77">
        <v>3.54962296245395E-3</v>
      </c>
      <c r="P1561" s="77">
        <v>-2.9486033715584599</v>
      </c>
      <c r="Q1561" s="77">
        <v>-2.9486033715584599</v>
      </c>
      <c r="R1561" s="77">
        <v>0</v>
      </c>
      <c r="S1561" s="77">
        <v>3.6342014502761599E-4</v>
      </c>
      <c r="T1561" s="77" t="s">
        <v>154</v>
      </c>
      <c r="U1561" s="105">
        <v>0.216175097723355</v>
      </c>
      <c r="V1561" s="105">
        <v>-0.22129934320157599</v>
      </c>
      <c r="W1561" s="101">
        <v>0.43734098972426599</v>
      </c>
    </row>
    <row r="1562" spans="2:23" x14ac:dyDescent="0.45">
      <c r="B1562" s="55" t="s">
        <v>114</v>
      </c>
      <c r="C1562" s="76" t="s">
        <v>137</v>
      </c>
      <c r="D1562" s="55" t="s">
        <v>74</v>
      </c>
      <c r="E1562" s="55" t="s">
        <v>177</v>
      </c>
      <c r="F1562" s="70">
        <v>93.16</v>
      </c>
      <c r="G1562" s="77">
        <v>58004</v>
      </c>
      <c r="H1562" s="77">
        <v>90.53</v>
      </c>
      <c r="I1562" s="77">
        <v>1</v>
      </c>
      <c r="J1562" s="77">
        <v>-80.548519080240695</v>
      </c>
      <c r="K1562" s="77">
        <v>1.3741719395310099</v>
      </c>
      <c r="L1562" s="77">
        <v>-77.154367118432702</v>
      </c>
      <c r="M1562" s="77">
        <v>1.2608022702014401</v>
      </c>
      <c r="N1562" s="77">
        <v>-3.3941519618079901</v>
      </c>
      <c r="O1562" s="77">
        <v>0.113369669329575</v>
      </c>
      <c r="P1562" s="77">
        <v>-3.4494773639787102</v>
      </c>
      <c r="Q1562" s="77">
        <v>-3.4494773639787</v>
      </c>
      <c r="R1562" s="77">
        <v>0</v>
      </c>
      <c r="S1562" s="77">
        <v>2.5201857671185899E-3</v>
      </c>
      <c r="T1562" s="77" t="s">
        <v>154</v>
      </c>
      <c r="U1562" s="105">
        <v>1.4858176200198401</v>
      </c>
      <c r="V1562" s="105">
        <v>-1.52103765369176</v>
      </c>
      <c r="W1562" s="101">
        <v>3.00593803510526</v>
      </c>
    </row>
    <row r="1563" spans="2:23" x14ac:dyDescent="0.45">
      <c r="B1563" s="55" t="s">
        <v>114</v>
      </c>
      <c r="C1563" s="76" t="s">
        <v>137</v>
      </c>
      <c r="D1563" s="55" t="s">
        <v>74</v>
      </c>
      <c r="E1563" s="55" t="s">
        <v>178</v>
      </c>
      <c r="F1563" s="70">
        <v>93.16</v>
      </c>
      <c r="G1563" s="77">
        <v>53050</v>
      </c>
      <c r="H1563" s="77">
        <v>93.36</v>
      </c>
      <c r="I1563" s="77">
        <v>1</v>
      </c>
      <c r="J1563" s="77">
        <v>51.408451876051799</v>
      </c>
      <c r="K1563" s="77">
        <v>6.3692177075445305E-2</v>
      </c>
      <c r="L1563" s="77">
        <v>75.374833110900695</v>
      </c>
      <c r="M1563" s="77">
        <v>0.136920907742557</v>
      </c>
      <c r="N1563" s="77">
        <v>-23.9663812348489</v>
      </c>
      <c r="O1563" s="77">
        <v>-7.3228730667111594E-2</v>
      </c>
      <c r="P1563" s="77">
        <v>-24.094070174243601</v>
      </c>
      <c r="Q1563" s="77">
        <v>-24.094070174243502</v>
      </c>
      <c r="R1563" s="77">
        <v>0</v>
      </c>
      <c r="S1563" s="77">
        <v>1.3990633643229101E-2</v>
      </c>
      <c r="T1563" s="77" t="s">
        <v>153</v>
      </c>
      <c r="U1563" s="105">
        <v>-2.0360351750449701</v>
      </c>
      <c r="V1563" s="105">
        <v>-2.0842976444463899</v>
      </c>
      <c r="W1563" s="101">
        <v>4.82477469767843E-2</v>
      </c>
    </row>
    <row r="1564" spans="2:23" x14ac:dyDescent="0.45">
      <c r="B1564" s="55" t="s">
        <v>114</v>
      </c>
      <c r="C1564" s="76" t="s">
        <v>137</v>
      </c>
      <c r="D1564" s="55" t="s">
        <v>74</v>
      </c>
      <c r="E1564" s="55" t="s">
        <v>178</v>
      </c>
      <c r="F1564" s="70">
        <v>93.16</v>
      </c>
      <c r="G1564" s="77">
        <v>53204</v>
      </c>
      <c r="H1564" s="77">
        <v>93.47</v>
      </c>
      <c r="I1564" s="77">
        <v>1</v>
      </c>
      <c r="J1564" s="77">
        <v>12.240779119135</v>
      </c>
      <c r="K1564" s="77">
        <v>0</v>
      </c>
      <c r="L1564" s="77">
        <v>14.4231855213971</v>
      </c>
      <c r="M1564" s="77">
        <v>0</v>
      </c>
      <c r="N1564" s="77">
        <v>-2.1824064022620702</v>
      </c>
      <c r="O1564" s="77">
        <v>0</v>
      </c>
      <c r="P1564" s="77">
        <v>-2.2099001280258199</v>
      </c>
      <c r="Q1564" s="77">
        <v>-2.2099001280258199</v>
      </c>
      <c r="R1564" s="77">
        <v>0</v>
      </c>
      <c r="S1564" s="77">
        <v>0</v>
      </c>
      <c r="T1564" s="77" t="s">
        <v>154</v>
      </c>
      <c r="U1564" s="105">
        <v>0.67654598470124705</v>
      </c>
      <c r="V1564" s="105">
        <v>-0.69258292762124396</v>
      </c>
      <c r="W1564" s="101">
        <v>1.3687112607293399</v>
      </c>
    </row>
    <row r="1565" spans="2:23" x14ac:dyDescent="0.45">
      <c r="B1565" s="55" t="s">
        <v>114</v>
      </c>
      <c r="C1565" s="76" t="s">
        <v>137</v>
      </c>
      <c r="D1565" s="55" t="s">
        <v>74</v>
      </c>
      <c r="E1565" s="55" t="s">
        <v>178</v>
      </c>
      <c r="F1565" s="70">
        <v>93.16</v>
      </c>
      <c r="G1565" s="77">
        <v>53204</v>
      </c>
      <c r="H1565" s="77">
        <v>93.47</v>
      </c>
      <c r="I1565" s="77">
        <v>2</v>
      </c>
      <c r="J1565" s="77">
        <v>12.240779119135</v>
      </c>
      <c r="K1565" s="77">
        <v>0</v>
      </c>
      <c r="L1565" s="77">
        <v>14.4231855213971</v>
      </c>
      <c r="M1565" s="77">
        <v>0</v>
      </c>
      <c r="N1565" s="77">
        <v>-2.1824064022620702</v>
      </c>
      <c r="O1565" s="77">
        <v>0</v>
      </c>
      <c r="P1565" s="77">
        <v>-2.2099001280258199</v>
      </c>
      <c r="Q1565" s="77">
        <v>-2.2099001280258199</v>
      </c>
      <c r="R1565" s="77">
        <v>0</v>
      </c>
      <c r="S1565" s="77">
        <v>0</v>
      </c>
      <c r="T1565" s="77" t="s">
        <v>154</v>
      </c>
      <c r="U1565" s="105">
        <v>0.67654598470124705</v>
      </c>
      <c r="V1565" s="105">
        <v>-0.69258292762124396</v>
      </c>
      <c r="W1565" s="101">
        <v>1.3687112607293399</v>
      </c>
    </row>
    <row r="1566" spans="2:23" x14ac:dyDescent="0.45">
      <c r="B1566" s="55" t="s">
        <v>114</v>
      </c>
      <c r="C1566" s="76" t="s">
        <v>137</v>
      </c>
      <c r="D1566" s="55" t="s">
        <v>74</v>
      </c>
      <c r="E1566" s="55" t="s">
        <v>179</v>
      </c>
      <c r="F1566" s="70">
        <v>93.47</v>
      </c>
      <c r="G1566" s="77">
        <v>53254</v>
      </c>
      <c r="H1566" s="77">
        <v>93.98</v>
      </c>
      <c r="I1566" s="77">
        <v>1</v>
      </c>
      <c r="J1566" s="77">
        <v>25.139732747981601</v>
      </c>
      <c r="K1566" s="77">
        <v>6.6613449542249598E-2</v>
      </c>
      <c r="L1566" s="77">
        <v>25.1397328924138</v>
      </c>
      <c r="M1566" s="77">
        <v>6.6613450307661803E-2</v>
      </c>
      <c r="N1566" s="77">
        <v>-1.4443222173799999E-7</v>
      </c>
      <c r="O1566" s="77">
        <v>-7.6541218000000004E-10</v>
      </c>
      <c r="P1566" s="77">
        <v>0</v>
      </c>
      <c r="Q1566" s="77">
        <v>0</v>
      </c>
      <c r="R1566" s="77">
        <v>0</v>
      </c>
      <c r="S1566" s="77">
        <v>0</v>
      </c>
      <c r="T1566" s="77" t="s">
        <v>154</v>
      </c>
      <c r="U1566" s="105">
        <v>1.9221764919999998E-9</v>
      </c>
      <c r="V1566" s="105">
        <v>0</v>
      </c>
      <c r="W1566" s="101">
        <v>1.9215901337200001E-9</v>
      </c>
    </row>
    <row r="1567" spans="2:23" x14ac:dyDescent="0.45">
      <c r="B1567" s="55" t="s">
        <v>114</v>
      </c>
      <c r="C1567" s="76" t="s">
        <v>137</v>
      </c>
      <c r="D1567" s="55" t="s">
        <v>74</v>
      </c>
      <c r="E1567" s="55" t="s">
        <v>179</v>
      </c>
      <c r="F1567" s="70">
        <v>93.47</v>
      </c>
      <c r="G1567" s="77">
        <v>53304</v>
      </c>
      <c r="H1567" s="77">
        <v>94.09</v>
      </c>
      <c r="I1567" s="77">
        <v>1</v>
      </c>
      <c r="J1567" s="77">
        <v>25.945539076318099</v>
      </c>
      <c r="K1567" s="77">
        <v>7.4991249172827401E-2</v>
      </c>
      <c r="L1567" s="77">
        <v>27.644786805242301</v>
      </c>
      <c r="M1567" s="77">
        <v>8.5135694058313005E-2</v>
      </c>
      <c r="N1567" s="77">
        <v>-1.6992477289241901</v>
      </c>
      <c r="O1567" s="77">
        <v>-1.01444448854855E-2</v>
      </c>
      <c r="P1567" s="77">
        <v>-1.7229136386289801</v>
      </c>
      <c r="Q1567" s="77">
        <v>-1.7229136386289701</v>
      </c>
      <c r="R1567" s="77">
        <v>0</v>
      </c>
      <c r="S1567" s="77">
        <v>3.3068325864775498E-4</v>
      </c>
      <c r="T1567" s="77" t="s">
        <v>154</v>
      </c>
      <c r="U1567" s="105">
        <v>0.10218755057217201</v>
      </c>
      <c r="V1567" s="105">
        <v>-0.104609818906798</v>
      </c>
      <c r="W1567" s="101">
        <v>0.20673428611987599</v>
      </c>
    </row>
    <row r="1568" spans="2:23" x14ac:dyDescent="0.45">
      <c r="B1568" s="55" t="s">
        <v>114</v>
      </c>
      <c r="C1568" s="76" t="s">
        <v>137</v>
      </c>
      <c r="D1568" s="55" t="s">
        <v>74</v>
      </c>
      <c r="E1568" s="55" t="s">
        <v>179</v>
      </c>
      <c r="F1568" s="70">
        <v>93.47</v>
      </c>
      <c r="G1568" s="77">
        <v>54104</v>
      </c>
      <c r="H1568" s="77">
        <v>93.9</v>
      </c>
      <c r="I1568" s="77">
        <v>1</v>
      </c>
      <c r="J1568" s="77">
        <v>23.089558073608298</v>
      </c>
      <c r="K1568" s="77">
        <v>5.3259456434249501E-2</v>
      </c>
      <c r="L1568" s="77">
        <v>23.0895583503777</v>
      </c>
      <c r="M1568" s="77">
        <v>5.3259457711068103E-2</v>
      </c>
      <c r="N1568" s="77">
        <v>-2.7676941849499998E-7</v>
      </c>
      <c r="O1568" s="77">
        <v>-1.2768186249999999E-9</v>
      </c>
      <c r="P1568" s="77">
        <v>-1.0377999999999999E-14</v>
      </c>
      <c r="Q1568" s="77">
        <v>-1.0380000000000001E-14</v>
      </c>
      <c r="R1568" s="77">
        <v>0</v>
      </c>
      <c r="S1568" s="77">
        <v>0</v>
      </c>
      <c r="T1568" s="77" t="s">
        <v>154</v>
      </c>
      <c r="U1568" s="105">
        <v>-6.0790291100000002E-10</v>
      </c>
      <c r="V1568" s="105">
        <v>0</v>
      </c>
      <c r="W1568" s="101">
        <v>-6.0808835125999998E-10</v>
      </c>
    </row>
    <row r="1569" spans="2:23" x14ac:dyDescent="0.45">
      <c r="B1569" s="55" t="s">
        <v>114</v>
      </c>
      <c r="C1569" s="76" t="s">
        <v>137</v>
      </c>
      <c r="D1569" s="55" t="s">
        <v>74</v>
      </c>
      <c r="E1569" s="55" t="s">
        <v>180</v>
      </c>
      <c r="F1569" s="70">
        <v>93.98</v>
      </c>
      <c r="G1569" s="77">
        <v>54104</v>
      </c>
      <c r="H1569" s="77">
        <v>93.9</v>
      </c>
      <c r="I1569" s="77">
        <v>1</v>
      </c>
      <c r="J1569" s="77">
        <v>-4.6015013898883099</v>
      </c>
      <c r="K1569" s="77">
        <v>1.8548261976042201E-3</v>
      </c>
      <c r="L1569" s="77">
        <v>-4.6015012457806996</v>
      </c>
      <c r="M1569" s="77">
        <v>1.85482608142711E-3</v>
      </c>
      <c r="N1569" s="77">
        <v>-1.4410760640299999E-7</v>
      </c>
      <c r="O1569" s="77">
        <v>1.16177107E-10</v>
      </c>
      <c r="P1569" s="77">
        <v>0</v>
      </c>
      <c r="Q1569" s="77">
        <v>0</v>
      </c>
      <c r="R1569" s="77">
        <v>0</v>
      </c>
      <c r="S1569" s="77">
        <v>0</v>
      </c>
      <c r="T1569" s="77" t="s">
        <v>154</v>
      </c>
      <c r="U1569" s="105">
        <v>-6.1493106799999999E-10</v>
      </c>
      <c r="V1569" s="105">
        <v>0</v>
      </c>
      <c r="W1569" s="101">
        <v>-6.1511865218999999E-10</v>
      </c>
    </row>
    <row r="1570" spans="2:23" x14ac:dyDescent="0.45">
      <c r="B1570" s="55" t="s">
        <v>114</v>
      </c>
      <c r="C1570" s="76" t="s">
        <v>137</v>
      </c>
      <c r="D1570" s="55" t="s">
        <v>74</v>
      </c>
      <c r="E1570" s="55" t="s">
        <v>181</v>
      </c>
      <c r="F1570" s="70">
        <v>93.73</v>
      </c>
      <c r="G1570" s="77">
        <v>53404</v>
      </c>
      <c r="H1570" s="77">
        <v>93.52</v>
      </c>
      <c r="I1570" s="77">
        <v>1</v>
      </c>
      <c r="J1570" s="77">
        <v>-21.231992837366398</v>
      </c>
      <c r="K1570" s="77">
        <v>4.3817518929029201E-2</v>
      </c>
      <c r="L1570" s="77">
        <v>-16.949412458722701</v>
      </c>
      <c r="M1570" s="77">
        <v>2.7923867038042002E-2</v>
      </c>
      <c r="N1570" s="77">
        <v>-4.2825803786437202</v>
      </c>
      <c r="O1570" s="77">
        <v>1.58936518909873E-2</v>
      </c>
      <c r="P1570" s="77">
        <v>-4.38206175975197</v>
      </c>
      <c r="Q1570" s="77">
        <v>-4.3820617597519602</v>
      </c>
      <c r="R1570" s="77">
        <v>0</v>
      </c>
      <c r="S1570" s="77">
        <v>1.8664796238824701E-3</v>
      </c>
      <c r="T1570" s="77" t="s">
        <v>154</v>
      </c>
      <c r="U1570" s="105">
        <v>0.58870127877846701</v>
      </c>
      <c r="V1570" s="105">
        <v>-0.60265593820766805</v>
      </c>
      <c r="W1570" s="101">
        <v>1.19099379449523</v>
      </c>
    </row>
    <row r="1571" spans="2:23" x14ac:dyDescent="0.45">
      <c r="B1571" s="55" t="s">
        <v>114</v>
      </c>
      <c r="C1571" s="76" t="s">
        <v>137</v>
      </c>
      <c r="D1571" s="55" t="s">
        <v>74</v>
      </c>
      <c r="E1571" s="55" t="s">
        <v>182</v>
      </c>
      <c r="F1571" s="70">
        <v>93.52</v>
      </c>
      <c r="G1571" s="77">
        <v>53854</v>
      </c>
      <c r="H1571" s="77">
        <v>91.04</v>
      </c>
      <c r="I1571" s="77">
        <v>1</v>
      </c>
      <c r="J1571" s="77">
        <v>-77.283195924362403</v>
      </c>
      <c r="K1571" s="77">
        <v>1.17918865505991</v>
      </c>
      <c r="L1571" s="77">
        <v>-72.928090753586403</v>
      </c>
      <c r="M1571" s="77">
        <v>1.05003272269079</v>
      </c>
      <c r="N1571" s="77">
        <v>-4.3551051707759898</v>
      </c>
      <c r="O1571" s="77">
        <v>0.12915593236911699</v>
      </c>
      <c r="P1571" s="77">
        <v>-4.3820617597521796</v>
      </c>
      <c r="Q1571" s="77">
        <v>-4.3820617597521698</v>
      </c>
      <c r="R1571" s="77">
        <v>0</v>
      </c>
      <c r="S1571" s="77">
        <v>3.7911427175221302E-3</v>
      </c>
      <c r="T1571" s="77" t="s">
        <v>154</v>
      </c>
      <c r="U1571" s="105">
        <v>1.1178486154977301</v>
      </c>
      <c r="V1571" s="105">
        <v>-1.14434625918392</v>
      </c>
      <c r="W1571" s="101">
        <v>2.2615047940873998</v>
      </c>
    </row>
    <row r="1572" spans="2:23" x14ac:dyDescent="0.45">
      <c r="B1572" s="55" t="s">
        <v>114</v>
      </c>
      <c r="C1572" s="76" t="s">
        <v>137</v>
      </c>
      <c r="D1572" s="55" t="s">
        <v>74</v>
      </c>
      <c r="E1572" s="55" t="s">
        <v>183</v>
      </c>
      <c r="F1572" s="70">
        <v>93.74</v>
      </c>
      <c r="G1572" s="77">
        <v>53754</v>
      </c>
      <c r="H1572" s="77">
        <v>91.69</v>
      </c>
      <c r="I1572" s="77">
        <v>1</v>
      </c>
      <c r="J1572" s="77">
        <v>-68.429413880499695</v>
      </c>
      <c r="K1572" s="77">
        <v>0.75951523574945901</v>
      </c>
      <c r="L1572" s="77">
        <v>-64.229353688577106</v>
      </c>
      <c r="M1572" s="77">
        <v>0.66914148176592803</v>
      </c>
      <c r="N1572" s="77">
        <v>-4.2000601919226099</v>
      </c>
      <c r="O1572" s="77">
        <v>9.0373753983530897E-2</v>
      </c>
      <c r="P1572" s="77">
        <v>-4.2537948685194698</v>
      </c>
      <c r="Q1572" s="77">
        <v>-4.2537948685194698</v>
      </c>
      <c r="R1572" s="77">
        <v>0</v>
      </c>
      <c r="S1572" s="77">
        <v>2.9349718210743901E-3</v>
      </c>
      <c r="T1572" s="77" t="s">
        <v>154</v>
      </c>
      <c r="U1572" s="105">
        <v>-0.23112079285825901</v>
      </c>
      <c r="V1572" s="105">
        <v>-0.23659931323456301</v>
      </c>
      <c r="W1572" s="101">
        <v>5.4768491583907803E-3</v>
      </c>
    </row>
    <row r="1573" spans="2:23" x14ac:dyDescent="0.45">
      <c r="B1573" s="55" t="s">
        <v>114</v>
      </c>
      <c r="C1573" s="76" t="s">
        <v>137</v>
      </c>
      <c r="D1573" s="55" t="s">
        <v>74</v>
      </c>
      <c r="E1573" s="55" t="s">
        <v>184</v>
      </c>
      <c r="F1573" s="70">
        <v>92.83</v>
      </c>
      <c r="G1573" s="77">
        <v>54050</v>
      </c>
      <c r="H1573" s="77">
        <v>92.38</v>
      </c>
      <c r="I1573" s="77">
        <v>1</v>
      </c>
      <c r="J1573" s="77">
        <v>-110.098355389061</v>
      </c>
      <c r="K1573" s="77">
        <v>0.168975771159702</v>
      </c>
      <c r="L1573" s="77">
        <v>-78.081854810647002</v>
      </c>
      <c r="M1573" s="77">
        <v>8.49890581463532E-2</v>
      </c>
      <c r="N1573" s="77">
        <v>-32.016500578414302</v>
      </c>
      <c r="O1573" s="77">
        <v>8.3986713013348896E-2</v>
      </c>
      <c r="P1573" s="77">
        <v>-32.044025768811302</v>
      </c>
      <c r="Q1573" s="77">
        <v>-32.044025768811302</v>
      </c>
      <c r="R1573" s="77">
        <v>0</v>
      </c>
      <c r="S1573" s="77">
        <v>1.4313865049363101E-2</v>
      </c>
      <c r="T1573" s="77" t="s">
        <v>153</v>
      </c>
      <c r="U1573" s="105">
        <v>-6.62983570168534</v>
      </c>
      <c r="V1573" s="105">
        <v>-6.7869902767196297</v>
      </c>
      <c r="W1573" s="101">
        <v>0.15710663516680101</v>
      </c>
    </row>
    <row r="1574" spans="2:23" x14ac:dyDescent="0.45">
      <c r="B1574" s="55" t="s">
        <v>114</v>
      </c>
      <c r="C1574" s="76" t="s">
        <v>137</v>
      </c>
      <c r="D1574" s="55" t="s">
        <v>74</v>
      </c>
      <c r="E1574" s="55" t="s">
        <v>184</v>
      </c>
      <c r="F1574" s="70">
        <v>92.83</v>
      </c>
      <c r="G1574" s="77">
        <v>54850</v>
      </c>
      <c r="H1574" s="77">
        <v>93.01</v>
      </c>
      <c r="I1574" s="77">
        <v>1</v>
      </c>
      <c r="J1574" s="77">
        <v>19.036140478614701</v>
      </c>
      <c r="K1574" s="77">
        <v>9.4181170059171905E-3</v>
      </c>
      <c r="L1574" s="77">
        <v>13.027594574901</v>
      </c>
      <c r="M1574" s="77">
        <v>4.4109765484036598E-3</v>
      </c>
      <c r="N1574" s="77">
        <v>6.0085459037137197</v>
      </c>
      <c r="O1574" s="77">
        <v>5.0071404575135299E-3</v>
      </c>
      <c r="P1574" s="77">
        <v>6.2353987302891802</v>
      </c>
      <c r="Q1574" s="77">
        <v>6.2353987302891802</v>
      </c>
      <c r="R1574" s="77">
        <v>0</v>
      </c>
      <c r="S1574" s="77">
        <v>1.0104963284947299E-3</v>
      </c>
      <c r="T1574" s="77" t="s">
        <v>154</v>
      </c>
      <c r="U1574" s="105">
        <v>-0.616274771356353</v>
      </c>
      <c r="V1574" s="105">
        <v>-0.63088303680284796</v>
      </c>
      <c r="W1574" s="101">
        <v>1.46038092077265E-2</v>
      </c>
    </row>
    <row r="1575" spans="2:23" x14ac:dyDescent="0.45">
      <c r="B1575" s="55" t="s">
        <v>114</v>
      </c>
      <c r="C1575" s="76" t="s">
        <v>137</v>
      </c>
      <c r="D1575" s="55" t="s">
        <v>74</v>
      </c>
      <c r="E1575" s="55" t="s">
        <v>185</v>
      </c>
      <c r="F1575" s="70">
        <v>93.88</v>
      </c>
      <c r="G1575" s="77">
        <v>53654</v>
      </c>
      <c r="H1575" s="77">
        <v>93.53</v>
      </c>
      <c r="I1575" s="77">
        <v>1</v>
      </c>
      <c r="J1575" s="77">
        <v>-52.111862864290103</v>
      </c>
      <c r="K1575" s="77">
        <v>0.106996462296751</v>
      </c>
      <c r="L1575" s="77">
        <v>-49.992649499879597</v>
      </c>
      <c r="M1575" s="77">
        <v>9.84710411583017E-2</v>
      </c>
      <c r="N1575" s="77">
        <v>-2.11921336441053</v>
      </c>
      <c r="O1575" s="77">
        <v>8.5254211384495106E-3</v>
      </c>
      <c r="P1575" s="77">
        <v>-2.1631381551017301</v>
      </c>
      <c r="Q1575" s="77">
        <v>-2.1631381551017301</v>
      </c>
      <c r="R1575" s="77">
        <v>0</v>
      </c>
      <c r="S1575" s="77">
        <v>1.84359167115443E-4</v>
      </c>
      <c r="T1575" s="77" t="s">
        <v>154</v>
      </c>
      <c r="U1575" s="105">
        <v>5.7149910234736701E-2</v>
      </c>
      <c r="V1575" s="105">
        <v>-5.8504599892265398E-2</v>
      </c>
      <c r="W1575" s="101">
        <v>0.115619229818497</v>
      </c>
    </row>
    <row r="1576" spans="2:23" x14ac:dyDescent="0.45">
      <c r="B1576" s="55" t="s">
        <v>114</v>
      </c>
      <c r="C1576" s="76" t="s">
        <v>137</v>
      </c>
      <c r="D1576" s="55" t="s">
        <v>74</v>
      </c>
      <c r="E1576" s="55" t="s">
        <v>186</v>
      </c>
      <c r="F1576" s="70">
        <v>93.12</v>
      </c>
      <c r="G1576" s="77">
        <v>58004</v>
      </c>
      <c r="H1576" s="77">
        <v>90.53</v>
      </c>
      <c r="I1576" s="77">
        <v>1</v>
      </c>
      <c r="J1576" s="77">
        <v>-79.522202581012294</v>
      </c>
      <c r="K1576" s="77">
        <v>1.30333120295746</v>
      </c>
      <c r="L1576" s="77">
        <v>-76.612695037526805</v>
      </c>
      <c r="M1576" s="77">
        <v>1.20970498893219</v>
      </c>
      <c r="N1576" s="77">
        <v>-2.9095075434854798</v>
      </c>
      <c r="O1576" s="77">
        <v>9.3626214025271395E-2</v>
      </c>
      <c r="P1576" s="77">
        <v>-2.94860337155768</v>
      </c>
      <c r="Q1576" s="77">
        <v>-2.94860337155768</v>
      </c>
      <c r="R1576" s="77">
        <v>0</v>
      </c>
      <c r="S1576" s="77">
        <v>1.79188736579311E-3</v>
      </c>
      <c r="T1576" s="77" t="s">
        <v>154</v>
      </c>
      <c r="U1576" s="105">
        <v>1.06160256524314</v>
      </c>
      <c r="V1576" s="105">
        <v>-1.08676694449823</v>
      </c>
      <c r="W1576" s="101">
        <v>2.1477141514764702</v>
      </c>
    </row>
    <row r="1577" spans="2:23" x14ac:dyDescent="0.45">
      <c r="B1577" s="55" t="s">
        <v>114</v>
      </c>
      <c r="C1577" s="76" t="s">
        <v>137</v>
      </c>
      <c r="D1577" s="55" t="s">
        <v>74</v>
      </c>
      <c r="E1577" s="55" t="s">
        <v>187</v>
      </c>
      <c r="F1577" s="70">
        <v>91.69</v>
      </c>
      <c r="G1577" s="77">
        <v>53854</v>
      </c>
      <c r="H1577" s="77">
        <v>91.04</v>
      </c>
      <c r="I1577" s="77">
        <v>1</v>
      </c>
      <c r="J1577" s="77">
        <v>-79.387225602647803</v>
      </c>
      <c r="K1577" s="77">
        <v>0.31196541364984198</v>
      </c>
      <c r="L1577" s="77">
        <v>-74.543846680588203</v>
      </c>
      <c r="M1577" s="77">
        <v>0.27506086135798302</v>
      </c>
      <c r="N1577" s="77">
        <v>-4.84337892205955</v>
      </c>
      <c r="O1577" s="77">
        <v>3.6904552291859197E-2</v>
      </c>
      <c r="P1577" s="77">
        <v>-4.8386123499489004</v>
      </c>
      <c r="Q1577" s="77">
        <v>-4.8386123499489004</v>
      </c>
      <c r="R1577" s="77">
        <v>0</v>
      </c>
      <c r="S1577" s="77">
        <v>1.15890238891736E-3</v>
      </c>
      <c r="T1577" s="77" t="s">
        <v>153</v>
      </c>
      <c r="U1577" s="105">
        <v>0.22358812080705201</v>
      </c>
      <c r="V1577" s="105">
        <v>-0.22888808564618299</v>
      </c>
      <c r="W1577" s="101">
        <v>0.45233817897694301</v>
      </c>
    </row>
    <row r="1578" spans="2:23" x14ac:dyDescent="0.45">
      <c r="B1578" s="55" t="s">
        <v>114</v>
      </c>
      <c r="C1578" s="76" t="s">
        <v>137</v>
      </c>
      <c r="D1578" s="55" t="s">
        <v>74</v>
      </c>
      <c r="E1578" s="55" t="s">
        <v>187</v>
      </c>
      <c r="F1578" s="70">
        <v>91.69</v>
      </c>
      <c r="G1578" s="77">
        <v>58104</v>
      </c>
      <c r="H1578" s="77">
        <v>90.48</v>
      </c>
      <c r="I1578" s="77">
        <v>1</v>
      </c>
      <c r="J1578" s="77">
        <v>-40.892784180091297</v>
      </c>
      <c r="K1578" s="77">
        <v>0.214713022063139</v>
      </c>
      <c r="L1578" s="77">
        <v>-41.475546287802501</v>
      </c>
      <c r="M1578" s="77">
        <v>0.22087636867951899</v>
      </c>
      <c r="N1578" s="77">
        <v>0.58276210771112702</v>
      </c>
      <c r="O1578" s="77">
        <v>-6.1633466163797399E-3</v>
      </c>
      <c r="P1578" s="77">
        <v>0.584817481429727</v>
      </c>
      <c r="Q1578" s="77">
        <v>0.584817481429727</v>
      </c>
      <c r="R1578" s="77">
        <v>0</v>
      </c>
      <c r="S1578" s="77">
        <v>4.3914274877618002E-5</v>
      </c>
      <c r="T1578" s="77" t="s">
        <v>154</v>
      </c>
      <c r="U1578" s="105">
        <v>0.14375372377751</v>
      </c>
      <c r="V1578" s="105">
        <v>-0.14716128263513201</v>
      </c>
      <c r="W1578" s="101">
        <v>0.29082626304099501</v>
      </c>
    </row>
    <row r="1579" spans="2:23" x14ac:dyDescent="0.45">
      <c r="B1579" s="55" t="s">
        <v>114</v>
      </c>
      <c r="C1579" s="76" t="s">
        <v>137</v>
      </c>
      <c r="D1579" s="55" t="s">
        <v>74</v>
      </c>
      <c r="E1579" s="55" t="s">
        <v>188</v>
      </c>
      <c r="F1579" s="70">
        <v>91.72</v>
      </c>
      <c r="G1579" s="77">
        <v>54050</v>
      </c>
      <c r="H1579" s="77">
        <v>92.38</v>
      </c>
      <c r="I1579" s="77">
        <v>1</v>
      </c>
      <c r="J1579" s="77">
        <v>124.924185513097</v>
      </c>
      <c r="K1579" s="77">
        <v>0.32913163933967199</v>
      </c>
      <c r="L1579" s="77">
        <v>90.510129380878197</v>
      </c>
      <c r="M1579" s="77">
        <v>0.172771041448258</v>
      </c>
      <c r="N1579" s="77">
        <v>34.414056132218398</v>
      </c>
      <c r="O1579" s="77">
        <v>0.15636059789141399</v>
      </c>
      <c r="P1579" s="77">
        <v>34.860859333034497</v>
      </c>
      <c r="Q1579" s="77">
        <v>34.860859333034398</v>
      </c>
      <c r="R1579" s="77">
        <v>0</v>
      </c>
      <c r="S1579" s="77">
        <v>2.56302449383994E-2</v>
      </c>
      <c r="T1579" s="77" t="s">
        <v>153</v>
      </c>
      <c r="U1579" s="105">
        <v>-8.3202840113593997</v>
      </c>
      <c r="V1579" s="105">
        <v>-8.5175092152415193</v>
      </c>
      <c r="W1579" s="101">
        <v>0.19716504050387301</v>
      </c>
    </row>
    <row r="1580" spans="2:23" x14ac:dyDescent="0.45">
      <c r="B1580" s="55" t="s">
        <v>114</v>
      </c>
      <c r="C1580" s="76" t="s">
        <v>137</v>
      </c>
      <c r="D1580" s="55" t="s">
        <v>74</v>
      </c>
      <c r="E1580" s="55" t="s">
        <v>188</v>
      </c>
      <c r="F1580" s="70">
        <v>91.72</v>
      </c>
      <c r="G1580" s="77">
        <v>56000</v>
      </c>
      <c r="H1580" s="77">
        <v>92.06</v>
      </c>
      <c r="I1580" s="77">
        <v>1</v>
      </c>
      <c r="J1580" s="77">
        <v>17.803747613888302</v>
      </c>
      <c r="K1580" s="77">
        <v>3.0610124048093601E-2</v>
      </c>
      <c r="L1580" s="77">
        <v>45.037009102591199</v>
      </c>
      <c r="M1580" s="77">
        <v>0.19587603948273699</v>
      </c>
      <c r="N1580" s="77">
        <v>-27.233261488702901</v>
      </c>
      <c r="O1580" s="77">
        <v>-0.165265915434644</v>
      </c>
      <c r="P1580" s="77">
        <v>-25.392714217657598</v>
      </c>
      <c r="Q1580" s="77">
        <v>-25.392714217657598</v>
      </c>
      <c r="R1580" s="77">
        <v>0</v>
      </c>
      <c r="S1580" s="77">
        <v>6.22673640557483E-2</v>
      </c>
      <c r="T1580" s="77" t="s">
        <v>153</v>
      </c>
      <c r="U1580" s="105">
        <v>-5.9269760631303399</v>
      </c>
      <c r="V1580" s="105">
        <v>-6.0674699526248999</v>
      </c>
      <c r="W1580" s="101">
        <v>0.14045103195481501</v>
      </c>
    </row>
    <row r="1581" spans="2:23" x14ac:dyDescent="0.45">
      <c r="B1581" s="55" t="s">
        <v>114</v>
      </c>
      <c r="C1581" s="76" t="s">
        <v>137</v>
      </c>
      <c r="D1581" s="55" t="s">
        <v>74</v>
      </c>
      <c r="E1581" s="55" t="s">
        <v>188</v>
      </c>
      <c r="F1581" s="70">
        <v>91.72</v>
      </c>
      <c r="G1581" s="77">
        <v>58450</v>
      </c>
      <c r="H1581" s="77">
        <v>91.21</v>
      </c>
      <c r="I1581" s="77">
        <v>1</v>
      </c>
      <c r="J1581" s="77">
        <v>-118.972015577463</v>
      </c>
      <c r="K1581" s="77">
        <v>0.36206802974862701</v>
      </c>
      <c r="L1581" s="77">
        <v>-96.652098000581802</v>
      </c>
      <c r="M1581" s="77">
        <v>0.238958845465642</v>
      </c>
      <c r="N1581" s="77">
        <v>-22.319917576880801</v>
      </c>
      <c r="O1581" s="77">
        <v>0.12310918428298501</v>
      </c>
      <c r="P1581" s="77">
        <v>-24.502082479181301</v>
      </c>
      <c r="Q1581" s="77">
        <v>-24.502082479181201</v>
      </c>
      <c r="R1581" s="77">
        <v>0</v>
      </c>
      <c r="S1581" s="77">
        <v>1.53570053319887E-2</v>
      </c>
      <c r="T1581" s="77" t="s">
        <v>153</v>
      </c>
      <c r="U1581" s="105">
        <v>-0.122976423766066</v>
      </c>
      <c r="V1581" s="105">
        <v>-0.12589147452837701</v>
      </c>
      <c r="W1581" s="101">
        <v>2.9141615285914199E-3</v>
      </c>
    </row>
    <row r="1582" spans="2:23" x14ac:dyDescent="0.45">
      <c r="B1582" s="55" t="s">
        <v>114</v>
      </c>
      <c r="C1582" s="76" t="s">
        <v>137</v>
      </c>
      <c r="D1582" s="55" t="s">
        <v>74</v>
      </c>
      <c r="E1582" s="55" t="s">
        <v>189</v>
      </c>
      <c r="F1582" s="70">
        <v>91.04</v>
      </c>
      <c r="G1582" s="77">
        <v>53850</v>
      </c>
      <c r="H1582" s="77">
        <v>91.72</v>
      </c>
      <c r="I1582" s="77">
        <v>1</v>
      </c>
      <c r="J1582" s="77">
        <v>7.2795017060872302</v>
      </c>
      <c r="K1582" s="77">
        <v>0</v>
      </c>
      <c r="L1582" s="77">
        <v>11.831908966455</v>
      </c>
      <c r="M1582" s="77">
        <v>0</v>
      </c>
      <c r="N1582" s="77">
        <v>-4.5524072603677599</v>
      </c>
      <c r="O1582" s="77">
        <v>0</v>
      </c>
      <c r="P1582" s="77">
        <v>-4.5378935360806096</v>
      </c>
      <c r="Q1582" s="77">
        <v>-4.5378935360806096</v>
      </c>
      <c r="R1582" s="77">
        <v>0</v>
      </c>
      <c r="S1582" s="77">
        <v>0</v>
      </c>
      <c r="T1582" s="77" t="s">
        <v>153</v>
      </c>
      <c r="U1582" s="105">
        <v>3.0956369370500401</v>
      </c>
      <c r="V1582" s="105">
        <v>-3.1690163583800302</v>
      </c>
      <c r="W1582" s="101">
        <v>6.2627422683486804</v>
      </c>
    </row>
    <row r="1583" spans="2:23" x14ac:dyDescent="0.45">
      <c r="B1583" s="55" t="s">
        <v>114</v>
      </c>
      <c r="C1583" s="76" t="s">
        <v>137</v>
      </c>
      <c r="D1583" s="55" t="s">
        <v>74</v>
      </c>
      <c r="E1583" s="55" t="s">
        <v>189</v>
      </c>
      <c r="F1583" s="70">
        <v>91.04</v>
      </c>
      <c r="G1583" s="77">
        <v>53850</v>
      </c>
      <c r="H1583" s="77">
        <v>91.72</v>
      </c>
      <c r="I1583" s="77">
        <v>2</v>
      </c>
      <c r="J1583" s="77">
        <v>16.8373207400256</v>
      </c>
      <c r="K1583" s="77">
        <v>0</v>
      </c>
      <c r="L1583" s="77">
        <v>27.366934479653899</v>
      </c>
      <c r="M1583" s="77">
        <v>0</v>
      </c>
      <c r="N1583" s="77">
        <v>-10.529613739628299</v>
      </c>
      <c r="O1583" s="77">
        <v>0</v>
      </c>
      <c r="P1583" s="77">
        <v>-10.496043827727201</v>
      </c>
      <c r="Q1583" s="77">
        <v>-10.496043827727201</v>
      </c>
      <c r="R1583" s="77">
        <v>0</v>
      </c>
      <c r="S1583" s="77">
        <v>0</v>
      </c>
      <c r="T1583" s="77" t="s">
        <v>153</v>
      </c>
      <c r="U1583" s="105">
        <v>7.1601373429471398</v>
      </c>
      <c r="V1583" s="105">
        <v>-7.3298622640386197</v>
      </c>
      <c r="W1583" s="101">
        <v>14.4855794451104</v>
      </c>
    </row>
    <row r="1584" spans="2:23" x14ac:dyDescent="0.45">
      <c r="B1584" s="55" t="s">
        <v>114</v>
      </c>
      <c r="C1584" s="76" t="s">
        <v>137</v>
      </c>
      <c r="D1584" s="55" t="s">
        <v>74</v>
      </c>
      <c r="E1584" s="55" t="s">
        <v>189</v>
      </c>
      <c r="F1584" s="70">
        <v>91.04</v>
      </c>
      <c r="G1584" s="77">
        <v>58004</v>
      </c>
      <c r="H1584" s="77">
        <v>90.53</v>
      </c>
      <c r="I1584" s="77">
        <v>1</v>
      </c>
      <c r="J1584" s="77">
        <v>-51.384386170897997</v>
      </c>
      <c r="K1584" s="77">
        <v>8.9772074833439006E-2</v>
      </c>
      <c r="L1584" s="77">
        <v>-57.195638769446603</v>
      </c>
      <c r="M1584" s="77">
        <v>0.11122559720433101</v>
      </c>
      <c r="N1584" s="77">
        <v>5.8112525985486201</v>
      </c>
      <c r="O1584" s="77">
        <v>-2.1453522370891799E-2</v>
      </c>
      <c r="P1584" s="77">
        <v>5.8132632541081897</v>
      </c>
      <c r="Q1584" s="77">
        <v>5.8132632541081897</v>
      </c>
      <c r="R1584" s="77">
        <v>0</v>
      </c>
      <c r="S1584" s="77">
        <v>1.1489970084932E-3</v>
      </c>
      <c r="T1584" s="77" t="s">
        <v>153</v>
      </c>
      <c r="U1584" s="105">
        <v>1.01608079681841</v>
      </c>
      <c r="V1584" s="105">
        <v>-1.0401661215548801</v>
      </c>
      <c r="W1584" s="101">
        <v>2.0556196620253799</v>
      </c>
    </row>
    <row r="1585" spans="2:23" x14ac:dyDescent="0.45">
      <c r="B1585" s="55" t="s">
        <v>114</v>
      </c>
      <c r="C1585" s="76" t="s">
        <v>137</v>
      </c>
      <c r="D1585" s="55" t="s">
        <v>74</v>
      </c>
      <c r="E1585" s="55" t="s">
        <v>190</v>
      </c>
      <c r="F1585" s="70">
        <v>93.04</v>
      </c>
      <c r="G1585" s="77">
        <v>54000</v>
      </c>
      <c r="H1585" s="77">
        <v>92.33</v>
      </c>
      <c r="I1585" s="77">
        <v>1</v>
      </c>
      <c r="J1585" s="77">
        <v>-62.9474669419848</v>
      </c>
      <c r="K1585" s="77">
        <v>0.240120445821384</v>
      </c>
      <c r="L1585" s="77">
        <v>-49.751584327036198</v>
      </c>
      <c r="M1585" s="77">
        <v>0.14999834066884199</v>
      </c>
      <c r="N1585" s="77">
        <v>-13.1958826149486</v>
      </c>
      <c r="O1585" s="77">
        <v>9.0122105152541807E-2</v>
      </c>
      <c r="P1585" s="77">
        <v>-12.6049259252048</v>
      </c>
      <c r="Q1585" s="77">
        <v>-12.6049259252048</v>
      </c>
      <c r="R1585" s="77">
        <v>0</v>
      </c>
      <c r="S1585" s="77">
        <v>9.6283799493419898E-3</v>
      </c>
      <c r="T1585" s="77" t="s">
        <v>153</v>
      </c>
      <c r="U1585" s="105">
        <v>-1.0161093405502699</v>
      </c>
      <c r="V1585" s="105">
        <v>-1.04019534189144</v>
      </c>
      <c r="W1585" s="101">
        <v>2.40786539272504E-2</v>
      </c>
    </row>
    <row r="1586" spans="2:23" x14ac:dyDescent="0.45">
      <c r="B1586" s="55" t="s">
        <v>114</v>
      </c>
      <c r="C1586" s="76" t="s">
        <v>137</v>
      </c>
      <c r="D1586" s="55" t="s">
        <v>74</v>
      </c>
      <c r="E1586" s="55" t="s">
        <v>190</v>
      </c>
      <c r="F1586" s="70">
        <v>93.04</v>
      </c>
      <c r="G1586" s="77">
        <v>54850</v>
      </c>
      <c r="H1586" s="77">
        <v>93.01</v>
      </c>
      <c r="I1586" s="77">
        <v>1</v>
      </c>
      <c r="J1586" s="77">
        <v>-6.7113544039518596</v>
      </c>
      <c r="K1586" s="77">
        <v>3.5403230457259002E-4</v>
      </c>
      <c r="L1586" s="77">
        <v>-0.705487130609879</v>
      </c>
      <c r="M1586" s="77">
        <v>3.9120170388450002E-6</v>
      </c>
      <c r="N1586" s="77">
        <v>-6.0058672733419796</v>
      </c>
      <c r="O1586" s="77">
        <v>3.5012028753374501E-4</v>
      </c>
      <c r="P1586" s="77">
        <v>-6.2353987302905196</v>
      </c>
      <c r="Q1586" s="77">
        <v>-6.2353987302905196</v>
      </c>
      <c r="R1586" s="77">
        <v>0</v>
      </c>
      <c r="S1586" s="77">
        <v>3.0559835098007001E-4</v>
      </c>
      <c r="T1586" s="77" t="s">
        <v>154</v>
      </c>
      <c r="U1586" s="105">
        <v>-0.147606078452439</v>
      </c>
      <c r="V1586" s="105">
        <v>-0.15110495407703001</v>
      </c>
      <c r="W1586" s="101">
        <v>3.4978082956014598E-3</v>
      </c>
    </row>
    <row r="1587" spans="2:23" x14ac:dyDescent="0.45">
      <c r="B1587" s="55" t="s">
        <v>114</v>
      </c>
      <c r="C1587" s="76" t="s">
        <v>137</v>
      </c>
      <c r="D1587" s="55" t="s">
        <v>74</v>
      </c>
      <c r="E1587" s="55" t="s">
        <v>135</v>
      </c>
      <c r="F1587" s="70">
        <v>92.33</v>
      </c>
      <c r="G1587" s="77">
        <v>54250</v>
      </c>
      <c r="H1587" s="77">
        <v>92.06</v>
      </c>
      <c r="I1587" s="77">
        <v>1</v>
      </c>
      <c r="J1587" s="77">
        <v>-108.366490222469</v>
      </c>
      <c r="K1587" s="77">
        <v>0.15970882836265499</v>
      </c>
      <c r="L1587" s="77">
        <v>-106.084687690954</v>
      </c>
      <c r="M1587" s="77">
        <v>0.15305386908982699</v>
      </c>
      <c r="N1587" s="77">
        <v>-2.2818025315145798</v>
      </c>
      <c r="O1587" s="77">
        <v>6.6549592728282004E-3</v>
      </c>
      <c r="P1587" s="77">
        <v>-2.8168335642246101</v>
      </c>
      <c r="Q1587" s="77">
        <v>-2.8168335642245999</v>
      </c>
      <c r="R1587" s="77">
        <v>0</v>
      </c>
      <c r="S1587" s="77">
        <v>1.07909898068175E-4</v>
      </c>
      <c r="T1587" s="77" t="s">
        <v>153</v>
      </c>
      <c r="U1587" s="105">
        <v>-2.53271335053078E-3</v>
      </c>
      <c r="V1587" s="105">
        <v>-2.5927491505409002E-3</v>
      </c>
      <c r="W1587" s="101">
        <v>6.0017486141138601E-5</v>
      </c>
    </row>
    <row r="1588" spans="2:23" x14ac:dyDescent="0.45">
      <c r="B1588" s="55" t="s">
        <v>114</v>
      </c>
      <c r="C1588" s="76" t="s">
        <v>137</v>
      </c>
      <c r="D1588" s="55" t="s">
        <v>74</v>
      </c>
      <c r="E1588" s="55" t="s">
        <v>191</v>
      </c>
      <c r="F1588" s="70">
        <v>92.38</v>
      </c>
      <c r="G1588" s="77">
        <v>54250</v>
      </c>
      <c r="H1588" s="77">
        <v>92.06</v>
      </c>
      <c r="I1588" s="77">
        <v>1</v>
      </c>
      <c r="J1588" s="77">
        <v>-27.5719498475694</v>
      </c>
      <c r="K1588" s="77">
        <v>4.4852532685416197E-2</v>
      </c>
      <c r="L1588" s="77">
        <v>-29.853196272743599</v>
      </c>
      <c r="M1588" s="77">
        <v>5.2581586334237998E-2</v>
      </c>
      <c r="N1588" s="77">
        <v>2.2812464251741198</v>
      </c>
      <c r="O1588" s="77">
        <v>-7.72905364882185E-3</v>
      </c>
      <c r="P1588" s="77">
        <v>2.8168335642248401</v>
      </c>
      <c r="Q1588" s="77">
        <v>2.8168335642248299</v>
      </c>
      <c r="R1588" s="77">
        <v>0</v>
      </c>
      <c r="S1588" s="77">
        <v>4.6813852838407298E-4</v>
      </c>
      <c r="T1588" s="77" t="s">
        <v>153</v>
      </c>
      <c r="U1588" s="105">
        <v>1.72255285613503E-2</v>
      </c>
      <c r="V1588" s="105">
        <v>-1.7633844957503499E-2</v>
      </c>
      <c r="W1588" s="101">
        <v>3.4848739697045501E-2</v>
      </c>
    </row>
    <row r="1589" spans="2:23" x14ac:dyDescent="0.45">
      <c r="B1589" s="55" t="s">
        <v>114</v>
      </c>
      <c r="C1589" s="76" t="s">
        <v>137</v>
      </c>
      <c r="D1589" s="55" t="s">
        <v>74</v>
      </c>
      <c r="E1589" s="55" t="s">
        <v>192</v>
      </c>
      <c r="F1589" s="70">
        <v>93.01</v>
      </c>
      <c r="G1589" s="77">
        <v>53550</v>
      </c>
      <c r="H1589" s="77">
        <v>92.83</v>
      </c>
      <c r="I1589" s="77">
        <v>1</v>
      </c>
      <c r="J1589" s="77">
        <v>-33.083857966757499</v>
      </c>
      <c r="K1589" s="77">
        <v>1.93733873459732E-2</v>
      </c>
      <c r="L1589" s="77">
        <v>-19.996320756380701</v>
      </c>
      <c r="M1589" s="77">
        <v>7.0773953351194897E-3</v>
      </c>
      <c r="N1589" s="77">
        <v>-13.0875372103768</v>
      </c>
      <c r="O1589" s="77">
        <v>1.22959920108537E-2</v>
      </c>
      <c r="P1589" s="77">
        <v>-13.0150081764332</v>
      </c>
      <c r="Q1589" s="77">
        <v>-13.0150081764332</v>
      </c>
      <c r="R1589" s="77">
        <v>0</v>
      </c>
      <c r="S1589" s="77">
        <v>2.9982107496374401E-3</v>
      </c>
      <c r="T1589" s="77" t="s">
        <v>154</v>
      </c>
      <c r="U1589" s="105">
        <v>-1.2132131202193901</v>
      </c>
      <c r="V1589" s="105">
        <v>-1.24197129778413</v>
      </c>
      <c r="W1589" s="101">
        <v>2.87494049074901E-2</v>
      </c>
    </row>
    <row r="1590" spans="2:23" x14ac:dyDescent="0.45">
      <c r="B1590" s="55" t="s">
        <v>114</v>
      </c>
      <c r="C1590" s="76" t="s">
        <v>137</v>
      </c>
      <c r="D1590" s="55" t="s">
        <v>74</v>
      </c>
      <c r="E1590" s="55" t="s">
        <v>193</v>
      </c>
      <c r="F1590" s="70">
        <v>91.43</v>
      </c>
      <c r="G1590" s="77">
        <v>58200</v>
      </c>
      <c r="H1590" s="77">
        <v>91.41</v>
      </c>
      <c r="I1590" s="77">
        <v>1</v>
      </c>
      <c r="J1590" s="77">
        <v>-3.4695616289434801</v>
      </c>
      <c r="K1590" s="77">
        <v>2.1234781330373099E-4</v>
      </c>
      <c r="L1590" s="77">
        <v>17.7841406412597</v>
      </c>
      <c r="M1590" s="77">
        <v>5.5791026132605403E-3</v>
      </c>
      <c r="N1590" s="77">
        <v>-21.2537022702031</v>
      </c>
      <c r="O1590" s="77">
        <v>-5.3667547999568096E-3</v>
      </c>
      <c r="P1590" s="77">
        <v>-22.041503327722999</v>
      </c>
      <c r="Q1590" s="77">
        <v>-22.041503327722999</v>
      </c>
      <c r="R1590" s="77">
        <v>0</v>
      </c>
      <c r="S1590" s="77">
        <v>8.5700036082078795E-3</v>
      </c>
      <c r="T1590" s="77" t="s">
        <v>153</v>
      </c>
      <c r="U1590" s="105">
        <v>-0.91570276921633098</v>
      </c>
      <c r="V1590" s="105">
        <v>-0.93740871880982302</v>
      </c>
      <c r="W1590" s="101">
        <v>2.1699328212300799E-2</v>
      </c>
    </row>
    <row r="1591" spans="2:23" x14ac:dyDescent="0.45">
      <c r="B1591" s="55" t="s">
        <v>114</v>
      </c>
      <c r="C1591" s="76" t="s">
        <v>137</v>
      </c>
      <c r="D1591" s="55" t="s">
        <v>74</v>
      </c>
      <c r="E1591" s="55" t="s">
        <v>194</v>
      </c>
      <c r="F1591" s="70">
        <v>93.7</v>
      </c>
      <c r="G1591" s="77">
        <v>53000</v>
      </c>
      <c r="H1591" s="77">
        <v>93.55</v>
      </c>
      <c r="I1591" s="77">
        <v>1</v>
      </c>
      <c r="J1591" s="77">
        <v>-32.398551315347198</v>
      </c>
      <c r="K1591" s="77">
        <v>2.59477466676763E-2</v>
      </c>
      <c r="L1591" s="77">
        <v>-16.925461428073302</v>
      </c>
      <c r="M1591" s="77">
        <v>7.0815691653550198E-3</v>
      </c>
      <c r="N1591" s="77">
        <v>-15.4730898872739</v>
      </c>
      <c r="O1591" s="77">
        <v>1.88661775023213E-2</v>
      </c>
      <c r="P1591" s="77">
        <v>-15.64406404571</v>
      </c>
      <c r="Q1591" s="77">
        <v>-15.64406404571</v>
      </c>
      <c r="R1591" s="77">
        <v>0</v>
      </c>
      <c r="S1591" s="77">
        <v>6.0498922094943597E-3</v>
      </c>
      <c r="T1591" s="77" t="s">
        <v>154</v>
      </c>
      <c r="U1591" s="105">
        <v>-0.55461761443633895</v>
      </c>
      <c r="V1591" s="105">
        <v>-0.567764349804324</v>
      </c>
      <c r="W1591" s="101">
        <v>1.31427249677065E-2</v>
      </c>
    </row>
    <row r="1592" spans="2:23" x14ac:dyDescent="0.45">
      <c r="B1592" s="55" t="s">
        <v>114</v>
      </c>
      <c r="C1592" s="76" t="s">
        <v>137</v>
      </c>
      <c r="D1592" s="55" t="s">
        <v>74</v>
      </c>
      <c r="E1592" s="55" t="s">
        <v>195</v>
      </c>
      <c r="F1592" s="70">
        <v>92.06</v>
      </c>
      <c r="G1592" s="77">
        <v>56100</v>
      </c>
      <c r="H1592" s="77">
        <v>91.77</v>
      </c>
      <c r="I1592" s="77">
        <v>1</v>
      </c>
      <c r="J1592" s="77">
        <v>-18.292767720744202</v>
      </c>
      <c r="K1592" s="77">
        <v>3.1220545237579798E-2</v>
      </c>
      <c r="L1592" s="77">
        <v>8.8698009701850093</v>
      </c>
      <c r="M1592" s="77">
        <v>7.3402253510898401E-3</v>
      </c>
      <c r="N1592" s="77">
        <v>-27.162568690929199</v>
      </c>
      <c r="O1592" s="77">
        <v>2.388031988649E-2</v>
      </c>
      <c r="P1592" s="77">
        <v>-25.392714217659002</v>
      </c>
      <c r="Q1592" s="77">
        <v>-25.392714217658899</v>
      </c>
      <c r="R1592" s="77">
        <v>0</v>
      </c>
      <c r="S1592" s="77">
        <v>6.0158900967194097E-2</v>
      </c>
      <c r="T1592" s="77" t="s">
        <v>153</v>
      </c>
      <c r="U1592" s="105">
        <v>-5.6821853180029001</v>
      </c>
      <c r="V1592" s="105">
        <v>-5.8168766526146802</v>
      </c>
      <c r="W1592" s="101">
        <v>0.13465024713639701</v>
      </c>
    </row>
    <row r="1593" spans="2:23" x14ac:dyDescent="0.45">
      <c r="B1593" s="55" t="s">
        <v>114</v>
      </c>
      <c r="C1593" s="76" t="s">
        <v>137</v>
      </c>
      <c r="D1593" s="55" t="s">
        <v>74</v>
      </c>
      <c r="E1593" s="55" t="s">
        <v>136</v>
      </c>
      <c r="F1593" s="70">
        <v>91.48</v>
      </c>
      <c r="G1593" s="77">
        <v>56100</v>
      </c>
      <c r="H1593" s="77">
        <v>91.77</v>
      </c>
      <c r="I1593" s="77">
        <v>1</v>
      </c>
      <c r="J1593" s="77">
        <v>19.395016157244701</v>
      </c>
      <c r="K1593" s="77">
        <v>3.1071365433705998E-2</v>
      </c>
      <c r="L1593" s="77">
        <v>-9.1195543837217699</v>
      </c>
      <c r="M1593" s="77">
        <v>6.8695340802226298E-3</v>
      </c>
      <c r="N1593" s="77">
        <v>28.5145705409664</v>
      </c>
      <c r="O1593" s="77">
        <v>2.4201831353483302E-2</v>
      </c>
      <c r="P1593" s="77">
        <v>26.9627198952447</v>
      </c>
      <c r="Q1593" s="77">
        <v>26.9627198952447</v>
      </c>
      <c r="R1593" s="77">
        <v>0</v>
      </c>
      <c r="S1593" s="77">
        <v>6.0049230618742601E-2</v>
      </c>
      <c r="T1593" s="77" t="s">
        <v>153</v>
      </c>
      <c r="U1593" s="105">
        <v>-6.0517326591171203</v>
      </c>
      <c r="V1593" s="105">
        <v>-6.1951837968312802</v>
      </c>
      <c r="W1593" s="101">
        <v>0.14340737806839499</v>
      </c>
    </row>
    <row r="1594" spans="2:23" x14ac:dyDescent="0.45">
      <c r="B1594" s="55" t="s">
        <v>114</v>
      </c>
      <c r="C1594" s="76" t="s">
        <v>137</v>
      </c>
      <c r="D1594" s="55" t="s">
        <v>74</v>
      </c>
      <c r="E1594" s="55" t="s">
        <v>196</v>
      </c>
      <c r="F1594" s="70">
        <v>90.53</v>
      </c>
      <c r="G1594" s="77">
        <v>58054</v>
      </c>
      <c r="H1594" s="77">
        <v>90.51</v>
      </c>
      <c r="I1594" s="77">
        <v>1</v>
      </c>
      <c r="J1594" s="77">
        <v>-5.6148097852996397</v>
      </c>
      <c r="K1594" s="77">
        <v>1.7717661975904301E-3</v>
      </c>
      <c r="L1594" s="77">
        <v>-5.3219799453394101</v>
      </c>
      <c r="M1594" s="77">
        <v>1.59177904426903E-3</v>
      </c>
      <c r="N1594" s="77">
        <v>-0.29282983996022699</v>
      </c>
      <c r="O1594" s="77">
        <v>1.7998715332139499E-4</v>
      </c>
      <c r="P1594" s="77">
        <v>-0.29256365925303202</v>
      </c>
      <c r="Q1594" s="77">
        <v>-0.29256365925303202</v>
      </c>
      <c r="R1594" s="77">
        <v>0</v>
      </c>
      <c r="S1594" s="77">
        <v>4.8103544030120004E-6</v>
      </c>
      <c r="T1594" s="77" t="s">
        <v>153</v>
      </c>
      <c r="U1594" s="105">
        <v>1.04358403194493E-2</v>
      </c>
      <c r="V1594" s="105">
        <v>-1.068321297306E-2</v>
      </c>
      <c r="W1594" s="101">
        <v>2.11126109435281E-2</v>
      </c>
    </row>
    <row r="1595" spans="2:23" x14ac:dyDescent="0.45">
      <c r="B1595" s="55" t="s">
        <v>114</v>
      </c>
      <c r="C1595" s="76" t="s">
        <v>137</v>
      </c>
      <c r="D1595" s="55" t="s">
        <v>74</v>
      </c>
      <c r="E1595" s="55" t="s">
        <v>196</v>
      </c>
      <c r="F1595" s="70">
        <v>90.53</v>
      </c>
      <c r="G1595" s="77">
        <v>58104</v>
      </c>
      <c r="H1595" s="77">
        <v>90.48</v>
      </c>
      <c r="I1595" s="77">
        <v>1</v>
      </c>
      <c r="J1595" s="77">
        <v>-6.8542903876875103</v>
      </c>
      <c r="K1595" s="77">
        <v>4.2001279266558403E-3</v>
      </c>
      <c r="L1595" s="77">
        <v>-6.5617053555589298</v>
      </c>
      <c r="M1595" s="77">
        <v>3.8492043592814598E-3</v>
      </c>
      <c r="N1595" s="77">
        <v>-0.292585032128581</v>
      </c>
      <c r="O1595" s="77">
        <v>3.5092356737437502E-4</v>
      </c>
      <c r="P1595" s="77">
        <v>-0.29225382217677298</v>
      </c>
      <c r="Q1595" s="77">
        <v>-0.29225382217677298</v>
      </c>
      <c r="R1595" s="77">
        <v>0</v>
      </c>
      <c r="S1595" s="77">
        <v>7.6358593139780005E-6</v>
      </c>
      <c r="T1595" s="77" t="s">
        <v>153</v>
      </c>
      <c r="U1595" s="105">
        <v>1.7131085858789499E-2</v>
      </c>
      <c r="V1595" s="105">
        <v>-1.7537163571594599E-2</v>
      </c>
      <c r="W1595" s="101">
        <v>3.4657673910814098E-2</v>
      </c>
    </row>
    <row r="1596" spans="2:23" x14ac:dyDescent="0.45">
      <c r="B1596" s="55" t="s">
        <v>114</v>
      </c>
      <c r="C1596" s="76" t="s">
        <v>137</v>
      </c>
      <c r="D1596" s="55" t="s">
        <v>74</v>
      </c>
      <c r="E1596" s="55" t="s">
        <v>197</v>
      </c>
      <c r="F1596" s="70">
        <v>90.51</v>
      </c>
      <c r="G1596" s="77">
        <v>58104</v>
      </c>
      <c r="H1596" s="77">
        <v>90.48</v>
      </c>
      <c r="I1596" s="77">
        <v>1</v>
      </c>
      <c r="J1596" s="77">
        <v>-8.9628364574425792</v>
      </c>
      <c r="K1596" s="77">
        <v>2.6831034079195901E-3</v>
      </c>
      <c r="L1596" s="77">
        <v>-8.6698310444008104</v>
      </c>
      <c r="M1596" s="77">
        <v>2.5105434093044298E-3</v>
      </c>
      <c r="N1596" s="77">
        <v>-0.29300541304177102</v>
      </c>
      <c r="O1596" s="77">
        <v>1.72559998615155E-4</v>
      </c>
      <c r="P1596" s="77">
        <v>-0.29256365925294803</v>
      </c>
      <c r="Q1596" s="77">
        <v>-0.29256365925294803</v>
      </c>
      <c r="R1596" s="77">
        <v>0</v>
      </c>
      <c r="S1596" s="77">
        <v>2.858822723497E-6</v>
      </c>
      <c r="T1596" s="77" t="s">
        <v>153</v>
      </c>
      <c r="U1596" s="105">
        <v>6.8256546834249603E-3</v>
      </c>
      <c r="V1596" s="105">
        <v>-6.98745097964868E-3</v>
      </c>
      <c r="W1596" s="101">
        <v>1.3808891987111801E-2</v>
      </c>
    </row>
    <row r="1597" spans="2:23" x14ac:dyDescent="0.45">
      <c r="B1597" s="55" t="s">
        <v>114</v>
      </c>
      <c r="C1597" s="76" t="s">
        <v>137</v>
      </c>
      <c r="D1597" s="55" t="s">
        <v>74</v>
      </c>
      <c r="E1597" s="55" t="s">
        <v>198</v>
      </c>
      <c r="F1597" s="70">
        <v>91.05</v>
      </c>
      <c r="G1597" s="77">
        <v>58200</v>
      </c>
      <c r="H1597" s="77">
        <v>91.41</v>
      </c>
      <c r="I1597" s="77">
        <v>1</v>
      </c>
      <c r="J1597" s="77">
        <v>44.045990311511297</v>
      </c>
      <c r="K1597" s="77">
        <v>7.9445017300265403E-2</v>
      </c>
      <c r="L1597" s="77">
        <v>22.765860783500699</v>
      </c>
      <c r="M1597" s="77">
        <v>2.12237468849024E-2</v>
      </c>
      <c r="N1597" s="77">
        <v>21.280129528010601</v>
      </c>
      <c r="O1597" s="77">
        <v>5.8221270415363E-2</v>
      </c>
      <c r="P1597" s="77">
        <v>22.041503327721902</v>
      </c>
      <c r="Q1597" s="77">
        <v>22.041503327721902</v>
      </c>
      <c r="R1597" s="77">
        <v>0</v>
      </c>
      <c r="S1597" s="77">
        <v>1.9894651233337699E-2</v>
      </c>
      <c r="T1597" s="77" t="s">
        <v>153</v>
      </c>
      <c r="U1597" s="105">
        <v>-2.3493201300902302</v>
      </c>
      <c r="V1597" s="105">
        <v>-2.4050087509364402</v>
      </c>
      <c r="W1597" s="101">
        <v>5.5671633080482501E-2</v>
      </c>
    </row>
    <row r="1598" spans="2:23" x14ac:dyDescent="0.45">
      <c r="B1598" s="55" t="s">
        <v>114</v>
      </c>
      <c r="C1598" s="76" t="s">
        <v>137</v>
      </c>
      <c r="D1598" s="55" t="s">
        <v>74</v>
      </c>
      <c r="E1598" s="55" t="s">
        <v>198</v>
      </c>
      <c r="F1598" s="70">
        <v>91.05</v>
      </c>
      <c r="G1598" s="77">
        <v>58300</v>
      </c>
      <c r="H1598" s="77">
        <v>91.06</v>
      </c>
      <c r="I1598" s="77">
        <v>1</v>
      </c>
      <c r="J1598" s="77">
        <v>-1.29599422312233</v>
      </c>
      <c r="K1598" s="77">
        <v>6.4547067443263001E-5</v>
      </c>
      <c r="L1598" s="77">
        <v>23.149859560098498</v>
      </c>
      <c r="M1598" s="77">
        <v>2.05952517897772E-2</v>
      </c>
      <c r="N1598" s="77">
        <v>-24.445853783220802</v>
      </c>
      <c r="O1598" s="77">
        <v>-2.0530704722333901E-2</v>
      </c>
      <c r="P1598" s="77">
        <v>-25.990779052927099</v>
      </c>
      <c r="Q1598" s="77">
        <v>-25.990779052927</v>
      </c>
      <c r="R1598" s="77">
        <v>0</v>
      </c>
      <c r="S1598" s="77">
        <v>2.5960256495751399E-2</v>
      </c>
      <c r="T1598" s="77" t="s">
        <v>153</v>
      </c>
      <c r="U1598" s="105">
        <v>-1.62496478065978</v>
      </c>
      <c r="V1598" s="105">
        <v>-1.66348317855693</v>
      </c>
      <c r="W1598" s="101">
        <v>3.8506647893117703E-2</v>
      </c>
    </row>
    <row r="1599" spans="2:23" x14ac:dyDescent="0.45">
      <c r="B1599" s="55" t="s">
        <v>114</v>
      </c>
      <c r="C1599" s="76" t="s">
        <v>137</v>
      </c>
      <c r="D1599" s="55" t="s">
        <v>74</v>
      </c>
      <c r="E1599" s="55" t="s">
        <v>198</v>
      </c>
      <c r="F1599" s="70">
        <v>91.05</v>
      </c>
      <c r="G1599" s="77">
        <v>58500</v>
      </c>
      <c r="H1599" s="77">
        <v>90.98</v>
      </c>
      <c r="I1599" s="77">
        <v>1</v>
      </c>
      <c r="J1599" s="77">
        <v>-66.845190738716497</v>
      </c>
      <c r="K1599" s="77">
        <v>2.3279736324705001E-2</v>
      </c>
      <c r="L1599" s="77">
        <v>-69.993191860106705</v>
      </c>
      <c r="M1599" s="77">
        <v>2.55240343842493E-2</v>
      </c>
      <c r="N1599" s="77">
        <v>3.1480011213902199</v>
      </c>
      <c r="O1599" s="77">
        <v>-2.2442980595443599E-3</v>
      </c>
      <c r="P1599" s="77">
        <v>3.94927572520217</v>
      </c>
      <c r="Q1599" s="77">
        <v>3.94927572520217</v>
      </c>
      <c r="R1599" s="77">
        <v>0</v>
      </c>
      <c r="S1599" s="77">
        <v>8.1259217306627E-5</v>
      </c>
      <c r="T1599" s="77" t="s">
        <v>153</v>
      </c>
      <c r="U1599" s="105">
        <v>1.6095290607864101E-2</v>
      </c>
      <c r="V1599" s="105">
        <v>-1.6476815681688899E-2</v>
      </c>
      <c r="W1599" s="101">
        <v>3.2562170196639102E-2</v>
      </c>
    </row>
    <row r="1600" spans="2:23" x14ac:dyDescent="0.45">
      <c r="B1600" s="55" t="s">
        <v>114</v>
      </c>
      <c r="C1600" s="76" t="s">
        <v>137</v>
      </c>
      <c r="D1600" s="55" t="s">
        <v>74</v>
      </c>
      <c r="E1600" s="55" t="s">
        <v>199</v>
      </c>
      <c r="F1600" s="70">
        <v>91.06</v>
      </c>
      <c r="G1600" s="77">
        <v>58304</v>
      </c>
      <c r="H1600" s="77">
        <v>91.06</v>
      </c>
      <c r="I1600" s="77">
        <v>1</v>
      </c>
      <c r="J1600" s="77">
        <v>16.6585550181378</v>
      </c>
      <c r="K1600" s="77">
        <v>0</v>
      </c>
      <c r="L1600" s="77">
        <v>16.6585550181378</v>
      </c>
      <c r="M1600" s="77">
        <v>0</v>
      </c>
      <c r="N1600" s="77">
        <v>0</v>
      </c>
      <c r="O1600" s="77">
        <v>0</v>
      </c>
      <c r="P1600" s="77">
        <v>0</v>
      </c>
      <c r="Q1600" s="77">
        <v>0</v>
      </c>
      <c r="R1600" s="77">
        <v>0</v>
      </c>
      <c r="S1600" s="77">
        <v>0</v>
      </c>
      <c r="T1600" s="77" t="s">
        <v>153</v>
      </c>
      <c r="U1600" s="105">
        <v>0</v>
      </c>
      <c r="V1600" s="105">
        <v>0</v>
      </c>
      <c r="W1600" s="101">
        <v>0</v>
      </c>
    </row>
    <row r="1601" spans="2:23" x14ac:dyDescent="0.45">
      <c r="B1601" s="55" t="s">
        <v>114</v>
      </c>
      <c r="C1601" s="76" t="s">
        <v>137</v>
      </c>
      <c r="D1601" s="55" t="s">
        <v>74</v>
      </c>
      <c r="E1601" s="55" t="s">
        <v>199</v>
      </c>
      <c r="F1601" s="70">
        <v>91.06</v>
      </c>
      <c r="G1601" s="77">
        <v>58350</v>
      </c>
      <c r="H1601" s="77">
        <v>90.71</v>
      </c>
      <c r="I1601" s="77">
        <v>1</v>
      </c>
      <c r="J1601" s="77">
        <v>-28.964126415682699</v>
      </c>
      <c r="K1601" s="77">
        <v>6.0653960755409797E-2</v>
      </c>
      <c r="L1601" s="77">
        <v>14.7519885898769</v>
      </c>
      <c r="M1601" s="77">
        <v>1.57340103998285E-2</v>
      </c>
      <c r="N1601" s="77">
        <v>-43.716115005559601</v>
      </c>
      <c r="O1601" s="77">
        <v>4.4919950355581301E-2</v>
      </c>
      <c r="P1601" s="77">
        <v>-46.543585806908602</v>
      </c>
      <c r="Q1601" s="77">
        <v>-46.543585806908503</v>
      </c>
      <c r="R1601" s="77">
        <v>0</v>
      </c>
      <c r="S1601" s="77">
        <v>0.15662387895701399</v>
      </c>
      <c r="T1601" s="77" t="s">
        <v>153</v>
      </c>
      <c r="U1601" s="105">
        <v>-11.218090563879199</v>
      </c>
      <c r="V1601" s="105">
        <v>-11.484005789322</v>
      </c>
      <c r="W1601" s="101">
        <v>0.26583410823280101</v>
      </c>
    </row>
    <row r="1602" spans="2:23" x14ac:dyDescent="0.45">
      <c r="B1602" s="55" t="s">
        <v>114</v>
      </c>
      <c r="C1602" s="76" t="s">
        <v>137</v>
      </c>
      <c r="D1602" s="55" t="s">
        <v>74</v>
      </c>
      <c r="E1602" s="55" t="s">
        <v>199</v>
      </c>
      <c r="F1602" s="70">
        <v>91.06</v>
      </c>
      <c r="G1602" s="77">
        <v>58600</v>
      </c>
      <c r="H1602" s="77">
        <v>91.05</v>
      </c>
      <c r="I1602" s="77">
        <v>1</v>
      </c>
      <c r="J1602" s="77">
        <v>0.71277196319775304</v>
      </c>
      <c r="K1602" s="77">
        <v>1.95088846664E-6</v>
      </c>
      <c r="L1602" s="77">
        <v>-18.545954049509</v>
      </c>
      <c r="M1602" s="77">
        <v>1.32077726056896E-3</v>
      </c>
      <c r="N1602" s="77">
        <v>19.258726012706699</v>
      </c>
      <c r="O1602" s="77">
        <v>-1.31882637210232E-3</v>
      </c>
      <c r="P1602" s="77">
        <v>20.552806753981798</v>
      </c>
      <c r="Q1602" s="77">
        <v>20.552806753981798</v>
      </c>
      <c r="R1602" s="77">
        <v>0</v>
      </c>
      <c r="S1602" s="77">
        <v>1.6220846033914401E-3</v>
      </c>
      <c r="T1602" s="77" t="s">
        <v>154</v>
      </c>
      <c r="U1602" s="105">
        <v>7.2501524815389504E-2</v>
      </c>
      <c r="V1602" s="105">
        <v>-7.42201113436807E-2</v>
      </c>
      <c r="W1602" s="101">
        <v>0.14667687885058001</v>
      </c>
    </row>
    <row r="1603" spans="2:23" x14ac:dyDescent="0.45">
      <c r="B1603" s="55" t="s">
        <v>114</v>
      </c>
      <c r="C1603" s="76" t="s">
        <v>137</v>
      </c>
      <c r="D1603" s="55" t="s">
        <v>74</v>
      </c>
      <c r="E1603" s="55" t="s">
        <v>200</v>
      </c>
      <c r="F1603" s="70">
        <v>91.06</v>
      </c>
      <c r="G1603" s="77">
        <v>58300</v>
      </c>
      <c r="H1603" s="77">
        <v>91.06</v>
      </c>
      <c r="I1603" s="77">
        <v>2</v>
      </c>
      <c r="J1603" s="77">
        <v>-10.266444981862101</v>
      </c>
      <c r="K1603" s="77">
        <v>0</v>
      </c>
      <c r="L1603" s="77">
        <v>-10.266444981862101</v>
      </c>
      <c r="M1603" s="77">
        <v>0</v>
      </c>
      <c r="N1603" s="77">
        <v>1.3880000000000001E-15</v>
      </c>
      <c r="O1603" s="77">
        <v>0</v>
      </c>
      <c r="P1603" s="77">
        <v>-6.0389999999999997E-15</v>
      </c>
      <c r="Q1603" s="77">
        <v>-6.0360000000000003E-15</v>
      </c>
      <c r="R1603" s="77">
        <v>0</v>
      </c>
      <c r="S1603" s="77">
        <v>0</v>
      </c>
      <c r="T1603" s="77" t="s">
        <v>153</v>
      </c>
      <c r="U1603" s="105">
        <v>0</v>
      </c>
      <c r="V1603" s="105">
        <v>0</v>
      </c>
      <c r="W1603" s="101">
        <v>0</v>
      </c>
    </row>
    <row r="1604" spans="2:23" x14ac:dyDescent="0.45">
      <c r="B1604" s="55" t="s">
        <v>114</v>
      </c>
      <c r="C1604" s="76" t="s">
        <v>137</v>
      </c>
      <c r="D1604" s="55" t="s">
        <v>74</v>
      </c>
      <c r="E1604" s="55" t="s">
        <v>201</v>
      </c>
      <c r="F1604" s="70">
        <v>91.21</v>
      </c>
      <c r="G1604" s="77">
        <v>58500</v>
      </c>
      <c r="H1604" s="77">
        <v>90.98</v>
      </c>
      <c r="I1604" s="77">
        <v>1</v>
      </c>
      <c r="J1604" s="77">
        <v>-98.831708814175798</v>
      </c>
      <c r="K1604" s="77">
        <v>0.13772466400653399</v>
      </c>
      <c r="L1604" s="77">
        <v>-76.422552035331805</v>
      </c>
      <c r="M1604" s="77">
        <v>8.2349731080261404E-2</v>
      </c>
      <c r="N1604" s="77">
        <v>-22.409156778844</v>
      </c>
      <c r="O1604" s="77">
        <v>5.53749329262722E-2</v>
      </c>
      <c r="P1604" s="77">
        <v>-24.502082479182299</v>
      </c>
      <c r="Q1604" s="77">
        <v>-24.502082479182299</v>
      </c>
      <c r="R1604" s="77">
        <v>0</v>
      </c>
      <c r="S1604" s="77">
        <v>8.4649638460148093E-3</v>
      </c>
      <c r="T1604" s="77" t="s">
        <v>153</v>
      </c>
      <c r="U1604" s="105">
        <v>-0.10972654421512</v>
      </c>
      <c r="V1604" s="105">
        <v>-0.112327517934834</v>
      </c>
      <c r="W1604" s="101">
        <v>2.6001802949259601E-3</v>
      </c>
    </row>
    <row r="1605" spans="2:23" x14ac:dyDescent="0.45">
      <c r="B1605" s="55" t="s">
        <v>114</v>
      </c>
      <c r="C1605" s="76" t="s">
        <v>137</v>
      </c>
      <c r="D1605" s="55" t="s">
        <v>74</v>
      </c>
      <c r="E1605" s="55" t="s">
        <v>202</v>
      </c>
      <c r="F1605" s="70">
        <v>90.98</v>
      </c>
      <c r="G1605" s="77">
        <v>58600</v>
      </c>
      <c r="H1605" s="77">
        <v>91.05</v>
      </c>
      <c r="I1605" s="77">
        <v>1</v>
      </c>
      <c r="J1605" s="77">
        <v>6.44167676260476</v>
      </c>
      <c r="K1605" s="77">
        <v>1.8955007137941399E-3</v>
      </c>
      <c r="L1605" s="77">
        <v>25.715217900480599</v>
      </c>
      <c r="M1605" s="77">
        <v>3.0206924678648901E-2</v>
      </c>
      <c r="N1605" s="77">
        <v>-19.273541137875799</v>
      </c>
      <c r="O1605" s="77">
        <v>-2.8311423964854799E-2</v>
      </c>
      <c r="P1605" s="77">
        <v>-20.552806753982502</v>
      </c>
      <c r="Q1605" s="77">
        <v>-20.552806753982502</v>
      </c>
      <c r="R1605" s="77">
        <v>0</v>
      </c>
      <c r="S1605" s="77">
        <v>1.9296048094511901E-2</v>
      </c>
      <c r="T1605" s="77" t="s">
        <v>154</v>
      </c>
      <c r="U1605" s="105">
        <v>-1.2276163725100799</v>
      </c>
      <c r="V1605" s="105">
        <v>-1.2567159668300301</v>
      </c>
      <c r="W1605" s="101">
        <v>2.9090717513815E-2</v>
      </c>
    </row>
    <row r="1606" spans="2:23" x14ac:dyDescent="0.45">
      <c r="B1606" s="55" t="s">
        <v>114</v>
      </c>
      <c r="C1606" s="76" t="s">
        <v>115</v>
      </c>
      <c r="D1606" s="55" t="s">
        <v>75</v>
      </c>
      <c r="E1606" s="55" t="s">
        <v>116</v>
      </c>
      <c r="F1606" s="70">
        <v>95.44</v>
      </c>
      <c r="G1606" s="77">
        <v>50050</v>
      </c>
      <c r="H1606" s="77">
        <v>94.19</v>
      </c>
      <c r="I1606" s="77">
        <v>1</v>
      </c>
      <c r="J1606" s="77">
        <v>-35.669557597659498</v>
      </c>
      <c r="K1606" s="77">
        <v>0.23283407307593301</v>
      </c>
      <c r="L1606" s="77">
        <v>5.0123823600827802</v>
      </c>
      <c r="M1606" s="77">
        <v>4.5976877770314301E-3</v>
      </c>
      <c r="N1606" s="77">
        <v>-40.681939957742301</v>
      </c>
      <c r="O1606" s="77">
        <v>0.228236385298902</v>
      </c>
      <c r="P1606" s="77">
        <v>-40.958609193577701</v>
      </c>
      <c r="Q1606" s="77">
        <v>-40.958609193577601</v>
      </c>
      <c r="R1606" s="77">
        <v>0</v>
      </c>
      <c r="S1606" s="77">
        <v>0.30700220307421699</v>
      </c>
      <c r="T1606" s="77" t="s">
        <v>131</v>
      </c>
      <c r="U1606" s="105">
        <v>-29.077250138685301</v>
      </c>
      <c r="V1606" s="105">
        <v>-29.563259949007701</v>
      </c>
      <c r="W1606" s="101">
        <v>0.48596594038152702</v>
      </c>
    </row>
    <row r="1607" spans="2:23" x14ac:dyDescent="0.45">
      <c r="B1607" s="55" t="s">
        <v>114</v>
      </c>
      <c r="C1607" s="76" t="s">
        <v>115</v>
      </c>
      <c r="D1607" s="55" t="s">
        <v>75</v>
      </c>
      <c r="E1607" s="55" t="s">
        <v>132</v>
      </c>
      <c r="F1607" s="70">
        <v>50.65</v>
      </c>
      <c r="G1607" s="77">
        <v>56050</v>
      </c>
      <c r="H1607" s="77">
        <v>92.7</v>
      </c>
      <c r="I1607" s="77">
        <v>1</v>
      </c>
      <c r="J1607" s="77">
        <v>18.560441726737999</v>
      </c>
      <c r="K1607" s="77">
        <v>1.10236799069324E-2</v>
      </c>
      <c r="L1607" s="77">
        <v>-4.9908860810256197</v>
      </c>
      <c r="M1607" s="77">
        <v>7.9708620396080801E-4</v>
      </c>
      <c r="N1607" s="77">
        <v>23.551327807763599</v>
      </c>
      <c r="O1607" s="77">
        <v>1.02265937029716E-2</v>
      </c>
      <c r="P1607" s="77">
        <v>18.9376001223585</v>
      </c>
      <c r="Q1607" s="77">
        <v>18.937600122358401</v>
      </c>
      <c r="R1607" s="77">
        <v>0</v>
      </c>
      <c r="S1607" s="77">
        <v>1.1476246348619301E-2</v>
      </c>
      <c r="T1607" s="77" t="s">
        <v>131</v>
      </c>
      <c r="U1607" s="105">
        <v>-731.62137745980704</v>
      </c>
      <c r="V1607" s="105">
        <v>-743.85001549095</v>
      </c>
      <c r="W1607" s="101">
        <v>12.227534206456999</v>
      </c>
    </row>
    <row r="1608" spans="2:23" x14ac:dyDescent="0.45">
      <c r="B1608" s="55" t="s">
        <v>114</v>
      </c>
      <c r="C1608" s="76" t="s">
        <v>115</v>
      </c>
      <c r="D1608" s="55" t="s">
        <v>75</v>
      </c>
      <c r="E1608" s="55" t="s">
        <v>118</v>
      </c>
      <c r="F1608" s="70">
        <v>94.19</v>
      </c>
      <c r="G1608" s="77">
        <v>51450</v>
      </c>
      <c r="H1608" s="77">
        <v>93.69</v>
      </c>
      <c r="I1608" s="77">
        <v>10</v>
      </c>
      <c r="J1608" s="77">
        <v>-12.1983538882196</v>
      </c>
      <c r="K1608" s="77">
        <v>2.59447396808399E-2</v>
      </c>
      <c r="L1608" s="77">
        <v>5.8087556705855503</v>
      </c>
      <c r="M1608" s="77">
        <v>5.8831927759359897E-3</v>
      </c>
      <c r="N1608" s="77">
        <v>-18.007109558805201</v>
      </c>
      <c r="O1608" s="77">
        <v>2.0061546904903999E-2</v>
      </c>
      <c r="P1608" s="77">
        <v>-17.898607614443701</v>
      </c>
      <c r="Q1608" s="77">
        <v>-17.898607614443701</v>
      </c>
      <c r="R1608" s="77">
        <v>0</v>
      </c>
      <c r="S1608" s="77">
        <v>5.5857996544866201E-2</v>
      </c>
      <c r="T1608" s="77" t="s">
        <v>133</v>
      </c>
      <c r="U1608" s="105">
        <v>-7.1189730631559103</v>
      </c>
      <c r="V1608" s="105">
        <v>-7.2379626763969203</v>
      </c>
      <c r="W1608" s="101">
        <v>0.11897887257862</v>
      </c>
    </row>
    <row r="1609" spans="2:23" x14ac:dyDescent="0.45">
      <c r="B1609" s="55" t="s">
        <v>114</v>
      </c>
      <c r="C1609" s="76" t="s">
        <v>115</v>
      </c>
      <c r="D1609" s="55" t="s">
        <v>75</v>
      </c>
      <c r="E1609" s="55" t="s">
        <v>134</v>
      </c>
      <c r="F1609" s="70">
        <v>93.69</v>
      </c>
      <c r="G1609" s="77">
        <v>54000</v>
      </c>
      <c r="H1609" s="77">
        <v>93.38</v>
      </c>
      <c r="I1609" s="77">
        <v>10</v>
      </c>
      <c r="J1609" s="77">
        <v>-31.1185895875469</v>
      </c>
      <c r="K1609" s="77">
        <v>4.6326659001205701E-2</v>
      </c>
      <c r="L1609" s="77">
        <v>-13.082379801765001</v>
      </c>
      <c r="M1609" s="77">
        <v>8.1877519555217208E-3</v>
      </c>
      <c r="N1609" s="77">
        <v>-18.036209785781899</v>
      </c>
      <c r="O1609" s="77">
        <v>3.8138907045683998E-2</v>
      </c>
      <c r="P1609" s="77">
        <v>-17.8986076144466</v>
      </c>
      <c r="Q1609" s="77">
        <v>-17.8986076144466</v>
      </c>
      <c r="R1609" s="77">
        <v>0</v>
      </c>
      <c r="S1609" s="77">
        <v>1.5326029792998699E-2</v>
      </c>
      <c r="T1609" s="77" t="s">
        <v>133</v>
      </c>
      <c r="U1609" s="105">
        <v>-2.0239023630743702</v>
      </c>
      <c r="V1609" s="105">
        <v>-2.05773074777021</v>
      </c>
      <c r="W1609" s="101">
        <v>3.3825331158233801E-2</v>
      </c>
    </row>
    <row r="1610" spans="2:23" x14ac:dyDescent="0.45">
      <c r="B1610" s="55" t="s">
        <v>114</v>
      </c>
      <c r="C1610" s="76" t="s">
        <v>115</v>
      </c>
      <c r="D1610" s="55" t="s">
        <v>75</v>
      </c>
      <c r="E1610" s="55" t="s">
        <v>135</v>
      </c>
      <c r="F1610" s="70">
        <v>93.38</v>
      </c>
      <c r="G1610" s="77">
        <v>56100</v>
      </c>
      <c r="H1610" s="77">
        <v>92.96</v>
      </c>
      <c r="I1610" s="77">
        <v>10</v>
      </c>
      <c r="J1610" s="77">
        <v>-6.7768246442023399</v>
      </c>
      <c r="K1610" s="77">
        <v>8.3951543928114207E-3</v>
      </c>
      <c r="L1610" s="77">
        <v>22.286126054646299</v>
      </c>
      <c r="M1610" s="77">
        <v>9.0791534574911403E-2</v>
      </c>
      <c r="N1610" s="77">
        <v>-29.062950698848699</v>
      </c>
      <c r="O1610" s="77">
        <v>-8.2396380182100007E-2</v>
      </c>
      <c r="P1610" s="77">
        <v>-27.686699975433999</v>
      </c>
      <c r="Q1610" s="77">
        <v>-27.686699975433999</v>
      </c>
      <c r="R1610" s="77">
        <v>0</v>
      </c>
      <c r="S1610" s="77">
        <v>0.14012595339082901</v>
      </c>
      <c r="T1610" s="77" t="s">
        <v>133</v>
      </c>
      <c r="U1610" s="105">
        <v>-19.883310035082701</v>
      </c>
      <c r="V1610" s="105">
        <v>-20.215648330232298</v>
      </c>
      <c r="W1610" s="101">
        <v>0.33230829645204202</v>
      </c>
    </row>
    <row r="1611" spans="2:23" x14ac:dyDescent="0.45">
      <c r="B1611" s="55" t="s">
        <v>114</v>
      </c>
      <c r="C1611" s="76" t="s">
        <v>115</v>
      </c>
      <c r="D1611" s="55" t="s">
        <v>75</v>
      </c>
      <c r="E1611" s="55" t="s">
        <v>136</v>
      </c>
      <c r="F1611" s="70">
        <v>92.7</v>
      </c>
      <c r="G1611" s="77">
        <v>56100</v>
      </c>
      <c r="H1611" s="77">
        <v>92.96</v>
      </c>
      <c r="I1611" s="77">
        <v>10</v>
      </c>
      <c r="J1611" s="77">
        <v>16.147279944981999</v>
      </c>
      <c r="K1611" s="77">
        <v>1.86946743778699E-2</v>
      </c>
      <c r="L1611" s="77">
        <v>-11.577304223008399</v>
      </c>
      <c r="M1611" s="77">
        <v>9.6102358692687802E-3</v>
      </c>
      <c r="N1611" s="77">
        <v>27.7245841679904</v>
      </c>
      <c r="O1611" s="77">
        <v>9.0844385086011406E-3</v>
      </c>
      <c r="P1611" s="77">
        <v>26.116694297845498</v>
      </c>
      <c r="Q1611" s="77">
        <v>26.116694297845498</v>
      </c>
      <c r="R1611" s="77">
        <v>0</v>
      </c>
      <c r="S1611" s="77">
        <v>4.8905259399078298E-2</v>
      </c>
      <c r="T1611" s="77" t="s">
        <v>133</v>
      </c>
      <c r="U1611" s="105">
        <v>-6.3650834569238004</v>
      </c>
      <c r="V1611" s="105">
        <v>-6.4714722312690602</v>
      </c>
      <c r="W1611" s="101">
        <v>0.10637917110447601</v>
      </c>
    </row>
    <row r="1612" spans="2:23" x14ac:dyDescent="0.45">
      <c r="B1612" s="55" t="s">
        <v>114</v>
      </c>
      <c r="C1612" s="76" t="s">
        <v>137</v>
      </c>
      <c r="D1612" s="55" t="s">
        <v>75</v>
      </c>
      <c r="E1612" s="55" t="s">
        <v>138</v>
      </c>
      <c r="F1612" s="70">
        <v>95.37</v>
      </c>
      <c r="G1612" s="77">
        <v>50000</v>
      </c>
      <c r="H1612" s="77">
        <v>94.23</v>
      </c>
      <c r="I1612" s="77">
        <v>1</v>
      </c>
      <c r="J1612" s="77">
        <v>-63.250268311451997</v>
      </c>
      <c r="K1612" s="77">
        <v>0.381256840872154</v>
      </c>
      <c r="L1612" s="77">
        <v>-5.0167957252109998</v>
      </c>
      <c r="M1612" s="77">
        <v>2.3985332099116098E-3</v>
      </c>
      <c r="N1612" s="77">
        <v>-58.233472586241</v>
      </c>
      <c r="O1612" s="77">
        <v>0.37885830766224299</v>
      </c>
      <c r="P1612" s="77">
        <v>-58.664390806420897</v>
      </c>
      <c r="Q1612" s="77">
        <v>-58.664390806420897</v>
      </c>
      <c r="R1612" s="77">
        <v>0</v>
      </c>
      <c r="S1612" s="77">
        <v>0.32797597435001202</v>
      </c>
      <c r="T1612" s="77" t="s">
        <v>139</v>
      </c>
      <c r="U1612" s="105">
        <v>-30.399166995107599</v>
      </c>
      <c r="V1612" s="105">
        <v>-30.907271898933899</v>
      </c>
      <c r="W1612" s="101">
        <v>0.50805903945979103</v>
      </c>
    </row>
    <row r="1613" spans="2:23" x14ac:dyDescent="0.45">
      <c r="B1613" s="55" t="s">
        <v>114</v>
      </c>
      <c r="C1613" s="76" t="s">
        <v>137</v>
      </c>
      <c r="D1613" s="55" t="s">
        <v>75</v>
      </c>
      <c r="E1613" s="55" t="s">
        <v>140</v>
      </c>
      <c r="F1613" s="70">
        <v>50.41</v>
      </c>
      <c r="G1613" s="77">
        <v>56050</v>
      </c>
      <c r="H1613" s="77">
        <v>92.7</v>
      </c>
      <c r="I1613" s="77">
        <v>1</v>
      </c>
      <c r="J1613" s="77">
        <v>37.282383813126003</v>
      </c>
      <c r="K1613" s="77">
        <v>7.9506635367544695E-2</v>
      </c>
      <c r="L1613" s="77">
        <v>4.4320073156037898</v>
      </c>
      <c r="M1613" s="77">
        <v>1.12356180196635E-3</v>
      </c>
      <c r="N1613" s="77">
        <v>32.850376497522198</v>
      </c>
      <c r="O1613" s="77">
        <v>7.8383073565578304E-2</v>
      </c>
      <c r="P1613" s="77">
        <v>34.141814070726902</v>
      </c>
      <c r="Q1613" s="77">
        <v>34.141814070726802</v>
      </c>
      <c r="R1613" s="77">
        <v>0</v>
      </c>
      <c r="S1613" s="77">
        <v>6.6675950371892806E-2</v>
      </c>
      <c r="T1613" s="77" t="s">
        <v>139</v>
      </c>
      <c r="U1613" s="105">
        <v>-1094.7385900158699</v>
      </c>
      <c r="V1613" s="105">
        <v>-1113.0365271298799</v>
      </c>
      <c r="W1613" s="101">
        <v>18.296285440734</v>
      </c>
    </row>
    <row r="1614" spans="2:23" x14ac:dyDescent="0.45">
      <c r="B1614" s="55" t="s">
        <v>114</v>
      </c>
      <c r="C1614" s="76" t="s">
        <v>137</v>
      </c>
      <c r="D1614" s="55" t="s">
        <v>75</v>
      </c>
      <c r="E1614" s="55" t="s">
        <v>151</v>
      </c>
      <c r="F1614" s="70">
        <v>49.64</v>
      </c>
      <c r="G1614" s="77">
        <v>58350</v>
      </c>
      <c r="H1614" s="77">
        <v>92.01</v>
      </c>
      <c r="I1614" s="77">
        <v>1</v>
      </c>
      <c r="J1614" s="77">
        <v>44.156859585092398</v>
      </c>
      <c r="K1614" s="77">
        <v>0.13882777128733001</v>
      </c>
      <c r="L1614" s="77">
        <v>0.55889808405643704</v>
      </c>
      <c r="M1614" s="77">
        <v>2.2240535267370999E-5</v>
      </c>
      <c r="N1614" s="77">
        <v>43.597961501035897</v>
      </c>
      <c r="O1614" s="77">
        <v>0.13880553075206301</v>
      </c>
      <c r="P1614" s="77">
        <v>46.5435858069077</v>
      </c>
      <c r="Q1614" s="77">
        <v>46.5435858069076</v>
      </c>
      <c r="R1614" s="77">
        <v>0</v>
      </c>
      <c r="S1614" s="77">
        <v>0.154240943039266</v>
      </c>
      <c r="T1614" s="77" t="s">
        <v>139</v>
      </c>
      <c r="U1614" s="105">
        <v>-1414.1884019909</v>
      </c>
      <c r="V1614" s="105">
        <v>-1437.8257622548001</v>
      </c>
      <c r="W1614" s="101">
        <v>23.635226624673798</v>
      </c>
    </row>
    <row r="1615" spans="2:23" x14ac:dyDescent="0.45">
      <c r="B1615" s="55" t="s">
        <v>114</v>
      </c>
      <c r="C1615" s="76" t="s">
        <v>137</v>
      </c>
      <c r="D1615" s="55" t="s">
        <v>75</v>
      </c>
      <c r="E1615" s="55" t="s">
        <v>152</v>
      </c>
      <c r="F1615" s="70">
        <v>94.23</v>
      </c>
      <c r="G1615" s="77">
        <v>50050</v>
      </c>
      <c r="H1615" s="77">
        <v>94.19</v>
      </c>
      <c r="I1615" s="77">
        <v>1</v>
      </c>
      <c r="J1615" s="77">
        <v>0.28994665084028498</v>
      </c>
      <c r="K1615" s="77">
        <v>4.8675985933099997E-6</v>
      </c>
      <c r="L1615" s="77">
        <v>35.481631050880999</v>
      </c>
      <c r="M1615" s="77">
        <v>7.2892981623585706E-2</v>
      </c>
      <c r="N1615" s="77">
        <v>-35.1916844000407</v>
      </c>
      <c r="O1615" s="77">
        <v>-7.2888114024992401E-2</v>
      </c>
      <c r="P1615" s="77">
        <v>-35.235874414814703</v>
      </c>
      <c r="Q1615" s="77">
        <v>-35.235874414814603</v>
      </c>
      <c r="R1615" s="77">
        <v>0</v>
      </c>
      <c r="S1615" s="77">
        <v>7.1886720370464702E-2</v>
      </c>
      <c r="T1615" s="77" t="s">
        <v>153</v>
      </c>
      <c r="U1615" s="105">
        <v>-8.2744565982963802</v>
      </c>
      <c r="V1615" s="105">
        <v>-8.4127594660943199</v>
      </c>
      <c r="W1615" s="101">
        <v>0.138290383814094</v>
      </c>
    </row>
    <row r="1616" spans="2:23" x14ac:dyDescent="0.45">
      <c r="B1616" s="55" t="s">
        <v>114</v>
      </c>
      <c r="C1616" s="76" t="s">
        <v>137</v>
      </c>
      <c r="D1616" s="55" t="s">
        <v>75</v>
      </c>
      <c r="E1616" s="55" t="s">
        <v>152</v>
      </c>
      <c r="F1616" s="70">
        <v>94.23</v>
      </c>
      <c r="G1616" s="77">
        <v>51150</v>
      </c>
      <c r="H1616" s="77">
        <v>93.43</v>
      </c>
      <c r="I1616" s="77">
        <v>1</v>
      </c>
      <c r="J1616" s="77">
        <v>-125.928359973836</v>
      </c>
      <c r="K1616" s="77">
        <v>0.55502831459949897</v>
      </c>
      <c r="L1616" s="77">
        <v>-102.640436068057</v>
      </c>
      <c r="M1616" s="77">
        <v>0.36872706906843</v>
      </c>
      <c r="N1616" s="77">
        <v>-23.287923905779</v>
      </c>
      <c r="O1616" s="77">
        <v>0.186301245531069</v>
      </c>
      <c r="P1616" s="77">
        <v>-23.428516391601399</v>
      </c>
      <c r="Q1616" s="77">
        <v>-23.428516391601399</v>
      </c>
      <c r="R1616" s="77">
        <v>0</v>
      </c>
      <c r="S1616" s="77">
        <v>1.9211338310903801E-2</v>
      </c>
      <c r="T1616" s="77" t="s">
        <v>153</v>
      </c>
      <c r="U1616" s="105">
        <v>-1.1496932564429101</v>
      </c>
      <c r="V1616" s="105">
        <v>-1.1689097297623501</v>
      </c>
      <c r="W1616" s="101">
        <v>1.9214738733985499E-2</v>
      </c>
    </row>
    <row r="1617" spans="2:23" x14ac:dyDescent="0.45">
      <c r="B1617" s="55" t="s">
        <v>114</v>
      </c>
      <c r="C1617" s="76" t="s">
        <v>137</v>
      </c>
      <c r="D1617" s="55" t="s">
        <v>75</v>
      </c>
      <c r="E1617" s="55" t="s">
        <v>152</v>
      </c>
      <c r="F1617" s="70">
        <v>94.23</v>
      </c>
      <c r="G1617" s="77">
        <v>51200</v>
      </c>
      <c r="H1617" s="77">
        <v>94.23</v>
      </c>
      <c r="I1617" s="77">
        <v>1</v>
      </c>
      <c r="J1617" s="77">
        <v>0</v>
      </c>
      <c r="K1617" s="77">
        <v>0</v>
      </c>
      <c r="L1617" s="77">
        <v>0</v>
      </c>
      <c r="M1617" s="77">
        <v>0</v>
      </c>
      <c r="N1617" s="77">
        <v>0</v>
      </c>
      <c r="O1617" s="77">
        <v>0</v>
      </c>
      <c r="P1617" s="77">
        <v>0</v>
      </c>
      <c r="Q1617" s="77">
        <v>0</v>
      </c>
      <c r="R1617" s="77">
        <v>0</v>
      </c>
      <c r="S1617" s="77">
        <v>0</v>
      </c>
      <c r="T1617" s="77" t="s">
        <v>154</v>
      </c>
      <c r="U1617" s="105">
        <v>0</v>
      </c>
      <c r="V1617" s="105">
        <v>0</v>
      </c>
      <c r="W1617" s="101">
        <v>0</v>
      </c>
    </row>
    <row r="1618" spans="2:23" x14ac:dyDescent="0.45">
      <c r="B1618" s="55" t="s">
        <v>114</v>
      </c>
      <c r="C1618" s="76" t="s">
        <v>137</v>
      </c>
      <c r="D1618" s="55" t="s">
        <v>75</v>
      </c>
      <c r="E1618" s="55" t="s">
        <v>118</v>
      </c>
      <c r="F1618" s="70">
        <v>94.19</v>
      </c>
      <c r="G1618" s="77">
        <v>50054</v>
      </c>
      <c r="H1618" s="77">
        <v>94.19</v>
      </c>
      <c r="I1618" s="77">
        <v>1</v>
      </c>
      <c r="J1618" s="77">
        <v>78.452099779659605</v>
      </c>
      <c r="K1618" s="77">
        <v>0</v>
      </c>
      <c r="L1618" s="77">
        <v>78.452100010025106</v>
      </c>
      <c r="M1618" s="77">
        <v>0</v>
      </c>
      <c r="N1618" s="77">
        <v>-2.3036547114299999E-7</v>
      </c>
      <c r="O1618" s="77">
        <v>0</v>
      </c>
      <c r="P1618" s="77">
        <v>-4.0360000000000001E-15</v>
      </c>
      <c r="Q1618" s="77">
        <v>-4.0350000000000003E-15</v>
      </c>
      <c r="R1618" s="77">
        <v>0</v>
      </c>
      <c r="S1618" s="77">
        <v>0</v>
      </c>
      <c r="T1618" s="77" t="s">
        <v>154</v>
      </c>
      <c r="U1618" s="105">
        <v>0</v>
      </c>
      <c r="V1618" s="105">
        <v>0</v>
      </c>
      <c r="W1618" s="101">
        <v>0</v>
      </c>
    </row>
    <row r="1619" spans="2:23" x14ac:dyDescent="0.45">
      <c r="B1619" s="55" t="s">
        <v>114</v>
      </c>
      <c r="C1619" s="76" t="s">
        <v>137</v>
      </c>
      <c r="D1619" s="55" t="s">
        <v>75</v>
      </c>
      <c r="E1619" s="55" t="s">
        <v>118</v>
      </c>
      <c r="F1619" s="70">
        <v>94.19</v>
      </c>
      <c r="G1619" s="77">
        <v>50100</v>
      </c>
      <c r="H1619" s="77">
        <v>93.98</v>
      </c>
      <c r="I1619" s="77">
        <v>1</v>
      </c>
      <c r="J1619" s="77">
        <v>-126.820703701732</v>
      </c>
      <c r="K1619" s="77">
        <v>0.128185422372598</v>
      </c>
      <c r="L1619" s="77">
        <v>-96.250743394155094</v>
      </c>
      <c r="M1619" s="77">
        <v>7.3835718663302005E-2</v>
      </c>
      <c r="N1619" s="77">
        <v>-30.569960307577102</v>
      </c>
      <c r="O1619" s="77">
        <v>5.43497037092961E-2</v>
      </c>
      <c r="P1619" s="77">
        <v>-30.8051816929684</v>
      </c>
      <c r="Q1619" s="77">
        <v>-30.805181692968301</v>
      </c>
      <c r="R1619" s="77">
        <v>0</v>
      </c>
      <c r="S1619" s="77">
        <v>7.5632049765202401E-3</v>
      </c>
      <c r="T1619" s="77" t="s">
        <v>153</v>
      </c>
      <c r="U1619" s="105">
        <v>-1.3061997911018599</v>
      </c>
      <c r="V1619" s="105">
        <v>-1.3280321827375401</v>
      </c>
      <c r="W1619" s="101">
        <v>2.1830420922934999E-2</v>
      </c>
    </row>
    <row r="1620" spans="2:23" x14ac:dyDescent="0.45">
      <c r="B1620" s="55" t="s">
        <v>114</v>
      </c>
      <c r="C1620" s="76" t="s">
        <v>137</v>
      </c>
      <c r="D1620" s="55" t="s">
        <v>75</v>
      </c>
      <c r="E1620" s="55" t="s">
        <v>118</v>
      </c>
      <c r="F1620" s="70">
        <v>94.19</v>
      </c>
      <c r="G1620" s="77">
        <v>50900</v>
      </c>
      <c r="H1620" s="77">
        <v>94.3</v>
      </c>
      <c r="I1620" s="77">
        <v>1</v>
      </c>
      <c r="J1620" s="77">
        <v>3.5810103770175701</v>
      </c>
      <c r="K1620" s="77">
        <v>9.0406629008168201E-4</v>
      </c>
      <c r="L1620" s="77">
        <v>30.959110384897901</v>
      </c>
      <c r="M1620" s="77">
        <v>6.7571889365612703E-2</v>
      </c>
      <c r="N1620" s="77">
        <v>-27.378100007880299</v>
      </c>
      <c r="O1620" s="77">
        <v>-6.6667823075530999E-2</v>
      </c>
      <c r="P1620" s="77">
        <v>-27.4906943009744</v>
      </c>
      <c r="Q1620" s="77">
        <v>-27.4906943009744</v>
      </c>
      <c r="R1620" s="77">
        <v>0</v>
      </c>
      <c r="S1620" s="77">
        <v>5.3279548257048802E-2</v>
      </c>
      <c r="T1620" s="77" t="s">
        <v>153</v>
      </c>
      <c r="U1620" s="105">
        <v>-3.2715179848865898</v>
      </c>
      <c r="V1620" s="105">
        <v>-3.3261995599226499</v>
      </c>
      <c r="W1620" s="101">
        <v>5.4676639173843598E-2</v>
      </c>
    </row>
    <row r="1621" spans="2:23" x14ac:dyDescent="0.45">
      <c r="B1621" s="55" t="s">
        <v>114</v>
      </c>
      <c r="C1621" s="76" t="s">
        <v>137</v>
      </c>
      <c r="D1621" s="55" t="s">
        <v>75</v>
      </c>
      <c r="E1621" s="55" t="s">
        <v>155</v>
      </c>
      <c r="F1621" s="70">
        <v>94.19</v>
      </c>
      <c r="G1621" s="77">
        <v>50454</v>
      </c>
      <c r="H1621" s="77">
        <v>94.19</v>
      </c>
      <c r="I1621" s="77">
        <v>1</v>
      </c>
      <c r="J1621" s="77">
        <v>3.7463300000000001E-13</v>
      </c>
      <c r="K1621" s="77">
        <v>0</v>
      </c>
      <c r="L1621" s="77">
        <v>2.7493099999999999E-13</v>
      </c>
      <c r="M1621" s="77">
        <v>0</v>
      </c>
      <c r="N1621" s="77">
        <v>9.9702E-14</v>
      </c>
      <c r="O1621" s="77">
        <v>0</v>
      </c>
      <c r="P1621" s="77">
        <v>-2.563E-15</v>
      </c>
      <c r="Q1621" s="77">
        <v>-2.5600000000000002E-15</v>
      </c>
      <c r="R1621" s="77">
        <v>0</v>
      </c>
      <c r="S1621" s="77">
        <v>0</v>
      </c>
      <c r="T1621" s="77" t="s">
        <v>154</v>
      </c>
      <c r="U1621" s="105">
        <v>0</v>
      </c>
      <c r="V1621" s="105">
        <v>0</v>
      </c>
      <c r="W1621" s="101">
        <v>0</v>
      </c>
    </row>
    <row r="1622" spans="2:23" x14ac:dyDescent="0.45">
      <c r="B1622" s="55" t="s">
        <v>114</v>
      </c>
      <c r="C1622" s="76" t="s">
        <v>137</v>
      </c>
      <c r="D1622" s="55" t="s">
        <v>75</v>
      </c>
      <c r="E1622" s="55" t="s">
        <v>155</v>
      </c>
      <c r="F1622" s="70">
        <v>94.19</v>
      </c>
      <c r="G1622" s="77">
        <v>50604</v>
      </c>
      <c r="H1622" s="77">
        <v>94.19</v>
      </c>
      <c r="I1622" s="77">
        <v>1</v>
      </c>
      <c r="J1622" s="77">
        <v>1.8731699999999999E-13</v>
      </c>
      <c r="K1622" s="77">
        <v>0</v>
      </c>
      <c r="L1622" s="77">
        <v>1.3746600000000001E-13</v>
      </c>
      <c r="M1622" s="77">
        <v>0</v>
      </c>
      <c r="N1622" s="77">
        <v>4.9851E-14</v>
      </c>
      <c r="O1622" s="77">
        <v>0</v>
      </c>
      <c r="P1622" s="77">
        <v>-1.2809999999999999E-15</v>
      </c>
      <c r="Q1622" s="77">
        <v>-1.2819999999999999E-15</v>
      </c>
      <c r="R1622" s="77">
        <v>0</v>
      </c>
      <c r="S1622" s="77">
        <v>0</v>
      </c>
      <c r="T1622" s="77" t="s">
        <v>154</v>
      </c>
      <c r="U1622" s="105">
        <v>0</v>
      </c>
      <c r="V1622" s="105">
        <v>0</v>
      </c>
      <c r="W1622" s="101">
        <v>0</v>
      </c>
    </row>
    <row r="1623" spans="2:23" x14ac:dyDescent="0.45">
      <c r="B1623" s="55" t="s">
        <v>114</v>
      </c>
      <c r="C1623" s="76" t="s">
        <v>137</v>
      </c>
      <c r="D1623" s="55" t="s">
        <v>75</v>
      </c>
      <c r="E1623" s="55" t="s">
        <v>156</v>
      </c>
      <c r="F1623" s="70">
        <v>93.98</v>
      </c>
      <c r="G1623" s="77">
        <v>50103</v>
      </c>
      <c r="H1623" s="77">
        <v>93.98</v>
      </c>
      <c r="I1623" s="77">
        <v>1</v>
      </c>
      <c r="J1623" s="77">
        <v>0</v>
      </c>
      <c r="K1623" s="77">
        <v>0</v>
      </c>
      <c r="L1623" s="77">
        <v>0</v>
      </c>
      <c r="M1623" s="77">
        <v>0</v>
      </c>
      <c r="N1623" s="77">
        <v>0</v>
      </c>
      <c r="O1623" s="77">
        <v>0</v>
      </c>
      <c r="P1623" s="77">
        <v>0</v>
      </c>
      <c r="Q1623" s="77">
        <v>0</v>
      </c>
      <c r="R1623" s="77">
        <v>0</v>
      </c>
      <c r="S1623" s="77">
        <v>0</v>
      </c>
      <c r="T1623" s="77" t="s">
        <v>154</v>
      </c>
      <c r="U1623" s="105">
        <v>0</v>
      </c>
      <c r="V1623" s="105">
        <v>0</v>
      </c>
      <c r="W1623" s="101">
        <v>0</v>
      </c>
    </row>
    <row r="1624" spans="2:23" x14ac:dyDescent="0.45">
      <c r="B1624" s="55" t="s">
        <v>114</v>
      </c>
      <c r="C1624" s="76" t="s">
        <v>137</v>
      </c>
      <c r="D1624" s="55" t="s">
        <v>75</v>
      </c>
      <c r="E1624" s="55" t="s">
        <v>156</v>
      </c>
      <c r="F1624" s="70">
        <v>93.98</v>
      </c>
      <c r="G1624" s="77">
        <v>50200</v>
      </c>
      <c r="H1624" s="77">
        <v>93.68</v>
      </c>
      <c r="I1624" s="77">
        <v>1</v>
      </c>
      <c r="J1624" s="77">
        <v>-89.210851191155697</v>
      </c>
      <c r="K1624" s="77">
        <v>0.13211236110615901</v>
      </c>
      <c r="L1624" s="77">
        <v>-58.576139979928101</v>
      </c>
      <c r="M1624" s="77">
        <v>5.6957325304138898E-2</v>
      </c>
      <c r="N1624" s="77">
        <v>-30.6347112112277</v>
      </c>
      <c r="O1624" s="77">
        <v>7.5155035802019904E-2</v>
      </c>
      <c r="P1624" s="77">
        <v>-30.805181692970699</v>
      </c>
      <c r="Q1624" s="77">
        <v>-30.805181692970599</v>
      </c>
      <c r="R1624" s="77">
        <v>0</v>
      </c>
      <c r="S1624" s="77">
        <v>1.5752723037673201E-2</v>
      </c>
      <c r="T1624" s="77" t="s">
        <v>153</v>
      </c>
      <c r="U1624" s="105">
        <v>-2.1386163540646801</v>
      </c>
      <c r="V1624" s="105">
        <v>-2.1743621183179598</v>
      </c>
      <c r="W1624" s="101">
        <v>3.5742537642362598E-2</v>
      </c>
    </row>
    <row r="1625" spans="2:23" x14ac:dyDescent="0.45">
      <c r="B1625" s="55" t="s">
        <v>114</v>
      </c>
      <c r="C1625" s="76" t="s">
        <v>137</v>
      </c>
      <c r="D1625" s="55" t="s">
        <v>75</v>
      </c>
      <c r="E1625" s="55" t="s">
        <v>157</v>
      </c>
      <c r="F1625" s="70">
        <v>93.63</v>
      </c>
      <c r="G1625" s="77">
        <v>50800</v>
      </c>
      <c r="H1625" s="77">
        <v>93.31</v>
      </c>
      <c r="I1625" s="77">
        <v>1</v>
      </c>
      <c r="J1625" s="77">
        <v>-33.966189687712401</v>
      </c>
      <c r="K1625" s="77">
        <v>5.8561915646928198E-2</v>
      </c>
      <c r="L1625" s="77">
        <v>-8.2387588490545998</v>
      </c>
      <c r="M1625" s="77">
        <v>3.44544400064716E-3</v>
      </c>
      <c r="N1625" s="77">
        <v>-25.727430838657799</v>
      </c>
      <c r="O1625" s="77">
        <v>5.5116471646281001E-2</v>
      </c>
      <c r="P1625" s="77">
        <v>-26.002234391357099</v>
      </c>
      <c r="Q1625" s="77">
        <v>-26.002234391357</v>
      </c>
      <c r="R1625" s="77">
        <v>0</v>
      </c>
      <c r="S1625" s="77">
        <v>3.4319657974094399E-2</v>
      </c>
      <c r="T1625" s="77" t="s">
        <v>153</v>
      </c>
      <c r="U1625" s="105">
        <v>-3.0810412635924198</v>
      </c>
      <c r="V1625" s="105">
        <v>-3.1325391278324002</v>
      </c>
      <c r="W1625" s="101">
        <v>5.1493215757151198E-2</v>
      </c>
    </row>
    <row r="1626" spans="2:23" x14ac:dyDescent="0.45">
      <c r="B1626" s="55" t="s">
        <v>114</v>
      </c>
      <c r="C1626" s="76" t="s">
        <v>137</v>
      </c>
      <c r="D1626" s="55" t="s">
        <v>75</v>
      </c>
      <c r="E1626" s="55" t="s">
        <v>158</v>
      </c>
      <c r="F1626" s="70">
        <v>93.68</v>
      </c>
      <c r="G1626" s="77">
        <v>50150</v>
      </c>
      <c r="H1626" s="77">
        <v>93.63</v>
      </c>
      <c r="I1626" s="77">
        <v>1</v>
      </c>
      <c r="J1626" s="77">
        <v>-56.4086047261057</v>
      </c>
      <c r="K1626" s="77">
        <v>1.6609678186902298E-2</v>
      </c>
      <c r="L1626" s="77">
        <v>-30.714573854101999</v>
      </c>
      <c r="M1626" s="77">
        <v>4.9244699455440397E-3</v>
      </c>
      <c r="N1626" s="77">
        <v>-25.694030872003601</v>
      </c>
      <c r="O1626" s="77">
        <v>1.16852082413582E-2</v>
      </c>
      <c r="P1626" s="77">
        <v>-26.002234391354602</v>
      </c>
      <c r="Q1626" s="77">
        <v>-26.002234391354602</v>
      </c>
      <c r="R1626" s="77">
        <v>0</v>
      </c>
      <c r="S1626" s="77">
        <v>3.5293265292501799E-3</v>
      </c>
      <c r="T1626" s="77" t="s">
        <v>153</v>
      </c>
      <c r="U1626" s="105">
        <v>-0.19032336575606701</v>
      </c>
      <c r="V1626" s="105">
        <v>-0.19350451330096399</v>
      </c>
      <c r="W1626" s="101">
        <v>3.1808603968767999E-3</v>
      </c>
    </row>
    <row r="1627" spans="2:23" x14ac:dyDescent="0.45">
      <c r="B1627" s="55" t="s">
        <v>114</v>
      </c>
      <c r="C1627" s="76" t="s">
        <v>137</v>
      </c>
      <c r="D1627" s="55" t="s">
        <v>75</v>
      </c>
      <c r="E1627" s="55" t="s">
        <v>158</v>
      </c>
      <c r="F1627" s="70">
        <v>93.68</v>
      </c>
      <c r="G1627" s="77">
        <v>50250</v>
      </c>
      <c r="H1627" s="77">
        <v>93.1</v>
      </c>
      <c r="I1627" s="77">
        <v>1</v>
      </c>
      <c r="J1627" s="77">
        <v>-58.616721499042796</v>
      </c>
      <c r="K1627" s="77">
        <v>0.16963137234006101</v>
      </c>
      <c r="L1627" s="77">
        <v>-81.985312399275401</v>
      </c>
      <c r="M1627" s="77">
        <v>0.33184496984733902</v>
      </c>
      <c r="N1627" s="77">
        <v>23.368590900232601</v>
      </c>
      <c r="O1627" s="77">
        <v>-0.16221359750727901</v>
      </c>
      <c r="P1627" s="77">
        <v>23.428516391603701</v>
      </c>
      <c r="Q1627" s="77">
        <v>23.428516391603701</v>
      </c>
      <c r="R1627" s="77">
        <v>0</v>
      </c>
      <c r="S1627" s="77">
        <v>2.7098964925985802E-2</v>
      </c>
      <c r="T1627" s="77" t="s">
        <v>153</v>
      </c>
      <c r="U1627" s="105">
        <v>-1.5953451490695101</v>
      </c>
      <c r="V1627" s="105">
        <v>-1.6220104420253401</v>
      </c>
      <c r="W1627" s="101">
        <v>2.6662885998604498E-2</v>
      </c>
    </row>
    <row r="1628" spans="2:23" x14ac:dyDescent="0.45">
      <c r="B1628" s="55" t="s">
        <v>114</v>
      </c>
      <c r="C1628" s="76" t="s">
        <v>137</v>
      </c>
      <c r="D1628" s="55" t="s">
        <v>75</v>
      </c>
      <c r="E1628" s="55" t="s">
        <v>158</v>
      </c>
      <c r="F1628" s="70">
        <v>93.68</v>
      </c>
      <c r="G1628" s="77">
        <v>50900</v>
      </c>
      <c r="H1628" s="77">
        <v>94.3</v>
      </c>
      <c r="I1628" s="77">
        <v>1</v>
      </c>
      <c r="J1628" s="77">
        <v>35.835014584921097</v>
      </c>
      <c r="K1628" s="77">
        <v>0.122636159813794</v>
      </c>
      <c r="L1628" s="77">
        <v>47.822085533389902</v>
      </c>
      <c r="M1628" s="77">
        <v>0.218403903084853</v>
      </c>
      <c r="N1628" s="77">
        <v>-11.9870709484688</v>
      </c>
      <c r="O1628" s="77">
        <v>-9.5767743271058803E-2</v>
      </c>
      <c r="P1628" s="77">
        <v>-12.0136182891065</v>
      </c>
      <c r="Q1628" s="77">
        <v>-12.0136182891064</v>
      </c>
      <c r="R1628" s="77">
        <v>0</v>
      </c>
      <c r="S1628" s="77">
        <v>1.3783230829851801E-2</v>
      </c>
      <c r="T1628" s="77" t="s">
        <v>154</v>
      </c>
      <c r="U1628" s="105">
        <v>-1.5692262019962899</v>
      </c>
      <c r="V1628" s="105">
        <v>-1.59545493150639</v>
      </c>
      <c r="W1628" s="101">
        <v>2.62263619595129E-2</v>
      </c>
    </row>
    <row r="1629" spans="2:23" x14ac:dyDescent="0.45">
      <c r="B1629" s="55" t="s">
        <v>114</v>
      </c>
      <c r="C1629" s="76" t="s">
        <v>137</v>
      </c>
      <c r="D1629" s="55" t="s">
        <v>75</v>
      </c>
      <c r="E1629" s="55" t="s">
        <v>158</v>
      </c>
      <c r="F1629" s="70">
        <v>93.68</v>
      </c>
      <c r="G1629" s="77">
        <v>53050</v>
      </c>
      <c r="H1629" s="77">
        <v>94.4</v>
      </c>
      <c r="I1629" s="77">
        <v>1</v>
      </c>
      <c r="J1629" s="77">
        <v>20.332182697214101</v>
      </c>
      <c r="K1629" s="77">
        <v>8.2968909003841407E-2</v>
      </c>
      <c r="L1629" s="77">
        <v>36.4767741388033</v>
      </c>
      <c r="M1629" s="77">
        <v>0.26704239885075498</v>
      </c>
      <c r="N1629" s="77">
        <v>-16.144591441589199</v>
      </c>
      <c r="O1629" s="77">
        <v>-0.18407348984691299</v>
      </c>
      <c r="P1629" s="77">
        <v>-16.217845404109699</v>
      </c>
      <c r="Q1629" s="77">
        <v>-16.2178454041096</v>
      </c>
      <c r="R1629" s="77">
        <v>0</v>
      </c>
      <c r="S1629" s="77">
        <v>5.27878148670064E-2</v>
      </c>
      <c r="T1629" s="77" t="s">
        <v>153</v>
      </c>
      <c r="U1629" s="105">
        <v>-5.6861651472595396</v>
      </c>
      <c r="V1629" s="105">
        <v>-5.7812061855798804</v>
      </c>
      <c r="W1629" s="101">
        <v>9.5032459389145604E-2</v>
      </c>
    </row>
    <row r="1630" spans="2:23" x14ac:dyDescent="0.45">
      <c r="B1630" s="55" t="s">
        <v>114</v>
      </c>
      <c r="C1630" s="76" t="s">
        <v>137</v>
      </c>
      <c r="D1630" s="55" t="s">
        <v>75</v>
      </c>
      <c r="E1630" s="55" t="s">
        <v>159</v>
      </c>
      <c r="F1630" s="70">
        <v>93.1</v>
      </c>
      <c r="G1630" s="77">
        <v>50300</v>
      </c>
      <c r="H1630" s="77">
        <v>93.13</v>
      </c>
      <c r="I1630" s="77">
        <v>1</v>
      </c>
      <c r="J1630" s="77">
        <v>17.086437209555701</v>
      </c>
      <c r="K1630" s="77">
        <v>4.0580540775736404E-3</v>
      </c>
      <c r="L1630" s="77">
        <v>-6.3615162986382403</v>
      </c>
      <c r="M1630" s="77">
        <v>5.6251756568797499E-4</v>
      </c>
      <c r="N1630" s="77">
        <v>23.447953508193901</v>
      </c>
      <c r="O1630" s="77">
        <v>3.4955365118856702E-3</v>
      </c>
      <c r="P1630" s="77">
        <v>23.4285163916012</v>
      </c>
      <c r="Q1630" s="77">
        <v>23.4285163916012</v>
      </c>
      <c r="R1630" s="77">
        <v>0</v>
      </c>
      <c r="S1630" s="77">
        <v>7.6296457863302197E-3</v>
      </c>
      <c r="T1630" s="77" t="s">
        <v>153</v>
      </c>
      <c r="U1630" s="105">
        <v>-0.37795172294161</v>
      </c>
      <c r="V1630" s="105">
        <v>-0.38426897248555703</v>
      </c>
      <c r="W1630" s="101">
        <v>6.3166793139690699E-3</v>
      </c>
    </row>
    <row r="1631" spans="2:23" x14ac:dyDescent="0.45">
      <c r="B1631" s="55" t="s">
        <v>114</v>
      </c>
      <c r="C1631" s="76" t="s">
        <v>137</v>
      </c>
      <c r="D1631" s="55" t="s">
        <v>75</v>
      </c>
      <c r="E1631" s="55" t="s">
        <v>160</v>
      </c>
      <c r="F1631" s="70">
        <v>93.13</v>
      </c>
      <c r="G1631" s="77">
        <v>51150</v>
      </c>
      <c r="H1631" s="77">
        <v>93.43</v>
      </c>
      <c r="I1631" s="77">
        <v>1</v>
      </c>
      <c r="J1631" s="77">
        <v>60.342340659269098</v>
      </c>
      <c r="K1631" s="77">
        <v>0.104138264980443</v>
      </c>
      <c r="L1631" s="77">
        <v>36.928701045192597</v>
      </c>
      <c r="M1631" s="77">
        <v>3.9002648281316998E-2</v>
      </c>
      <c r="N1631" s="77">
        <v>23.413639614076502</v>
      </c>
      <c r="O1631" s="77">
        <v>6.5135616699126403E-2</v>
      </c>
      <c r="P1631" s="77">
        <v>23.428516391604301</v>
      </c>
      <c r="Q1631" s="77">
        <v>23.428516391604202</v>
      </c>
      <c r="R1631" s="77">
        <v>0</v>
      </c>
      <c r="S1631" s="77">
        <v>1.56984078769138E-2</v>
      </c>
      <c r="T1631" s="77" t="s">
        <v>153</v>
      </c>
      <c r="U1631" s="105">
        <v>-0.94824155852869996</v>
      </c>
      <c r="V1631" s="105">
        <v>-0.96409088051761704</v>
      </c>
      <c r="W1631" s="101">
        <v>1.5847891341215999E-2</v>
      </c>
    </row>
    <row r="1632" spans="2:23" x14ac:dyDescent="0.45">
      <c r="B1632" s="55" t="s">
        <v>114</v>
      </c>
      <c r="C1632" s="76" t="s">
        <v>137</v>
      </c>
      <c r="D1632" s="55" t="s">
        <v>75</v>
      </c>
      <c r="E1632" s="55" t="s">
        <v>161</v>
      </c>
      <c r="F1632" s="70">
        <v>94.35</v>
      </c>
      <c r="G1632" s="77">
        <v>50354</v>
      </c>
      <c r="H1632" s="77">
        <v>94.35</v>
      </c>
      <c r="I1632" s="77">
        <v>1</v>
      </c>
      <c r="J1632" s="77">
        <v>6.0686000000000005E-14</v>
      </c>
      <c r="K1632" s="77">
        <v>0</v>
      </c>
      <c r="L1632" s="77">
        <v>4.4704000000000001E-14</v>
      </c>
      <c r="M1632" s="77">
        <v>0</v>
      </c>
      <c r="N1632" s="77">
        <v>1.5982000000000001E-14</v>
      </c>
      <c r="O1632" s="77">
        <v>0</v>
      </c>
      <c r="P1632" s="77">
        <v>-4.7930000000000004E-15</v>
      </c>
      <c r="Q1632" s="77">
        <v>-4.7919999999999998E-15</v>
      </c>
      <c r="R1632" s="77">
        <v>0</v>
      </c>
      <c r="S1632" s="77">
        <v>0</v>
      </c>
      <c r="T1632" s="77" t="s">
        <v>154</v>
      </c>
      <c r="U1632" s="105">
        <v>0</v>
      </c>
      <c r="V1632" s="105">
        <v>0</v>
      </c>
      <c r="W1632" s="101">
        <v>0</v>
      </c>
    </row>
    <row r="1633" spans="2:23" x14ac:dyDescent="0.45">
      <c r="B1633" s="55" t="s">
        <v>114</v>
      </c>
      <c r="C1633" s="76" t="s">
        <v>137</v>
      </c>
      <c r="D1633" s="55" t="s">
        <v>75</v>
      </c>
      <c r="E1633" s="55" t="s">
        <v>161</v>
      </c>
      <c r="F1633" s="70">
        <v>94.35</v>
      </c>
      <c r="G1633" s="77">
        <v>50900</v>
      </c>
      <c r="H1633" s="77">
        <v>94.3</v>
      </c>
      <c r="I1633" s="77">
        <v>1</v>
      </c>
      <c r="J1633" s="77">
        <v>-23.892762913920102</v>
      </c>
      <c r="K1633" s="77">
        <v>4.5098265453202696E-3</v>
      </c>
      <c r="L1633" s="77">
        <v>-47.5672723413076</v>
      </c>
      <c r="M1633" s="77">
        <v>1.7874898644137799E-2</v>
      </c>
      <c r="N1633" s="77">
        <v>23.674509427387601</v>
      </c>
      <c r="O1633" s="77">
        <v>-1.33650720988176E-2</v>
      </c>
      <c r="P1633" s="77">
        <v>23.860248544370702</v>
      </c>
      <c r="Q1633" s="77">
        <v>23.860248544370599</v>
      </c>
      <c r="R1633" s="77">
        <v>0</v>
      </c>
      <c r="S1633" s="77">
        <v>4.4975605387332302E-3</v>
      </c>
      <c r="T1633" s="77" t="s">
        <v>153</v>
      </c>
      <c r="U1633" s="105">
        <v>-7.6934954351654497E-2</v>
      </c>
      <c r="V1633" s="105">
        <v>-7.8220878653067594E-2</v>
      </c>
      <c r="W1633" s="101">
        <v>1.2858082267542001E-3</v>
      </c>
    </row>
    <row r="1634" spans="2:23" x14ac:dyDescent="0.45">
      <c r="B1634" s="55" t="s">
        <v>114</v>
      </c>
      <c r="C1634" s="76" t="s">
        <v>137</v>
      </c>
      <c r="D1634" s="55" t="s">
        <v>75</v>
      </c>
      <c r="E1634" s="55" t="s">
        <v>161</v>
      </c>
      <c r="F1634" s="70">
        <v>94.35</v>
      </c>
      <c r="G1634" s="77">
        <v>53200</v>
      </c>
      <c r="H1634" s="77">
        <v>94.14</v>
      </c>
      <c r="I1634" s="77">
        <v>1</v>
      </c>
      <c r="J1634" s="77">
        <v>-27.3134084374278</v>
      </c>
      <c r="K1634" s="77">
        <v>3.6032876146689E-2</v>
      </c>
      <c r="L1634" s="77">
        <v>-3.6278829590812101</v>
      </c>
      <c r="M1634" s="77">
        <v>6.3570212913944505E-4</v>
      </c>
      <c r="N1634" s="77">
        <v>-23.685525478346602</v>
      </c>
      <c r="O1634" s="77">
        <v>3.53971740175495E-2</v>
      </c>
      <c r="P1634" s="77">
        <v>-23.860248544369998</v>
      </c>
      <c r="Q1634" s="77">
        <v>-23.860248544369899</v>
      </c>
      <c r="R1634" s="77">
        <v>0</v>
      </c>
      <c r="S1634" s="77">
        <v>2.7497743546937001E-2</v>
      </c>
      <c r="T1634" s="77" t="s">
        <v>153</v>
      </c>
      <c r="U1634" s="105">
        <v>-1.63795368516867</v>
      </c>
      <c r="V1634" s="105">
        <v>-1.6653311557358199</v>
      </c>
      <c r="W1634" s="101">
        <v>2.7374999324828501E-2</v>
      </c>
    </row>
    <row r="1635" spans="2:23" x14ac:dyDescent="0.45">
      <c r="B1635" s="55" t="s">
        <v>114</v>
      </c>
      <c r="C1635" s="76" t="s">
        <v>137</v>
      </c>
      <c r="D1635" s="55" t="s">
        <v>75</v>
      </c>
      <c r="E1635" s="55" t="s">
        <v>162</v>
      </c>
      <c r="F1635" s="70">
        <v>94.35</v>
      </c>
      <c r="G1635" s="77">
        <v>50404</v>
      </c>
      <c r="H1635" s="77">
        <v>94.35</v>
      </c>
      <c r="I1635" s="77">
        <v>1</v>
      </c>
      <c r="J1635" s="77">
        <v>0</v>
      </c>
      <c r="K1635" s="77">
        <v>0</v>
      </c>
      <c r="L1635" s="77">
        <v>0</v>
      </c>
      <c r="M1635" s="77">
        <v>0</v>
      </c>
      <c r="N1635" s="77">
        <v>0</v>
      </c>
      <c r="O1635" s="77">
        <v>0</v>
      </c>
      <c r="P1635" s="77">
        <v>0</v>
      </c>
      <c r="Q1635" s="77">
        <v>0</v>
      </c>
      <c r="R1635" s="77">
        <v>0</v>
      </c>
      <c r="S1635" s="77">
        <v>0</v>
      </c>
      <c r="T1635" s="77" t="s">
        <v>154</v>
      </c>
      <c r="U1635" s="105">
        <v>0</v>
      </c>
      <c r="V1635" s="105">
        <v>0</v>
      </c>
      <c r="W1635" s="101">
        <v>0</v>
      </c>
    </row>
    <row r="1636" spans="2:23" x14ac:dyDescent="0.45">
      <c r="B1636" s="55" t="s">
        <v>114</v>
      </c>
      <c r="C1636" s="76" t="s">
        <v>137</v>
      </c>
      <c r="D1636" s="55" t="s">
        <v>75</v>
      </c>
      <c r="E1636" s="55" t="s">
        <v>163</v>
      </c>
      <c r="F1636" s="70">
        <v>94.19</v>
      </c>
      <c r="G1636" s="77">
        <v>50499</v>
      </c>
      <c r="H1636" s="77">
        <v>94.19</v>
      </c>
      <c r="I1636" s="77">
        <v>1</v>
      </c>
      <c r="J1636" s="77">
        <v>0</v>
      </c>
      <c r="K1636" s="77">
        <v>0</v>
      </c>
      <c r="L1636" s="77">
        <v>0</v>
      </c>
      <c r="M1636" s="77">
        <v>0</v>
      </c>
      <c r="N1636" s="77">
        <v>0</v>
      </c>
      <c r="O1636" s="77">
        <v>0</v>
      </c>
      <c r="P1636" s="77">
        <v>0</v>
      </c>
      <c r="Q1636" s="77">
        <v>0</v>
      </c>
      <c r="R1636" s="77">
        <v>0</v>
      </c>
      <c r="S1636" s="77">
        <v>0</v>
      </c>
      <c r="T1636" s="77" t="s">
        <v>154</v>
      </c>
      <c r="U1636" s="105">
        <v>0</v>
      </c>
      <c r="V1636" s="105">
        <v>0</v>
      </c>
      <c r="W1636" s="101">
        <v>0</v>
      </c>
    </row>
    <row r="1637" spans="2:23" x14ac:dyDescent="0.45">
      <c r="B1637" s="55" t="s">
        <v>114</v>
      </c>
      <c r="C1637" s="76" t="s">
        <v>137</v>
      </c>
      <c r="D1637" s="55" t="s">
        <v>75</v>
      </c>
      <c r="E1637" s="55" t="s">
        <v>163</v>
      </c>
      <c r="F1637" s="70">
        <v>94.19</v>
      </c>
      <c r="G1637" s="77">
        <v>50554</v>
      </c>
      <c r="H1637" s="77">
        <v>94.19</v>
      </c>
      <c r="I1637" s="77">
        <v>1</v>
      </c>
      <c r="J1637" s="77">
        <v>0</v>
      </c>
      <c r="K1637" s="77">
        <v>0</v>
      </c>
      <c r="L1637" s="77">
        <v>0</v>
      </c>
      <c r="M1637" s="77">
        <v>0</v>
      </c>
      <c r="N1637" s="77">
        <v>0</v>
      </c>
      <c r="O1637" s="77">
        <v>0</v>
      </c>
      <c r="P1637" s="77">
        <v>0</v>
      </c>
      <c r="Q1637" s="77">
        <v>0</v>
      </c>
      <c r="R1637" s="77">
        <v>0</v>
      </c>
      <c r="S1637" s="77">
        <v>0</v>
      </c>
      <c r="T1637" s="77" t="s">
        <v>154</v>
      </c>
      <c r="U1637" s="105">
        <v>0</v>
      </c>
      <c r="V1637" s="105">
        <v>0</v>
      </c>
      <c r="W1637" s="101">
        <v>0</v>
      </c>
    </row>
    <row r="1638" spans="2:23" x14ac:dyDescent="0.45">
      <c r="B1638" s="55" t="s">
        <v>114</v>
      </c>
      <c r="C1638" s="76" t="s">
        <v>137</v>
      </c>
      <c r="D1638" s="55" t="s">
        <v>75</v>
      </c>
      <c r="E1638" s="55" t="s">
        <v>164</v>
      </c>
      <c r="F1638" s="70">
        <v>94.19</v>
      </c>
      <c r="G1638" s="77">
        <v>50604</v>
      </c>
      <c r="H1638" s="77">
        <v>94.19</v>
      </c>
      <c r="I1638" s="77">
        <v>1</v>
      </c>
      <c r="J1638" s="77">
        <v>-4.5604000000000002E-14</v>
      </c>
      <c r="K1638" s="77">
        <v>0</v>
      </c>
      <c r="L1638" s="77">
        <v>-3.3466999999999999E-14</v>
      </c>
      <c r="M1638" s="77">
        <v>0</v>
      </c>
      <c r="N1638" s="77">
        <v>-1.2137E-14</v>
      </c>
      <c r="O1638" s="77">
        <v>0</v>
      </c>
      <c r="P1638" s="77">
        <v>3.1199999999999999E-16</v>
      </c>
      <c r="Q1638" s="77">
        <v>3.1600000000000001E-16</v>
      </c>
      <c r="R1638" s="77">
        <v>0</v>
      </c>
      <c r="S1638" s="77">
        <v>0</v>
      </c>
      <c r="T1638" s="77" t="s">
        <v>154</v>
      </c>
      <c r="U1638" s="105">
        <v>0</v>
      </c>
      <c r="V1638" s="105">
        <v>0</v>
      </c>
      <c r="W1638" s="101">
        <v>0</v>
      </c>
    </row>
    <row r="1639" spans="2:23" x14ac:dyDescent="0.45">
      <c r="B1639" s="55" t="s">
        <v>114</v>
      </c>
      <c r="C1639" s="76" t="s">
        <v>137</v>
      </c>
      <c r="D1639" s="55" t="s">
        <v>75</v>
      </c>
      <c r="E1639" s="55" t="s">
        <v>165</v>
      </c>
      <c r="F1639" s="70">
        <v>93.11</v>
      </c>
      <c r="G1639" s="77">
        <v>50750</v>
      </c>
      <c r="H1639" s="77">
        <v>93.06</v>
      </c>
      <c r="I1639" s="77">
        <v>1</v>
      </c>
      <c r="J1639" s="77">
        <v>-10.6650489240631</v>
      </c>
      <c r="K1639" s="77">
        <v>2.7184641184085402E-3</v>
      </c>
      <c r="L1639" s="77">
        <v>10.325770211587001</v>
      </c>
      <c r="M1639" s="77">
        <v>2.5482545780537102E-3</v>
      </c>
      <c r="N1639" s="77">
        <v>-20.990819135650099</v>
      </c>
      <c r="O1639" s="77">
        <v>1.70209540354832E-4</v>
      </c>
      <c r="P1639" s="77">
        <v>-21.348612505432801</v>
      </c>
      <c r="Q1639" s="77">
        <v>-21.348612505432801</v>
      </c>
      <c r="R1639" s="77">
        <v>0</v>
      </c>
      <c r="S1639" s="77">
        <v>1.0892741816180201E-2</v>
      </c>
      <c r="T1639" s="77" t="s">
        <v>153</v>
      </c>
      <c r="U1639" s="105">
        <v>-1.0336970017185101</v>
      </c>
      <c r="V1639" s="105">
        <v>-1.05097466316654</v>
      </c>
      <c r="W1639" s="101">
        <v>1.7276101870491899E-2</v>
      </c>
    </row>
    <row r="1640" spans="2:23" x14ac:dyDescent="0.45">
      <c r="B1640" s="55" t="s">
        <v>114</v>
      </c>
      <c r="C1640" s="76" t="s">
        <v>137</v>
      </c>
      <c r="D1640" s="55" t="s">
        <v>75</v>
      </c>
      <c r="E1640" s="55" t="s">
        <v>165</v>
      </c>
      <c r="F1640" s="70">
        <v>93.11</v>
      </c>
      <c r="G1640" s="77">
        <v>50800</v>
      </c>
      <c r="H1640" s="77">
        <v>93.31</v>
      </c>
      <c r="I1640" s="77">
        <v>1</v>
      </c>
      <c r="J1640" s="77">
        <v>53.6054240302228</v>
      </c>
      <c r="K1640" s="77">
        <v>5.3735225778101699E-2</v>
      </c>
      <c r="L1640" s="77">
        <v>32.63159949333</v>
      </c>
      <c r="M1640" s="77">
        <v>1.9912158038720901E-2</v>
      </c>
      <c r="N1640" s="77">
        <v>20.973824536892799</v>
      </c>
      <c r="O1640" s="77">
        <v>3.3823067739380902E-2</v>
      </c>
      <c r="P1640" s="77">
        <v>21.348612505433898</v>
      </c>
      <c r="Q1640" s="77">
        <v>21.348612505433898</v>
      </c>
      <c r="R1640" s="77">
        <v>0</v>
      </c>
      <c r="S1640" s="77">
        <v>8.5227728854640802E-3</v>
      </c>
      <c r="T1640" s="77" t="s">
        <v>153</v>
      </c>
      <c r="U1640" s="105">
        <v>-1.0421167633909201</v>
      </c>
      <c r="V1640" s="105">
        <v>-1.0595351563989801</v>
      </c>
      <c r="W1640" s="101">
        <v>1.7416820727309702E-2</v>
      </c>
    </row>
    <row r="1641" spans="2:23" x14ac:dyDescent="0.45">
      <c r="B1641" s="55" t="s">
        <v>114</v>
      </c>
      <c r="C1641" s="76" t="s">
        <v>137</v>
      </c>
      <c r="D1641" s="55" t="s">
        <v>75</v>
      </c>
      <c r="E1641" s="55" t="s">
        <v>166</v>
      </c>
      <c r="F1641" s="70">
        <v>93.08</v>
      </c>
      <c r="G1641" s="77">
        <v>50750</v>
      </c>
      <c r="H1641" s="77">
        <v>93.06</v>
      </c>
      <c r="I1641" s="77">
        <v>1</v>
      </c>
      <c r="J1641" s="77">
        <v>-16.8579135678843</v>
      </c>
      <c r="K1641" s="77">
        <v>2.1598382989531598E-3</v>
      </c>
      <c r="L1641" s="77">
        <v>-37.844453639350803</v>
      </c>
      <c r="M1641" s="77">
        <v>1.0884740301583399E-2</v>
      </c>
      <c r="N1641" s="77">
        <v>20.986540071466401</v>
      </c>
      <c r="O1641" s="77">
        <v>-8.7249020026301909E-3</v>
      </c>
      <c r="P1641" s="77">
        <v>21.348612505427599</v>
      </c>
      <c r="Q1641" s="77">
        <v>21.348612505427599</v>
      </c>
      <c r="R1641" s="77">
        <v>0</v>
      </c>
      <c r="S1641" s="77">
        <v>3.4638007448924402E-3</v>
      </c>
      <c r="T1641" s="77" t="s">
        <v>153</v>
      </c>
      <c r="U1641" s="105">
        <v>-0.39229582795554702</v>
      </c>
      <c r="V1641" s="105">
        <v>-0.39885283111181302</v>
      </c>
      <c r="W1641" s="101">
        <v>6.5564112847978596E-3</v>
      </c>
    </row>
    <row r="1642" spans="2:23" x14ac:dyDescent="0.45">
      <c r="B1642" s="55" t="s">
        <v>114</v>
      </c>
      <c r="C1642" s="76" t="s">
        <v>137</v>
      </c>
      <c r="D1642" s="55" t="s">
        <v>75</v>
      </c>
      <c r="E1642" s="55" t="s">
        <v>166</v>
      </c>
      <c r="F1642" s="70">
        <v>93.08</v>
      </c>
      <c r="G1642" s="77">
        <v>50950</v>
      </c>
      <c r="H1642" s="77">
        <v>93.18</v>
      </c>
      <c r="I1642" s="77">
        <v>1</v>
      </c>
      <c r="J1642" s="77">
        <v>61.482403136388697</v>
      </c>
      <c r="K1642" s="77">
        <v>3.3264755879743702E-2</v>
      </c>
      <c r="L1642" s="77">
        <v>82.4512990308084</v>
      </c>
      <c r="M1642" s="77">
        <v>5.9824307064436602E-2</v>
      </c>
      <c r="N1642" s="77">
        <v>-20.968895894419699</v>
      </c>
      <c r="O1642" s="77">
        <v>-2.65595511846928E-2</v>
      </c>
      <c r="P1642" s="77">
        <v>-21.348612505429699</v>
      </c>
      <c r="Q1642" s="77">
        <v>-21.3486125054296</v>
      </c>
      <c r="R1642" s="77">
        <v>0</v>
      </c>
      <c r="S1642" s="77">
        <v>4.0107166519814897E-3</v>
      </c>
      <c r="T1642" s="77" t="s">
        <v>153</v>
      </c>
      <c r="U1642" s="105">
        <v>-0.37660141238829498</v>
      </c>
      <c r="V1642" s="105">
        <v>-0.38289609225413501</v>
      </c>
      <c r="W1642" s="101">
        <v>6.29411167312549E-3</v>
      </c>
    </row>
    <row r="1643" spans="2:23" x14ac:dyDescent="0.45">
      <c r="B1643" s="55" t="s">
        <v>114</v>
      </c>
      <c r="C1643" s="76" t="s">
        <v>137</v>
      </c>
      <c r="D1643" s="55" t="s">
        <v>75</v>
      </c>
      <c r="E1643" s="55" t="s">
        <v>167</v>
      </c>
      <c r="F1643" s="70">
        <v>93.31</v>
      </c>
      <c r="G1643" s="77">
        <v>51300</v>
      </c>
      <c r="H1643" s="77">
        <v>93.47</v>
      </c>
      <c r="I1643" s="77">
        <v>1</v>
      </c>
      <c r="J1643" s="77">
        <v>55.228138887805002</v>
      </c>
      <c r="K1643" s="77">
        <v>4.6697755545913502E-2</v>
      </c>
      <c r="L1643" s="77">
        <v>60.0219835547651</v>
      </c>
      <c r="M1643" s="77">
        <v>5.51563955857804E-2</v>
      </c>
      <c r="N1643" s="77">
        <v>-4.7938446669600703</v>
      </c>
      <c r="O1643" s="77">
        <v>-8.4586400398668493E-3</v>
      </c>
      <c r="P1643" s="77">
        <v>-4.65362188592447</v>
      </c>
      <c r="Q1643" s="77">
        <v>-4.6536218859244602</v>
      </c>
      <c r="R1643" s="77">
        <v>0</v>
      </c>
      <c r="S1643" s="77">
        <v>3.3155637082104601E-4</v>
      </c>
      <c r="T1643" s="77" t="s">
        <v>153</v>
      </c>
      <c r="U1643" s="105">
        <v>-2.2937246609570899E-2</v>
      </c>
      <c r="V1643" s="105">
        <v>-2.33206297293936E-2</v>
      </c>
      <c r="W1643" s="101">
        <v>3.8334851353612502E-4</v>
      </c>
    </row>
    <row r="1644" spans="2:23" x14ac:dyDescent="0.45">
      <c r="B1644" s="55" t="s">
        <v>114</v>
      </c>
      <c r="C1644" s="76" t="s">
        <v>137</v>
      </c>
      <c r="D1644" s="55" t="s">
        <v>75</v>
      </c>
      <c r="E1644" s="55" t="s">
        <v>168</v>
      </c>
      <c r="F1644" s="70">
        <v>94.3</v>
      </c>
      <c r="G1644" s="77">
        <v>54750</v>
      </c>
      <c r="H1644" s="77">
        <v>94.7</v>
      </c>
      <c r="I1644" s="77">
        <v>1</v>
      </c>
      <c r="J1644" s="77">
        <v>20.654864424505</v>
      </c>
      <c r="K1644" s="77">
        <v>4.53458037789106E-2</v>
      </c>
      <c r="L1644" s="77">
        <v>36.210614038183799</v>
      </c>
      <c r="M1644" s="77">
        <v>0.13936835880138199</v>
      </c>
      <c r="N1644" s="77">
        <v>-15.5557496136789</v>
      </c>
      <c r="O1644" s="77">
        <v>-9.4022555022471394E-2</v>
      </c>
      <c r="P1644" s="77">
        <v>-15.644064045712099</v>
      </c>
      <c r="Q1644" s="77">
        <v>-15.644064045712099</v>
      </c>
      <c r="R1644" s="77">
        <v>0</v>
      </c>
      <c r="S1644" s="77">
        <v>2.6013068080393598E-2</v>
      </c>
      <c r="T1644" s="77" t="s">
        <v>154</v>
      </c>
      <c r="U1644" s="105">
        <v>-2.6628316041518998</v>
      </c>
      <c r="V1644" s="105">
        <v>-2.7073393301810702</v>
      </c>
      <c r="W1644" s="101">
        <v>4.4503708514984003E-2</v>
      </c>
    </row>
    <row r="1645" spans="2:23" x14ac:dyDescent="0.45">
      <c r="B1645" s="55" t="s">
        <v>114</v>
      </c>
      <c r="C1645" s="76" t="s">
        <v>137</v>
      </c>
      <c r="D1645" s="55" t="s">
        <v>75</v>
      </c>
      <c r="E1645" s="55" t="s">
        <v>169</v>
      </c>
      <c r="F1645" s="70">
        <v>93.18</v>
      </c>
      <c r="G1645" s="77">
        <v>53150</v>
      </c>
      <c r="H1645" s="77">
        <v>94.14</v>
      </c>
      <c r="I1645" s="77">
        <v>1</v>
      </c>
      <c r="J1645" s="77">
        <v>114.74024522587</v>
      </c>
      <c r="K1645" s="77">
        <v>0.579274250477679</v>
      </c>
      <c r="L1645" s="77">
        <v>114.542973632623</v>
      </c>
      <c r="M1645" s="77">
        <v>0.57728408357856098</v>
      </c>
      <c r="N1645" s="77">
        <v>0.197271593247139</v>
      </c>
      <c r="O1645" s="77">
        <v>1.9901668991180298E-3</v>
      </c>
      <c r="P1645" s="77">
        <v>0.69289082229092203</v>
      </c>
      <c r="Q1645" s="77">
        <v>0.69289082229092203</v>
      </c>
      <c r="R1645" s="77">
        <v>0</v>
      </c>
      <c r="S1645" s="77">
        <v>2.1124298431060002E-5</v>
      </c>
      <c r="T1645" s="77" t="s">
        <v>153</v>
      </c>
      <c r="U1645" s="105">
        <v>-2.98169774585787E-3</v>
      </c>
      <c r="V1645" s="105">
        <v>-3.0315351393180902E-3</v>
      </c>
      <c r="W1645" s="101">
        <v>4.9832894860696902E-5</v>
      </c>
    </row>
    <row r="1646" spans="2:23" x14ac:dyDescent="0.45">
      <c r="B1646" s="55" t="s">
        <v>114</v>
      </c>
      <c r="C1646" s="76" t="s">
        <v>137</v>
      </c>
      <c r="D1646" s="55" t="s">
        <v>75</v>
      </c>
      <c r="E1646" s="55" t="s">
        <v>169</v>
      </c>
      <c r="F1646" s="70">
        <v>93.18</v>
      </c>
      <c r="G1646" s="77">
        <v>54500</v>
      </c>
      <c r="H1646" s="77">
        <v>92.79</v>
      </c>
      <c r="I1646" s="77">
        <v>1</v>
      </c>
      <c r="J1646" s="77">
        <v>-31.798804595292498</v>
      </c>
      <c r="K1646" s="77">
        <v>5.5988149223192799E-2</v>
      </c>
      <c r="L1646" s="77">
        <v>-10.620051312193601</v>
      </c>
      <c r="M1646" s="77">
        <v>6.2449325743026401E-3</v>
      </c>
      <c r="N1646" s="77">
        <v>-21.1787532830988</v>
      </c>
      <c r="O1646" s="77">
        <v>4.9743216648890101E-2</v>
      </c>
      <c r="P1646" s="77">
        <v>-22.041503327721301</v>
      </c>
      <c r="Q1646" s="77">
        <v>-22.041503327721198</v>
      </c>
      <c r="R1646" s="77">
        <v>0</v>
      </c>
      <c r="S1646" s="77">
        <v>2.69002891035372E-2</v>
      </c>
      <c r="T1646" s="77" t="s">
        <v>153</v>
      </c>
      <c r="U1646" s="105">
        <v>-3.63434078031151</v>
      </c>
      <c r="V1646" s="105">
        <v>-3.69508673341441</v>
      </c>
      <c r="W1646" s="101">
        <v>6.0740469836287801E-2</v>
      </c>
    </row>
    <row r="1647" spans="2:23" x14ac:dyDescent="0.45">
      <c r="B1647" s="55" t="s">
        <v>114</v>
      </c>
      <c r="C1647" s="76" t="s">
        <v>137</v>
      </c>
      <c r="D1647" s="55" t="s">
        <v>75</v>
      </c>
      <c r="E1647" s="55" t="s">
        <v>170</v>
      </c>
      <c r="F1647" s="70">
        <v>94.23</v>
      </c>
      <c r="G1647" s="77">
        <v>51250</v>
      </c>
      <c r="H1647" s="77">
        <v>94.23</v>
      </c>
      <c r="I1647" s="77">
        <v>1</v>
      </c>
      <c r="J1647" s="77">
        <v>0</v>
      </c>
      <c r="K1647" s="77">
        <v>0</v>
      </c>
      <c r="L1647" s="77">
        <v>0</v>
      </c>
      <c r="M1647" s="77">
        <v>0</v>
      </c>
      <c r="N1647" s="77">
        <v>0</v>
      </c>
      <c r="O1647" s="77">
        <v>0</v>
      </c>
      <c r="P1647" s="77">
        <v>0</v>
      </c>
      <c r="Q1647" s="77">
        <v>0</v>
      </c>
      <c r="R1647" s="77">
        <v>0</v>
      </c>
      <c r="S1647" s="77">
        <v>0</v>
      </c>
      <c r="T1647" s="77" t="s">
        <v>154</v>
      </c>
      <c r="U1647" s="105">
        <v>0</v>
      </c>
      <c r="V1647" s="105">
        <v>0</v>
      </c>
      <c r="W1647" s="101">
        <v>0</v>
      </c>
    </row>
    <row r="1648" spans="2:23" x14ac:dyDescent="0.45">
      <c r="B1648" s="55" t="s">
        <v>114</v>
      </c>
      <c r="C1648" s="76" t="s">
        <v>137</v>
      </c>
      <c r="D1648" s="55" t="s">
        <v>75</v>
      </c>
      <c r="E1648" s="55" t="s">
        <v>171</v>
      </c>
      <c r="F1648" s="70">
        <v>93.47</v>
      </c>
      <c r="G1648" s="77">
        <v>53200</v>
      </c>
      <c r="H1648" s="77">
        <v>94.14</v>
      </c>
      <c r="I1648" s="77">
        <v>1</v>
      </c>
      <c r="J1648" s="77">
        <v>68.086601147974505</v>
      </c>
      <c r="K1648" s="77">
        <v>0.236378690197493</v>
      </c>
      <c r="L1648" s="77">
        <v>72.859066565902097</v>
      </c>
      <c r="M1648" s="77">
        <v>0.27067753818777401</v>
      </c>
      <c r="N1648" s="77">
        <v>-4.77246541792762</v>
      </c>
      <c r="O1648" s="77">
        <v>-3.4298847990281198E-2</v>
      </c>
      <c r="P1648" s="77">
        <v>-4.6536218859242604</v>
      </c>
      <c r="Q1648" s="77">
        <v>-4.6536218859242497</v>
      </c>
      <c r="R1648" s="77">
        <v>0</v>
      </c>
      <c r="S1648" s="77">
        <v>1.10424946754825E-3</v>
      </c>
      <c r="T1648" s="77" t="s">
        <v>154</v>
      </c>
      <c r="U1648" s="105">
        <v>-1.9851605716813402E-2</v>
      </c>
      <c r="V1648" s="105">
        <v>-2.0183414092192899E-2</v>
      </c>
      <c r="W1648" s="101">
        <v>3.3177842451544398E-4</v>
      </c>
    </row>
    <row r="1649" spans="2:23" x14ac:dyDescent="0.45">
      <c r="B1649" s="55" t="s">
        <v>114</v>
      </c>
      <c r="C1649" s="76" t="s">
        <v>137</v>
      </c>
      <c r="D1649" s="55" t="s">
        <v>75</v>
      </c>
      <c r="E1649" s="55" t="s">
        <v>172</v>
      </c>
      <c r="F1649" s="70">
        <v>94.59</v>
      </c>
      <c r="G1649" s="77">
        <v>53100</v>
      </c>
      <c r="H1649" s="77">
        <v>94.59</v>
      </c>
      <c r="I1649" s="77">
        <v>1</v>
      </c>
      <c r="J1649" s="77">
        <v>5.5405100000000002E-13</v>
      </c>
      <c r="K1649" s="77">
        <v>0</v>
      </c>
      <c r="L1649" s="77">
        <v>4.4363899999999999E-13</v>
      </c>
      <c r="M1649" s="77">
        <v>0</v>
      </c>
      <c r="N1649" s="77">
        <v>1.10412E-13</v>
      </c>
      <c r="O1649" s="77">
        <v>0</v>
      </c>
      <c r="P1649" s="77">
        <v>-7.1627000000000004E-14</v>
      </c>
      <c r="Q1649" s="77">
        <v>-7.1625999999999994E-14</v>
      </c>
      <c r="R1649" s="77">
        <v>0</v>
      </c>
      <c r="S1649" s="77">
        <v>0</v>
      </c>
      <c r="T1649" s="77" t="s">
        <v>154</v>
      </c>
      <c r="U1649" s="105">
        <v>0</v>
      </c>
      <c r="V1649" s="105">
        <v>0</v>
      </c>
      <c r="W1649" s="101">
        <v>0</v>
      </c>
    </row>
    <row r="1650" spans="2:23" x14ac:dyDescent="0.45">
      <c r="B1650" s="55" t="s">
        <v>114</v>
      </c>
      <c r="C1650" s="76" t="s">
        <v>137</v>
      </c>
      <c r="D1650" s="55" t="s">
        <v>75</v>
      </c>
      <c r="E1650" s="55" t="s">
        <v>173</v>
      </c>
      <c r="F1650" s="70">
        <v>94.59</v>
      </c>
      <c r="G1650" s="77">
        <v>52000</v>
      </c>
      <c r="H1650" s="77">
        <v>94.59</v>
      </c>
      <c r="I1650" s="77">
        <v>1</v>
      </c>
      <c r="J1650" s="77">
        <v>4.432405E-12</v>
      </c>
      <c r="K1650" s="77">
        <v>0</v>
      </c>
      <c r="L1650" s="77">
        <v>3.5491089999999998E-12</v>
      </c>
      <c r="M1650" s="77">
        <v>0</v>
      </c>
      <c r="N1650" s="77">
        <v>8.83296E-13</v>
      </c>
      <c r="O1650" s="77">
        <v>0</v>
      </c>
      <c r="P1650" s="77">
        <v>-5.7301499999999996E-13</v>
      </c>
      <c r="Q1650" s="77">
        <v>-5.7301200000000004E-13</v>
      </c>
      <c r="R1650" s="77">
        <v>0</v>
      </c>
      <c r="S1650" s="77">
        <v>0</v>
      </c>
      <c r="T1650" s="77" t="s">
        <v>154</v>
      </c>
      <c r="U1650" s="105">
        <v>0</v>
      </c>
      <c r="V1650" s="105">
        <v>0</v>
      </c>
      <c r="W1650" s="101">
        <v>0</v>
      </c>
    </row>
    <row r="1651" spans="2:23" x14ac:dyDescent="0.45">
      <c r="B1651" s="55" t="s">
        <v>114</v>
      </c>
      <c r="C1651" s="76" t="s">
        <v>137</v>
      </c>
      <c r="D1651" s="55" t="s">
        <v>75</v>
      </c>
      <c r="E1651" s="55" t="s">
        <v>173</v>
      </c>
      <c r="F1651" s="70">
        <v>94.59</v>
      </c>
      <c r="G1651" s="77">
        <v>53050</v>
      </c>
      <c r="H1651" s="77">
        <v>94.4</v>
      </c>
      <c r="I1651" s="77">
        <v>1</v>
      </c>
      <c r="J1651" s="77">
        <v>-106.036763557082</v>
      </c>
      <c r="K1651" s="77">
        <v>0.105691675121209</v>
      </c>
      <c r="L1651" s="77">
        <v>-102.851878954884</v>
      </c>
      <c r="M1651" s="77">
        <v>9.9437984642771399E-2</v>
      </c>
      <c r="N1651" s="77">
        <v>-3.1848846021981201</v>
      </c>
      <c r="O1651" s="77">
        <v>6.2536904784380402E-3</v>
      </c>
      <c r="P1651" s="77">
        <v>-3.12133002431049</v>
      </c>
      <c r="Q1651" s="77">
        <v>-3.1213300243104798</v>
      </c>
      <c r="R1651" s="77">
        <v>0</v>
      </c>
      <c r="S1651" s="77">
        <v>9.1581390534223995E-5</v>
      </c>
      <c r="T1651" s="77" t="s">
        <v>153</v>
      </c>
      <c r="U1651" s="105">
        <v>-1.4185592657633399E-2</v>
      </c>
      <c r="V1651" s="105">
        <v>-1.44226968254609E-2</v>
      </c>
      <c r="W1651" s="101">
        <v>2.3708276549041599E-4</v>
      </c>
    </row>
    <row r="1652" spans="2:23" x14ac:dyDescent="0.45">
      <c r="B1652" s="55" t="s">
        <v>114</v>
      </c>
      <c r="C1652" s="76" t="s">
        <v>137</v>
      </c>
      <c r="D1652" s="55" t="s">
        <v>75</v>
      </c>
      <c r="E1652" s="55" t="s">
        <v>173</v>
      </c>
      <c r="F1652" s="70">
        <v>94.59</v>
      </c>
      <c r="G1652" s="77">
        <v>53050</v>
      </c>
      <c r="H1652" s="77">
        <v>94.4</v>
      </c>
      <c r="I1652" s="77">
        <v>2</v>
      </c>
      <c r="J1652" s="77">
        <v>-94.151732265223004</v>
      </c>
      <c r="K1652" s="77">
        <v>7.5348663852608994E-2</v>
      </c>
      <c r="L1652" s="77">
        <v>-91.323822469575902</v>
      </c>
      <c r="M1652" s="77">
        <v>7.0890344678864306E-2</v>
      </c>
      <c r="N1652" s="77">
        <v>-2.82790979564711</v>
      </c>
      <c r="O1652" s="77">
        <v>4.4583191737447604E-3</v>
      </c>
      <c r="P1652" s="77">
        <v>-2.77147867307368</v>
      </c>
      <c r="Q1652" s="77">
        <v>-2.77147867307368</v>
      </c>
      <c r="R1652" s="77">
        <v>0</v>
      </c>
      <c r="S1652" s="77">
        <v>6.5289299300069E-5</v>
      </c>
      <c r="T1652" s="77" t="s">
        <v>153</v>
      </c>
      <c r="U1652" s="105">
        <v>-0.116013990849933</v>
      </c>
      <c r="V1652" s="105">
        <v>-0.11795309917065799</v>
      </c>
      <c r="W1652" s="101">
        <v>1.9389332860535299E-3</v>
      </c>
    </row>
    <row r="1653" spans="2:23" x14ac:dyDescent="0.45">
      <c r="B1653" s="55" t="s">
        <v>114</v>
      </c>
      <c r="C1653" s="76" t="s">
        <v>137</v>
      </c>
      <c r="D1653" s="55" t="s">
        <v>75</v>
      </c>
      <c r="E1653" s="55" t="s">
        <v>173</v>
      </c>
      <c r="F1653" s="70">
        <v>94.59</v>
      </c>
      <c r="G1653" s="77">
        <v>53100</v>
      </c>
      <c r="H1653" s="77">
        <v>94.59</v>
      </c>
      <c r="I1653" s="77">
        <v>2</v>
      </c>
      <c r="J1653" s="77">
        <v>3.8783540000000002E-12</v>
      </c>
      <c r="K1653" s="77">
        <v>0</v>
      </c>
      <c r="L1653" s="77">
        <v>3.1054700000000001E-12</v>
      </c>
      <c r="M1653" s="77">
        <v>0</v>
      </c>
      <c r="N1653" s="77">
        <v>7.7288400000000002E-13</v>
      </c>
      <c r="O1653" s="77">
        <v>0</v>
      </c>
      <c r="P1653" s="77">
        <v>-5.0138899999999998E-13</v>
      </c>
      <c r="Q1653" s="77">
        <v>-5.01388E-13</v>
      </c>
      <c r="R1653" s="77">
        <v>0</v>
      </c>
      <c r="S1653" s="77">
        <v>0</v>
      </c>
      <c r="T1653" s="77" t="s">
        <v>154</v>
      </c>
      <c r="U1653" s="105">
        <v>0</v>
      </c>
      <c r="V1653" s="105">
        <v>0</v>
      </c>
      <c r="W1653" s="101">
        <v>0</v>
      </c>
    </row>
    <row r="1654" spans="2:23" x14ac:dyDescent="0.45">
      <c r="B1654" s="55" t="s">
        <v>114</v>
      </c>
      <c r="C1654" s="76" t="s">
        <v>137</v>
      </c>
      <c r="D1654" s="55" t="s">
        <v>75</v>
      </c>
      <c r="E1654" s="55" t="s">
        <v>174</v>
      </c>
      <c r="F1654" s="70">
        <v>94.69</v>
      </c>
      <c r="G1654" s="77">
        <v>53000</v>
      </c>
      <c r="H1654" s="77">
        <v>94.59</v>
      </c>
      <c r="I1654" s="77">
        <v>1</v>
      </c>
      <c r="J1654" s="77">
        <v>-13.105119986776</v>
      </c>
      <c r="K1654" s="77">
        <v>0</v>
      </c>
      <c r="L1654" s="77">
        <v>-15.651140022239399</v>
      </c>
      <c r="M1654" s="77">
        <v>0</v>
      </c>
      <c r="N1654" s="77">
        <v>2.5460200354634401</v>
      </c>
      <c r="O1654" s="77">
        <v>0</v>
      </c>
      <c r="P1654" s="77">
        <v>2.6099541025879498</v>
      </c>
      <c r="Q1654" s="77">
        <v>2.60995410258794</v>
      </c>
      <c r="R1654" s="77">
        <v>0</v>
      </c>
      <c r="S1654" s="77">
        <v>0</v>
      </c>
      <c r="T1654" s="77" t="s">
        <v>153</v>
      </c>
      <c r="U1654" s="105">
        <v>0.254602003546329</v>
      </c>
      <c r="V1654" s="105">
        <v>-0.25885753221087099</v>
      </c>
      <c r="W1654" s="101">
        <v>0.51341318805194802</v>
      </c>
    </row>
    <row r="1655" spans="2:23" x14ac:dyDescent="0.45">
      <c r="B1655" s="55" t="s">
        <v>114</v>
      </c>
      <c r="C1655" s="76" t="s">
        <v>137</v>
      </c>
      <c r="D1655" s="55" t="s">
        <v>75</v>
      </c>
      <c r="E1655" s="55" t="s">
        <v>174</v>
      </c>
      <c r="F1655" s="70">
        <v>94.69</v>
      </c>
      <c r="G1655" s="77">
        <v>53000</v>
      </c>
      <c r="H1655" s="77">
        <v>94.59</v>
      </c>
      <c r="I1655" s="77">
        <v>2</v>
      </c>
      <c r="J1655" s="77">
        <v>-11.5761893216544</v>
      </c>
      <c r="K1655" s="77">
        <v>0</v>
      </c>
      <c r="L1655" s="77">
        <v>-13.825173686314001</v>
      </c>
      <c r="M1655" s="77">
        <v>0</v>
      </c>
      <c r="N1655" s="77">
        <v>2.2489843646596701</v>
      </c>
      <c r="O1655" s="77">
        <v>0</v>
      </c>
      <c r="P1655" s="77">
        <v>2.30545945728641</v>
      </c>
      <c r="Q1655" s="77">
        <v>2.3054594572863998</v>
      </c>
      <c r="R1655" s="77">
        <v>0</v>
      </c>
      <c r="S1655" s="77">
        <v>0</v>
      </c>
      <c r="T1655" s="77" t="s">
        <v>153</v>
      </c>
      <c r="U1655" s="105">
        <v>0.224898436465954</v>
      </c>
      <c r="V1655" s="105">
        <v>-0.22865748678629999</v>
      </c>
      <c r="W1655" s="101">
        <v>0.45351498277928098</v>
      </c>
    </row>
    <row r="1656" spans="2:23" x14ac:dyDescent="0.45">
      <c r="B1656" s="55" t="s">
        <v>114</v>
      </c>
      <c r="C1656" s="76" t="s">
        <v>137</v>
      </c>
      <c r="D1656" s="55" t="s">
        <v>75</v>
      </c>
      <c r="E1656" s="55" t="s">
        <v>174</v>
      </c>
      <c r="F1656" s="70">
        <v>94.69</v>
      </c>
      <c r="G1656" s="77">
        <v>53000</v>
      </c>
      <c r="H1656" s="77">
        <v>94.59</v>
      </c>
      <c r="I1656" s="77">
        <v>3</v>
      </c>
      <c r="J1656" s="77">
        <v>-11.5761893216544</v>
      </c>
      <c r="K1656" s="77">
        <v>0</v>
      </c>
      <c r="L1656" s="77">
        <v>-13.825173686314001</v>
      </c>
      <c r="M1656" s="77">
        <v>0</v>
      </c>
      <c r="N1656" s="77">
        <v>2.2489843646596701</v>
      </c>
      <c r="O1656" s="77">
        <v>0</v>
      </c>
      <c r="P1656" s="77">
        <v>2.30545945728641</v>
      </c>
      <c r="Q1656" s="77">
        <v>2.3054594572863998</v>
      </c>
      <c r="R1656" s="77">
        <v>0</v>
      </c>
      <c r="S1656" s="77">
        <v>0</v>
      </c>
      <c r="T1656" s="77" t="s">
        <v>153</v>
      </c>
      <c r="U1656" s="105">
        <v>0.224898436465954</v>
      </c>
      <c r="V1656" s="105">
        <v>-0.22865748678629999</v>
      </c>
      <c r="W1656" s="101">
        <v>0.45351498277928098</v>
      </c>
    </row>
    <row r="1657" spans="2:23" x14ac:dyDescent="0.45">
      <c r="B1657" s="55" t="s">
        <v>114</v>
      </c>
      <c r="C1657" s="76" t="s">
        <v>137</v>
      </c>
      <c r="D1657" s="55" t="s">
        <v>75</v>
      </c>
      <c r="E1657" s="55" t="s">
        <v>174</v>
      </c>
      <c r="F1657" s="70">
        <v>94.69</v>
      </c>
      <c r="G1657" s="77">
        <v>53000</v>
      </c>
      <c r="H1657" s="77">
        <v>94.59</v>
      </c>
      <c r="I1657" s="77">
        <v>4</v>
      </c>
      <c r="J1657" s="77">
        <v>-12.705573645715701</v>
      </c>
      <c r="K1657" s="77">
        <v>0</v>
      </c>
      <c r="L1657" s="77">
        <v>-15.173971119122299</v>
      </c>
      <c r="M1657" s="77">
        <v>0</v>
      </c>
      <c r="N1657" s="77">
        <v>2.4683974734066099</v>
      </c>
      <c r="O1657" s="77">
        <v>0</v>
      </c>
      <c r="P1657" s="77">
        <v>2.5303823311675999</v>
      </c>
      <c r="Q1657" s="77">
        <v>2.5303823311675999</v>
      </c>
      <c r="R1657" s="77">
        <v>0</v>
      </c>
      <c r="S1657" s="77">
        <v>0</v>
      </c>
      <c r="T1657" s="77" t="s">
        <v>153</v>
      </c>
      <c r="U1657" s="105">
        <v>0.24683974734064601</v>
      </c>
      <c r="V1657" s="105">
        <v>-0.25096553427761098</v>
      </c>
      <c r="W1657" s="101">
        <v>0.49776034695279903</v>
      </c>
    </row>
    <row r="1658" spans="2:23" x14ac:dyDescent="0.45">
      <c r="B1658" s="55" t="s">
        <v>114</v>
      </c>
      <c r="C1658" s="76" t="s">
        <v>137</v>
      </c>
      <c r="D1658" s="55" t="s">
        <v>75</v>
      </c>
      <c r="E1658" s="55" t="s">
        <v>174</v>
      </c>
      <c r="F1658" s="70">
        <v>94.69</v>
      </c>
      <c r="G1658" s="77">
        <v>53204</v>
      </c>
      <c r="H1658" s="77">
        <v>94.47</v>
      </c>
      <c r="I1658" s="77">
        <v>1</v>
      </c>
      <c r="J1658" s="77">
        <v>-3.69237048377967</v>
      </c>
      <c r="K1658" s="77">
        <v>1.74237405309647E-3</v>
      </c>
      <c r="L1658" s="77">
        <v>-6.3583900305079997</v>
      </c>
      <c r="M1658" s="77">
        <v>5.1668420190921199E-3</v>
      </c>
      <c r="N1658" s="77">
        <v>2.6660195467283301</v>
      </c>
      <c r="O1658" s="77">
        <v>-3.4244679659956399E-3</v>
      </c>
      <c r="P1658" s="77">
        <v>2.6968866174218902</v>
      </c>
      <c r="Q1658" s="77">
        <v>2.69688661742188</v>
      </c>
      <c r="R1658" s="77">
        <v>0</v>
      </c>
      <c r="S1658" s="77">
        <v>9.2951463119989898E-4</v>
      </c>
      <c r="T1658" s="77" t="s">
        <v>153</v>
      </c>
      <c r="U1658" s="105">
        <v>0.262638120056362</v>
      </c>
      <c r="V1658" s="105">
        <v>-0.26702796786876498</v>
      </c>
      <c r="W1658" s="101">
        <v>0.52961827732659705</v>
      </c>
    </row>
    <row r="1659" spans="2:23" x14ac:dyDescent="0.45">
      <c r="B1659" s="55" t="s">
        <v>114</v>
      </c>
      <c r="C1659" s="76" t="s">
        <v>137</v>
      </c>
      <c r="D1659" s="55" t="s">
        <v>75</v>
      </c>
      <c r="E1659" s="55" t="s">
        <v>174</v>
      </c>
      <c r="F1659" s="70">
        <v>94.69</v>
      </c>
      <c r="G1659" s="77">
        <v>53304</v>
      </c>
      <c r="H1659" s="77">
        <v>95.1</v>
      </c>
      <c r="I1659" s="77">
        <v>1</v>
      </c>
      <c r="J1659" s="77">
        <v>26.587844843178999</v>
      </c>
      <c r="K1659" s="77">
        <v>6.5530880838639893E-2</v>
      </c>
      <c r="L1659" s="77">
        <v>24.885251672842799</v>
      </c>
      <c r="M1659" s="77">
        <v>5.7406862101081202E-2</v>
      </c>
      <c r="N1659" s="77">
        <v>1.70259317033623</v>
      </c>
      <c r="O1659" s="77">
        <v>8.1240187375587192E-3</v>
      </c>
      <c r="P1659" s="77">
        <v>1.7229136386291499</v>
      </c>
      <c r="Q1659" s="77">
        <v>1.7229136386291399</v>
      </c>
      <c r="R1659" s="77">
        <v>0</v>
      </c>
      <c r="S1659" s="77">
        <v>2.7517359135236001E-4</v>
      </c>
      <c r="T1659" s="77" t="s">
        <v>154</v>
      </c>
      <c r="U1659" s="105">
        <v>7.2865558262784402E-2</v>
      </c>
      <c r="V1659" s="105">
        <v>-7.4083464907374899E-2</v>
      </c>
      <c r="W1659" s="101">
        <v>0.14693575873637399</v>
      </c>
    </row>
    <row r="1660" spans="2:23" x14ac:dyDescent="0.45">
      <c r="B1660" s="55" t="s">
        <v>114</v>
      </c>
      <c r="C1660" s="76" t="s">
        <v>137</v>
      </c>
      <c r="D1660" s="55" t="s">
        <v>75</v>
      </c>
      <c r="E1660" s="55" t="s">
        <v>174</v>
      </c>
      <c r="F1660" s="70">
        <v>94.69</v>
      </c>
      <c r="G1660" s="77">
        <v>53354</v>
      </c>
      <c r="H1660" s="77">
        <v>94.78</v>
      </c>
      <c r="I1660" s="77">
        <v>1</v>
      </c>
      <c r="J1660" s="77">
        <v>12.813936116497899</v>
      </c>
      <c r="K1660" s="77">
        <v>3.44813613475147E-3</v>
      </c>
      <c r="L1660" s="77">
        <v>17.0991575732744</v>
      </c>
      <c r="M1660" s="77">
        <v>6.1400049840290303E-3</v>
      </c>
      <c r="N1660" s="77">
        <v>-4.2852214567765499</v>
      </c>
      <c r="O1660" s="77">
        <v>-2.6918688492775702E-3</v>
      </c>
      <c r="P1660" s="77">
        <v>-4.3820617597521903</v>
      </c>
      <c r="Q1660" s="77">
        <v>-4.3820617597521903</v>
      </c>
      <c r="R1660" s="77">
        <v>0</v>
      </c>
      <c r="S1660" s="77">
        <v>4.0325177059193199E-4</v>
      </c>
      <c r="T1660" s="77" t="s">
        <v>154</v>
      </c>
      <c r="U1660" s="105">
        <v>0.13065573567359301</v>
      </c>
      <c r="V1660" s="105">
        <v>-0.13283957248792</v>
      </c>
      <c r="W1660" s="101">
        <v>0.26347152361370002</v>
      </c>
    </row>
    <row r="1661" spans="2:23" x14ac:dyDescent="0.45">
      <c r="B1661" s="55" t="s">
        <v>114</v>
      </c>
      <c r="C1661" s="76" t="s">
        <v>137</v>
      </c>
      <c r="D1661" s="55" t="s">
        <v>75</v>
      </c>
      <c r="E1661" s="55" t="s">
        <v>174</v>
      </c>
      <c r="F1661" s="70">
        <v>94.69</v>
      </c>
      <c r="G1661" s="77">
        <v>53454</v>
      </c>
      <c r="H1661" s="77">
        <v>94.8</v>
      </c>
      <c r="I1661" s="77">
        <v>1</v>
      </c>
      <c r="J1661" s="77">
        <v>7.2809221821431098</v>
      </c>
      <c r="K1661" s="77">
        <v>3.6154066574892799E-3</v>
      </c>
      <c r="L1661" s="77">
        <v>11.446361280646499</v>
      </c>
      <c r="M1661" s="77">
        <v>8.9355085238750406E-3</v>
      </c>
      <c r="N1661" s="77">
        <v>-4.1654390985033602</v>
      </c>
      <c r="O1661" s="77">
        <v>-5.3201018663857503E-3</v>
      </c>
      <c r="P1661" s="77">
        <v>-4.2537948685193001</v>
      </c>
      <c r="Q1661" s="77">
        <v>-4.2537948685193001</v>
      </c>
      <c r="R1661" s="77">
        <v>0</v>
      </c>
      <c r="S1661" s="77">
        <v>1.2340633674306899E-3</v>
      </c>
      <c r="T1661" s="77" t="s">
        <v>154</v>
      </c>
      <c r="U1661" s="105">
        <v>-4.58547504953506E-2</v>
      </c>
      <c r="V1661" s="105">
        <v>-4.66211867465205E-2</v>
      </c>
      <c r="W1661" s="101">
        <v>7.6636706838333903E-4</v>
      </c>
    </row>
    <row r="1662" spans="2:23" x14ac:dyDescent="0.45">
      <c r="B1662" s="55" t="s">
        <v>114</v>
      </c>
      <c r="C1662" s="76" t="s">
        <v>137</v>
      </c>
      <c r="D1662" s="55" t="s">
        <v>75</v>
      </c>
      <c r="E1662" s="55" t="s">
        <v>174</v>
      </c>
      <c r="F1662" s="70">
        <v>94.69</v>
      </c>
      <c r="G1662" s="77">
        <v>53604</v>
      </c>
      <c r="H1662" s="77">
        <v>94.93</v>
      </c>
      <c r="I1662" s="77">
        <v>1</v>
      </c>
      <c r="J1662" s="77">
        <v>24.1912933407603</v>
      </c>
      <c r="K1662" s="77">
        <v>2.5457012297193899E-2</v>
      </c>
      <c r="L1662" s="77">
        <v>26.312432861155202</v>
      </c>
      <c r="M1662" s="77">
        <v>3.0116969353666801E-2</v>
      </c>
      <c r="N1662" s="77">
        <v>-2.1211395203949501</v>
      </c>
      <c r="O1662" s="77">
        <v>-4.6599570564728699E-3</v>
      </c>
      <c r="P1662" s="77">
        <v>-2.1631381551014699</v>
      </c>
      <c r="Q1662" s="77">
        <v>-2.1631381551014601</v>
      </c>
      <c r="R1662" s="77">
        <v>0</v>
      </c>
      <c r="S1662" s="77">
        <v>2.0354375049542699E-4</v>
      </c>
      <c r="T1662" s="77" t="s">
        <v>154</v>
      </c>
      <c r="U1662" s="105">
        <v>6.7262956370614996E-2</v>
      </c>
      <c r="V1662" s="105">
        <v>-6.8387218689489104E-2</v>
      </c>
      <c r="W1662" s="101">
        <v>0.13563793052301101</v>
      </c>
    </row>
    <row r="1663" spans="2:23" x14ac:dyDescent="0.45">
      <c r="B1663" s="55" t="s">
        <v>114</v>
      </c>
      <c r="C1663" s="76" t="s">
        <v>137</v>
      </c>
      <c r="D1663" s="55" t="s">
        <v>75</v>
      </c>
      <c r="E1663" s="55" t="s">
        <v>174</v>
      </c>
      <c r="F1663" s="70">
        <v>94.69</v>
      </c>
      <c r="G1663" s="77">
        <v>53654</v>
      </c>
      <c r="H1663" s="77">
        <v>94.6</v>
      </c>
      <c r="I1663" s="77">
        <v>1</v>
      </c>
      <c r="J1663" s="77">
        <v>-18.276596046187599</v>
      </c>
      <c r="K1663" s="77">
        <v>1.6290836377242299E-2</v>
      </c>
      <c r="L1663" s="77">
        <v>-14.968701689529301</v>
      </c>
      <c r="M1663" s="77">
        <v>1.09275052162736E-2</v>
      </c>
      <c r="N1663" s="77">
        <v>-3.3078943566582901</v>
      </c>
      <c r="O1663" s="77">
        <v>5.3633311609686696E-3</v>
      </c>
      <c r="P1663" s="77">
        <v>-3.37206082100503</v>
      </c>
      <c r="Q1663" s="77">
        <v>-3.37206082100503</v>
      </c>
      <c r="R1663" s="77">
        <v>0</v>
      </c>
      <c r="S1663" s="77">
        <v>5.5455363218577199E-4</v>
      </c>
      <c r="T1663" s="77" t="s">
        <v>154</v>
      </c>
      <c r="U1663" s="105">
        <v>0.20990198563062201</v>
      </c>
      <c r="V1663" s="105">
        <v>-0.213410378746755</v>
      </c>
      <c r="W1663" s="101">
        <v>0.42327415385575401</v>
      </c>
    </row>
    <row r="1664" spans="2:23" x14ac:dyDescent="0.45">
      <c r="B1664" s="55" t="s">
        <v>114</v>
      </c>
      <c r="C1664" s="76" t="s">
        <v>137</v>
      </c>
      <c r="D1664" s="55" t="s">
        <v>75</v>
      </c>
      <c r="E1664" s="55" t="s">
        <v>175</v>
      </c>
      <c r="F1664" s="70">
        <v>94.4</v>
      </c>
      <c r="G1664" s="77">
        <v>53150</v>
      </c>
      <c r="H1664" s="77">
        <v>94.14</v>
      </c>
      <c r="I1664" s="77">
        <v>1</v>
      </c>
      <c r="J1664" s="77">
        <v>-40.294410380140903</v>
      </c>
      <c r="K1664" s="77">
        <v>4.4422776935684499E-2</v>
      </c>
      <c r="L1664" s="77">
        <v>-26.817102885217899</v>
      </c>
      <c r="M1664" s="77">
        <v>1.9676135715798099E-2</v>
      </c>
      <c r="N1664" s="77">
        <v>-13.477307494923</v>
      </c>
      <c r="O1664" s="77">
        <v>2.4746641219886401E-2</v>
      </c>
      <c r="P1664" s="77">
        <v>-13.702315668813</v>
      </c>
      <c r="Q1664" s="77">
        <v>-13.702315668812901</v>
      </c>
      <c r="R1664" s="77">
        <v>0</v>
      </c>
      <c r="S1664" s="77">
        <v>5.1369345202581197E-3</v>
      </c>
      <c r="T1664" s="77" t="s">
        <v>153</v>
      </c>
      <c r="U1664" s="105">
        <v>-1.17123408088134</v>
      </c>
      <c r="V1664" s="105">
        <v>-1.19081059691285</v>
      </c>
      <c r="W1664" s="101">
        <v>1.9574748946604902E-2</v>
      </c>
    </row>
    <row r="1665" spans="2:23" x14ac:dyDescent="0.45">
      <c r="B1665" s="55" t="s">
        <v>114</v>
      </c>
      <c r="C1665" s="76" t="s">
        <v>137</v>
      </c>
      <c r="D1665" s="55" t="s">
        <v>75</v>
      </c>
      <c r="E1665" s="55" t="s">
        <v>175</v>
      </c>
      <c r="F1665" s="70">
        <v>94.4</v>
      </c>
      <c r="G1665" s="77">
        <v>53150</v>
      </c>
      <c r="H1665" s="77">
        <v>94.14</v>
      </c>
      <c r="I1665" s="77">
        <v>2</v>
      </c>
      <c r="J1665" s="77">
        <v>-40.176100937435898</v>
      </c>
      <c r="K1665" s="77">
        <v>4.4210721780194598E-2</v>
      </c>
      <c r="L1665" s="77">
        <v>-26.738364507673701</v>
      </c>
      <c r="M1665" s="77">
        <v>1.9582210339973701E-2</v>
      </c>
      <c r="N1665" s="77">
        <v>-13.4377364297622</v>
      </c>
      <c r="O1665" s="77">
        <v>2.46285114402209E-2</v>
      </c>
      <c r="P1665" s="77">
        <v>-13.6620839514328</v>
      </c>
      <c r="Q1665" s="77">
        <v>-13.662083951432701</v>
      </c>
      <c r="R1665" s="77">
        <v>0</v>
      </c>
      <c r="S1665" s="77">
        <v>5.1124130129713398E-3</v>
      </c>
      <c r="T1665" s="77" t="s">
        <v>153</v>
      </c>
      <c r="U1665" s="105">
        <v>-1.1720816982686</v>
      </c>
      <c r="V1665" s="105">
        <v>-1.1916723817459201</v>
      </c>
      <c r="W1665" s="101">
        <v>1.95889151135814E-2</v>
      </c>
    </row>
    <row r="1666" spans="2:23" x14ac:dyDescent="0.45">
      <c r="B1666" s="55" t="s">
        <v>114</v>
      </c>
      <c r="C1666" s="76" t="s">
        <v>137</v>
      </c>
      <c r="D1666" s="55" t="s">
        <v>75</v>
      </c>
      <c r="E1666" s="55" t="s">
        <v>175</v>
      </c>
      <c r="F1666" s="70">
        <v>94.4</v>
      </c>
      <c r="G1666" s="77">
        <v>53900</v>
      </c>
      <c r="H1666" s="77">
        <v>94.1</v>
      </c>
      <c r="I1666" s="77">
        <v>1</v>
      </c>
      <c r="J1666" s="77">
        <v>-27.830884866561998</v>
      </c>
      <c r="K1666" s="77">
        <v>3.6326777350178502E-2</v>
      </c>
      <c r="L1666" s="77">
        <v>-18.238414487487098</v>
      </c>
      <c r="M1666" s="77">
        <v>1.56008048855151E-2</v>
      </c>
      <c r="N1666" s="77">
        <v>-9.5924703790749408</v>
      </c>
      <c r="O1666" s="77">
        <v>2.07259724646634E-2</v>
      </c>
      <c r="P1666" s="77">
        <v>-9.4150784257287903</v>
      </c>
      <c r="Q1666" s="77">
        <v>-9.4150784257287903</v>
      </c>
      <c r="R1666" s="77">
        <v>0</v>
      </c>
      <c r="S1666" s="77">
        <v>4.1573896126670604E-3</v>
      </c>
      <c r="T1666" s="77" t="s">
        <v>153</v>
      </c>
      <c r="U1666" s="105">
        <v>-0.92431820892806205</v>
      </c>
      <c r="V1666" s="105">
        <v>-0.93976766564270997</v>
      </c>
      <c r="W1666" s="101">
        <v>1.5448062161004699E-2</v>
      </c>
    </row>
    <row r="1667" spans="2:23" x14ac:dyDescent="0.45">
      <c r="B1667" s="55" t="s">
        <v>114</v>
      </c>
      <c r="C1667" s="76" t="s">
        <v>137</v>
      </c>
      <c r="D1667" s="55" t="s">
        <v>75</v>
      </c>
      <c r="E1667" s="55" t="s">
        <v>175</v>
      </c>
      <c r="F1667" s="70">
        <v>94.4</v>
      </c>
      <c r="G1667" s="77">
        <v>53900</v>
      </c>
      <c r="H1667" s="77">
        <v>94.1</v>
      </c>
      <c r="I1667" s="77">
        <v>2</v>
      </c>
      <c r="J1667" s="77">
        <v>-27.8609408013894</v>
      </c>
      <c r="K1667" s="77">
        <v>3.6374232566783397E-2</v>
      </c>
      <c r="L1667" s="77">
        <v>-18.258111044021099</v>
      </c>
      <c r="M1667" s="77">
        <v>1.5621184881457501E-2</v>
      </c>
      <c r="N1667" s="77">
        <v>-9.6028297573683297</v>
      </c>
      <c r="O1667" s="77">
        <v>2.07530476853259E-2</v>
      </c>
      <c r="P1667" s="77">
        <v>-9.4252462297688204</v>
      </c>
      <c r="Q1667" s="77">
        <v>-9.4252462297688098</v>
      </c>
      <c r="R1667" s="77">
        <v>0</v>
      </c>
      <c r="S1667" s="77">
        <v>4.1628205878044104E-3</v>
      </c>
      <c r="T1667" s="77" t="s">
        <v>153</v>
      </c>
      <c r="U1667" s="105">
        <v>-0.92487418286863898</v>
      </c>
      <c r="V1667" s="105">
        <v>-0.94033293237363402</v>
      </c>
      <c r="W1667" s="101">
        <v>1.54573541125328E-2</v>
      </c>
    </row>
    <row r="1668" spans="2:23" x14ac:dyDescent="0.45">
      <c r="B1668" s="55" t="s">
        <v>114</v>
      </c>
      <c r="C1668" s="76" t="s">
        <v>137</v>
      </c>
      <c r="D1668" s="55" t="s">
        <v>75</v>
      </c>
      <c r="E1668" s="55" t="s">
        <v>176</v>
      </c>
      <c r="F1668" s="70">
        <v>94.14</v>
      </c>
      <c r="G1668" s="77">
        <v>53550</v>
      </c>
      <c r="H1668" s="77">
        <v>93.94</v>
      </c>
      <c r="I1668" s="77">
        <v>1</v>
      </c>
      <c r="J1668" s="77">
        <v>-24.693659117273999</v>
      </c>
      <c r="K1668" s="77">
        <v>1.49822159907452E-2</v>
      </c>
      <c r="L1668" s="77">
        <v>-11.802601945306099</v>
      </c>
      <c r="M1668" s="77">
        <v>3.4226357095314898E-3</v>
      </c>
      <c r="N1668" s="77">
        <v>-12.891057171967899</v>
      </c>
      <c r="O1668" s="77">
        <v>1.15595802812137E-2</v>
      </c>
      <c r="P1668" s="77">
        <v>-12.7936188620892</v>
      </c>
      <c r="Q1668" s="77">
        <v>-12.793618862089099</v>
      </c>
      <c r="R1668" s="77">
        <v>0</v>
      </c>
      <c r="S1668" s="77">
        <v>4.0215361157670904E-3</v>
      </c>
      <c r="T1668" s="77" t="s">
        <v>154</v>
      </c>
      <c r="U1668" s="105">
        <v>-1.49114850474827</v>
      </c>
      <c r="V1668" s="105">
        <v>-1.5160722096549799</v>
      </c>
      <c r="W1668" s="101">
        <v>2.4921455154880898E-2</v>
      </c>
    </row>
    <row r="1669" spans="2:23" x14ac:dyDescent="0.45">
      <c r="B1669" s="55" t="s">
        <v>114</v>
      </c>
      <c r="C1669" s="76" t="s">
        <v>137</v>
      </c>
      <c r="D1669" s="55" t="s">
        <v>75</v>
      </c>
      <c r="E1669" s="55" t="s">
        <v>176</v>
      </c>
      <c r="F1669" s="70">
        <v>94.14</v>
      </c>
      <c r="G1669" s="77">
        <v>54200</v>
      </c>
      <c r="H1669" s="77">
        <v>94.1</v>
      </c>
      <c r="I1669" s="77">
        <v>1</v>
      </c>
      <c r="J1669" s="77">
        <v>-11.9298606932983</v>
      </c>
      <c r="K1669" s="77">
        <v>9.3932240266593101E-4</v>
      </c>
      <c r="L1669" s="77">
        <v>1.1799616455647901</v>
      </c>
      <c r="M1669" s="77">
        <v>9.1892426010260004E-6</v>
      </c>
      <c r="N1669" s="77">
        <v>-13.109822338863101</v>
      </c>
      <c r="O1669" s="77">
        <v>9.30133160064905E-4</v>
      </c>
      <c r="P1669" s="77">
        <v>-13.015008176432</v>
      </c>
      <c r="Q1669" s="77">
        <v>-13.015008176432</v>
      </c>
      <c r="R1669" s="77">
        <v>0</v>
      </c>
      <c r="S1669" s="77">
        <v>1.11797688969511E-3</v>
      </c>
      <c r="T1669" s="77" t="s">
        <v>154</v>
      </c>
      <c r="U1669" s="105">
        <v>-0.436848760529298</v>
      </c>
      <c r="V1669" s="105">
        <v>-0.44415044078557198</v>
      </c>
      <c r="W1669" s="101">
        <v>7.3010211661205899E-3</v>
      </c>
    </row>
    <row r="1670" spans="2:23" x14ac:dyDescent="0.45">
      <c r="B1670" s="55" t="s">
        <v>114</v>
      </c>
      <c r="C1670" s="76" t="s">
        <v>137</v>
      </c>
      <c r="D1670" s="55" t="s">
        <v>75</v>
      </c>
      <c r="E1670" s="55" t="s">
        <v>177</v>
      </c>
      <c r="F1670" s="70">
        <v>94.25</v>
      </c>
      <c r="G1670" s="77">
        <v>53150</v>
      </c>
      <c r="H1670" s="77">
        <v>94.14</v>
      </c>
      <c r="I1670" s="77">
        <v>1</v>
      </c>
      <c r="J1670" s="77">
        <v>-13.272406910568</v>
      </c>
      <c r="K1670" s="77">
        <v>0</v>
      </c>
      <c r="L1670" s="77">
        <v>-13.533600841071401</v>
      </c>
      <c r="M1670" s="77">
        <v>0</v>
      </c>
      <c r="N1670" s="77">
        <v>0.26119393050338402</v>
      </c>
      <c r="O1670" s="77">
        <v>0</v>
      </c>
      <c r="P1670" s="77">
        <v>0.30097937667756203</v>
      </c>
      <c r="Q1670" s="77">
        <v>0.30097937667756203</v>
      </c>
      <c r="R1670" s="77">
        <v>0</v>
      </c>
      <c r="S1670" s="77">
        <v>0</v>
      </c>
      <c r="T1670" s="77" t="s">
        <v>154</v>
      </c>
      <c r="U1670" s="105">
        <v>2.8731332355372001E-2</v>
      </c>
      <c r="V1670" s="105">
        <v>-2.9211560345355301E-2</v>
      </c>
      <c r="W1670" s="101">
        <v>5.79376624538913E-2</v>
      </c>
    </row>
    <row r="1671" spans="2:23" x14ac:dyDescent="0.45">
      <c r="B1671" s="55" t="s">
        <v>114</v>
      </c>
      <c r="C1671" s="76" t="s">
        <v>137</v>
      </c>
      <c r="D1671" s="55" t="s">
        <v>75</v>
      </c>
      <c r="E1671" s="55" t="s">
        <v>177</v>
      </c>
      <c r="F1671" s="70">
        <v>94.25</v>
      </c>
      <c r="G1671" s="77">
        <v>53150</v>
      </c>
      <c r="H1671" s="77">
        <v>94.14</v>
      </c>
      <c r="I1671" s="77">
        <v>2</v>
      </c>
      <c r="J1671" s="77">
        <v>-11.1436387171017</v>
      </c>
      <c r="K1671" s="77">
        <v>0</v>
      </c>
      <c r="L1671" s="77">
        <v>-11.362939618305401</v>
      </c>
      <c r="M1671" s="77">
        <v>0</v>
      </c>
      <c r="N1671" s="77">
        <v>0.21930090120374601</v>
      </c>
      <c r="O1671" s="77">
        <v>0</v>
      </c>
      <c r="P1671" s="77">
        <v>0.252705139135111</v>
      </c>
      <c r="Q1671" s="77">
        <v>0.252705139135111</v>
      </c>
      <c r="R1671" s="77">
        <v>0</v>
      </c>
      <c r="S1671" s="77">
        <v>0</v>
      </c>
      <c r="T1671" s="77" t="s">
        <v>154</v>
      </c>
      <c r="U1671" s="105">
        <v>2.4123099132411899E-2</v>
      </c>
      <c r="V1671" s="105">
        <v>-2.4526303107265501E-2</v>
      </c>
      <c r="W1671" s="101">
        <v>4.8645010874830398E-2</v>
      </c>
    </row>
    <row r="1672" spans="2:23" x14ac:dyDescent="0.45">
      <c r="B1672" s="55" t="s">
        <v>114</v>
      </c>
      <c r="C1672" s="76" t="s">
        <v>137</v>
      </c>
      <c r="D1672" s="55" t="s">
        <v>75</v>
      </c>
      <c r="E1672" s="55" t="s">
        <v>177</v>
      </c>
      <c r="F1672" s="70">
        <v>94.25</v>
      </c>
      <c r="G1672" s="77">
        <v>53150</v>
      </c>
      <c r="H1672" s="77">
        <v>94.14</v>
      </c>
      <c r="I1672" s="77">
        <v>3</v>
      </c>
      <c r="J1672" s="77">
        <v>-13.634793447374999</v>
      </c>
      <c r="K1672" s="77">
        <v>0</v>
      </c>
      <c r="L1672" s="77">
        <v>-13.9031189527726</v>
      </c>
      <c r="M1672" s="77">
        <v>0</v>
      </c>
      <c r="N1672" s="77">
        <v>0.26832550539765698</v>
      </c>
      <c r="O1672" s="77">
        <v>0</v>
      </c>
      <c r="P1672" s="77">
        <v>0.30919724361749301</v>
      </c>
      <c r="Q1672" s="77">
        <v>0.30919724361749201</v>
      </c>
      <c r="R1672" s="77">
        <v>0</v>
      </c>
      <c r="S1672" s="77">
        <v>0</v>
      </c>
      <c r="T1672" s="77" t="s">
        <v>154</v>
      </c>
      <c r="U1672" s="105">
        <v>2.95158055937421E-2</v>
      </c>
      <c r="V1672" s="105">
        <v>-3.00091456107556E-2</v>
      </c>
      <c r="W1672" s="101">
        <v>5.95195781522872E-2</v>
      </c>
    </row>
    <row r="1673" spans="2:23" x14ac:dyDescent="0.45">
      <c r="B1673" s="55" t="s">
        <v>114</v>
      </c>
      <c r="C1673" s="76" t="s">
        <v>137</v>
      </c>
      <c r="D1673" s="55" t="s">
        <v>75</v>
      </c>
      <c r="E1673" s="55" t="s">
        <v>177</v>
      </c>
      <c r="F1673" s="70">
        <v>94.25</v>
      </c>
      <c r="G1673" s="77">
        <v>53654</v>
      </c>
      <c r="H1673" s="77">
        <v>94.6</v>
      </c>
      <c r="I1673" s="77">
        <v>1</v>
      </c>
      <c r="J1673" s="77">
        <v>66.046985338277196</v>
      </c>
      <c r="K1673" s="77">
        <v>0.13697321414942301</v>
      </c>
      <c r="L1673" s="77">
        <v>63.322714700634002</v>
      </c>
      <c r="M1673" s="77">
        <v>0.12590665858761799</v>
      </c>
      <c r="N1673" s="77">
        <v>2.72427063764321</v>
      </c>
      <c r="O1673" s="77">
        <v>1.10665555618049E-2</v>
      </c>
      <c r="P1673" s="77">
        <v>2.7675994880532802</v>
      </c>
      <c r="Q1673" s="77">
        <v>2.7675994880532699</v>
      </c>
      <c r="R1673" s="77">
        <v>0</v>
      </c>
      <c r="S1673" s="77">
        <v>2.4051165748496399E-4</v>
      </c>
      <c r="T1673" s="77" t="s">
        <v>154</v>
      </c>
      <c r="U1673" s="105">
        <v>9.1464785748314903E-2</v>
      </c>
      <c r="V1673" s="105">
        <v>-9.2993567973617894E-2</v>
      </c>
      <c r="W1673" s="101">
        <v>0.184441703487952</v>
      </c>
    </row>
    <row r="1674" spans="2:23" x14ac:dyDescent="0.45">
      <c r="B1674" s="55" t="s">
        <v>114</v>
      </c>
      <c r="C1674" s="76" t="s">
        <v>137</v>
      </c>
      <c r="D1674" s="55" t="s">
        <v>75</v>
      </c>
      <c r="E1674" s="55" t="s">
        <v>177</v>
      </c>
      <c r="F1674" s="70">
        <v>94.25</v>
      </c>
      <c r="G1674" s="77">
        <v>53654</v>
      </c>
      <c r="H1674" s="77">
        <v>94.6</v>
      </c>
      <c r="I1674" s="77">
        <v>2</v>
      </c>
      <c r="J1674" s="77">
        <v>66.046985338277196</v>
      </c>
      <c r="K1674" s="77">
        <v>0.13697321414942301</v>
      </c>
      <c r="L1674" s="77">
        <v>63.322714700634002</v>
      </c>
      <c r="M1674" s="77">
        <v>0.12590665858761799</v>
      </c>
      <c r="N1674" s="77">
        <v>2.72427063764321</v>
      </c>
      <c r="O1674" s="77">
        <v>1.10665555618049E-2</v>
      </c>
      <c r="P1674" s="77">
        <v>2.7675994880532802</v>
      </c>
      <c r="Q1674" s="77">
        <v>2.7675994880532699</v>
      </c>
      <c r="R1674" s="77">
        <v>0</v>
      </c>
      <c r="S1674" s="77">
        <v>2.4051165748496399E-4</v>
      </c>
      <c r="T1674" s="77" t="s">
        <v>154</v>
      </c>
      <c r="U1674" s="105">
        <v>9.1464785748314903E-2</v>
      </c>
      <c r="V1674" s="105">
        <v>-9.2993567973617894E-2</v>
      </c>
      <c r="W1674" s="101">
        <v>0.184441703487952</v>
      </c>
    </row>
    <row r="1675" spans="2:23" x14ac:dyDescent="0.45">
      <c r="B1675" s="55" t="s">
        <v>114</v>
      </c>
      <c r="C1675" s="76" t="s">
        <v>137</v>
      </c>
      <c r="D1675" s="55" t="s">
        <v>75</v>
      </c>
      <c r="E1675" s="55" t="s">
        <v>177</v>
      </c>
      <c r="F1675" s="70">
        <v>94.25</v>
      </c>
      <c r="G1675" s="77">
        <v>53704</v>
      </c>
      <c r="H1675" s="77">
        <v>94.21</v>
      </c>
      <c r="I1675" s="77">
        <v>1</v>
      </c>
      <c r="J1675" s="77">
        <v>-16.076028439507901</v>
      </c>
      <c r="K1675" s="77">
        <v>1.08027372582128E-2</v>
      </c>
      <c r="L1675" s="77">
        <v>-13.2097632561412</v>
      </c>
      <c r="M1675" s="77">
        <v>7.2940099328418799E-3</v>
      </c>
      <c r="N1675" s="77">
        <v>-2.8662651833666799</v>
      </c>
      <c r="O1675" s="77">
        <v>3.5087273253709499E-3</v>
      </c>
      <c r="P1675" s="77">
        <v>-2.9486033715584599</v>
      </c>
      <c r="Q1675" s="77">
        <v>-2.9486033715584599</v>
      </c>
      <c r="R1675" s="77">
        <v>0</v>
      </c>
      <c r="S1675" s="77">
        <v>3.6342014502761599E-4</v>
      </c>
      <c r="T1675" s="77" t="s">
        <v>154</v>
      </c>
      <c r="U1675" s="105">
        <v>0.21597676853501899</v>
      </c>
      <c r="V1675" s="105">
        <v>-0.219586698215752</v>
      </c>
      <c r="W1675" s="101">
        <v>0.435524150376705</v>
      </c>
    </row>
    <row r="1676" spans="2:23" x14ac:dyDescent="0.45">
      <c r="B1676" s="55" t="s">
        <v>114</v>
      </c>
      <c r="C1676" s="76" t="s">
        <v>137</v>
      </c>
      <c r="D1676" s="55" t="s">
        <v>75</v>
      </c>
      <c r="E1676" s="55" t="s">
        <v>177</v>
      </c>
      <c r="F1676" s="70">
        <v>94.25</v>
      </c>
      <c r="G1676" s="77">
        <v>58004</v>
      </c>
      <c r="H1676" s="77">
        <v>91.67</v>
      </c>
      <c r="I1676" s="77">
        <v>1</v>
      </c>
      <c r="J1676" s="77">
        <v>-78.7664984236865</v>
      </c>
      <c r="K1676" s="77">
        <v>1.3140413578180801</v>
      </c>
      <c r="L1676" s="77">
        <v>-75.367093446759995</v>
      </c>
      <c r="M1676" s="77">
        <v>1.2030661004629599</v>
      </c>
      <c r="N1676" s="77">
        <v>-3.3994049769264798</v>
      </c>
      <c r="O1676" s="77">
        <v>0.110975257355118</v>
      </c>
      <c r="P1676" s="77">
        <v>-3.4494773639787102</v>
      </c>
      <c r="Q1676" s="77">
        <v>-3.4494773639787</v>
      </c>
      <c r="R1676" s="77">
        <v>0</v>
      </c>
      <c r="S1676" s="77">
        <v>2.5201857671185899E-3</v>
      </c>
      <c r="T1676" s="77" t="s">
        <v>154</v>
      </c>
      <c r="U1676" s="105">
        <v>1.54579508326146</v>
      </c>
      <c r="V1676" s="105">
        <v>-1.5716321748581501</v>
      </c>
      <c r="W1676" s="101">
        <v>3.1171458618466099</v>
      </c>
    </row>
    <row r="1677" spans="2:23" x14ac:dyDescent="0.45">
      <c r="B1677" s="55" t="s">
        <v>114</v>
      </c>
      <c r="C1677" s="76" t="s">
        <v>137</v>
      </c>
      <c r="D1677" s="55" t="s">
        <v>75</v>
      </c>
      <c r="E1677" s="55" t="s">
        <v>178</v>
      </c>
      <c r="F1677" s="70">
        <v>94.14</v>
      </c>
      <c r="G1677" s="77">
        <v>53050</v>
      </c>
      <c r="H1677" s="77">
        <v>94.4</v>
      </c>
      <c r="I1677" s="77">
        <v>1</v>
      </c>
      <c r="J1677" s="77">
        <v>63.706051393286401</v>
      </c>
      <c r="K1677" s="77">
        <v>9.7808909717389494E-2</v>
      </c>
      <c r="L1677" s="77">
        <v>87.744133289096297</v>
      </c>
      <c r="M1677" s="77">
        <v>0.18554669353237799</v>
      </c>
      <c r="N1677" s="77">
        <v>-24.038081895809899</v>
      </c>
      <c r="O1677" s="77">
        <v>-8.7737783814988493E-2</v>
      </c>
      <c r="P1677" s="77">
        <v>-24.094070174243601</v>
      </c>
      <c r="Q1677" s="77">
        <v>-24.094070174243502</v>
      </c>
      <c r="R1677" s="77">
        <v>0</v>
      </c>
      <c r="S1677" s="77">
        <v>1.3990633643229101E-2</v>
      </c>
      <c r="T1677" s="77" t="s">
        <v>153</v>
      </c>
      <c r="U1677" s="105">
        <v>-2.0211395873282698</v>
      </c>
      <c r="V1677" s="105">
        <v>-2.05492179378821</v>
      </c>
      <c r="W1677" s="101">
        <v>3.3779157090634102E-2</v>
      </c>
    </row>
    <row r="1678" spans="2:23" x14ac:dyDescent="0.45">
      <c r="B1678" s="55" t="s">
        <v>114</v>
      </c>
      <c r="C1678" s="76" t="s">
        <v>137</v>
      </c>
      <c r="D1678" s="55" t="s">
        <v>75</v>
      </c>
      <c r="E1678" s="55" t="s">
        <v>178</v>
      </c>
      <c r="F1678" s="70">
        <v>94.14</v>
      </c>
      <c r="G1678" s="77">
        <v>53204</v>
      </c>
      <c r="H1678" s="77">
        <v>94.47</v>
      </c>
      <c r="I1678" s="77">
        <v>1</v>
      </c>
      <c r="J1678" s="77">
        <v>12.9000164484375</v>
      </c>
      <c r="K1678" s="77">
        <v>0</v>
      </c>
      <c r="L1678" s="77">
        <v>15.0883101340516</v>
      </c>
      <c r="M1678" s="77">
        <v>0</v>
      </c>
      <c r="N1678" s="77">
        <v>-2.18829368561412</v>
      </c>
      <c r="O1678" s="77">
        <v>0</v>
      </c>
      <c r="P1678" s="77">
        <v>-2.2099001280253101</v>
      </c>
      <c r="Q1678" s="77">
        <v>-2.2099001280252999</v>
      </c>
      <c r="R1678" s="77">
        <v>0</v>
      </c>
      <c r="S1678" s="77">
        <v>0</v>
      </c>
      <c r="T1678" s="77" t="s">
        <v>154</v>
      </c>
      <c r="U1678" s="105">
        <v>0.72213691625265397</v>
      </c>
      <c r="V1678" s="105">
        <v>-0.73420702687249395</v>
      </c>
      <c r="W1678" s="101">
        <v>1.45621248544421</v>
      </c>
    </row>
    <row r="1679" spans="2:23" x14ac:dyDescent="0.45">
      <c r="B1679" s="55" t="s">
        <v>114</v>
      </c>
      <c r="C1679" s="76" t="s">
        <v>137</v>
      </c>
      <c r="D1679" s="55" t="s">
        <v>75</v>
      </c>
      <c r="E1679" s="55" t="s">
        <v>178</v>
      </c>
      <c r="F1679" s="70">
        <v>94.14</v>
      </c>
      <c r="G1679" s="77">
        <v>53204</v>
      </c>
      <c r="H1679" s="77">
        <v>94.47</v>
      </c>
      <c r="I1679" s="77">
        <v>2</v>
      </c>
      <c r="J1679" s="77">
        <v>12.9000164484375</v>
      </c>
      <c r="K1679" s="77">
        <v>0</v>
      </c>
      <c r="L1679" s="77">
        <v>15.0883101340516</v>
      </c>
      <c r="M1679" s="77">
        <v>0</v>
      </c>
      <c r="N1679" s="77">
        <v>-2.18829368561412</v>
      </c>
      <c r="O1679" s="77">
        <v>0</v>
      </c>
      <c r="P1679" s="77">
        <v>-2.2099001280253101</v>
      </c>
      <c r="Q1679" s="77">
        <v>-2.2099001280252999</v>
      </c>
      <c r="R1679" s="77">
        <v>0</v>
      </c>
      <c r="S1679" s="77">
        <v>0</v>
      </c>
      <c r="T1679" s="77" t="s">
        <v>154</v>
      </c>
      <c r="U1679" s="105">
        <v>0.72213691625265397</v>
      </c>
      <c r="V1679" s="105">
        <v>-0.73420702687249395</v>
      </c>
      <c r="W1679" s="101">
        <v>1.45621248544421</v>
      </c>
    </row>
    <row r="1680" spans="2:23" x14ac:dyDescent="0.45">
      <c r="B1680" s="55" t="s">
        <v>114</v>
      </c>
      <c r="C1680" s="76" t="s">
        <v>137</v>
      </c>
      <c r="D1680" s="55" t="s">
        <v>75</v>
      </c>
      <c r="E1680" s="55" t="s">
        <v>179</v>
      </c>
      <c r="F1680" s="70">
        <v>94.47</v>
      </c>
      <c r="G1680" s="77">
        <v>53254</v>
      </c>
      <c r="H1680" s="77">
        <v>94.97</v>
      </c>
      <c r="I1680" s="77">
        <v>1</v>
      </c>
      <c r="J1680" s="77">
        <v>24.5374525151725</v>
      </c>
      <c r="K1680" s="77">
        <v>6.3459925103479906E-2</v>
      </c>
      <c r="L1680" s="77">
        <v>24.5374525552187</v>
      </c>
      <c r="M1680" s="77">
        <v>6.3459925310618795E-2</v>
      </c>
      <c r="N1680" s="77">
        <v>-4.0046221893999999E-8</v>
      </c>
      <c r="O1680" s="77">
        <v>-2.0713888499999999E-10</v>
      </c>
      <c r="P1680" s="77">
        <v>0</v>
      </c>
      <c r="Q1680" s="77">
        <v>0</v>
      </c>
      <c r="R1680" s="77">
        <v>0</v>
      </c>
      <c r="S1680" s="77">
        <v>0</v>
      </c>
      <c r="T1680" s="77" t="s">
        <v>154</v>
      </c>
      <c r="U1680" s="105">
        <v>4.02915756E-10</v>
      </c>
      <c r="V1680" s="105">
        <v>0</v>
      </c>
      <c r="W1680" s="101">
        <v>4.0287938659000002E-10</v>
      </c>
    </row>
    <row r="1681" spans="2:23" x14ac:dyDescent="0.45">
      <c r="B1681" s="55" t="s">
        <v>114</v>
      </c>
      <c r="C1681" s="76" t="s">
        <v>137</v>
      </c>
      <c r="D1681" s="55" t="s">
        <v>75</v>
      </c>
      <c r="E1681" s="55" t="s">
        <v>179</v>
      </c>
      <c r="F1681" s="70">
        <v>94.47</v>
      </c>
      <c r="G1681" s="77">
        <v>53304</v>
      </c>
      <c r="H1681" s="77">
        <v>95.1</v>
      </c>
      <c r="I1681" s="77">
        <v>1</v>
      </c>
      <c r="J1681" s="77">
        <v>26.339563612787899</v>
      </c>
      <c r="K1681" s="77">
        <v>7.7286268900168001E-2</v>
      </c>
      <c r="L1681" s="77">
        <v>28.043255590672999</v>
      </c>
      <c r="M1681" s="77">
        <v>8.7607654111392499E-2</v>
      </c>
      <c r="N1681" s="77">
        <v>-1.7036919778850601</v>
      </c>
      <c r="O1681" s="77">
        <v>-1.03213852112245E-2</v>
      </c>
      <c r="P1681" s="77">
        <v>-1.7229136386291399</v>
      </c>
      <c r="Q1681" s="77">
        <v>-1.7229136386291299</v>
      </c>
      <c r="R1681" s="77">
        <v>0</v>
      </c>
      <c r="S1681" s="77">
        <v>3.3068325864781602E-4</v>
      </c>
      <c r="T1681" s="77" t="s">
        <v>154</v>
      </c>
      <c r="U1681" s="105">
        <v>9.5013448821667304E-2</v>
      </c>
      <c r="V1681" s="105">
        <v>-9.6601544945600804E-2</v>
      </c>
      <c r="W1681" s="101">
        <v>0.19159769753526801</v>
      </c>
    </row>
    <row r="1682" spans="2:23" x14ac:dyDescent="0.45">
      <c r="B1682" s="55" t="s">
        <v>114</v>
      </c>
      <c r="C1682" s="76" t="s">
        <v>137</v>
      </c>
      <c r="D1682" s="55" t="s">
        <v>75</v>
      </c>
      <c r="E1682" s="55" t="s">
        <v>179</v>
      </c>
      <c r="F1682" s="70">
        <v>94.47</v>
      </c>
      <c r="G1682" s="77">
        <v>54104</v>
      </c>
      <c r="H1682" s="77">
        <v>94.89</v>
      </c>
      <c r="I1682" s="77">
        <v>1</v>
      </c>
      <c r="J1682" s="77">
        <v>22.514584701210701</v>
      </c>
      <c r="K1682" s="77">
        <v>5.0639961774372501E-2</v>
      </c>
      <c r="L1682" s="77">
        <v>22.514584777951502</v>
      </c>
      <c r="M1682" s="77">
        <v>5.0639962119584297E-2</v>
      </c>
      <c r="N1682" s="77">
        <v>-7.6740785948000002E-8</v>
      </c>
      <c r="O1682" s="77">
        <v>-3.45211826E-10</v>
      </c>
      <c r="P1682" s="77">
        <v>-1.0377999999999999E-14</v>
      </c>
      <c r="Q1682" s="77">
        <v>-1.0380000000000001E-14</v>
      </c>
      <c r="R1682" s="77">
        <v>0</v>
      </c>
      <c r="S1682" s="77">
        <v>0</v>
      </c>
      <c r="T1682" s="77" t="s">
        <v>154</v>
      </c>
      <c r="U1682" s="105">
        <v>-4.5352556000000001E-10</v>
      </c>
      <c r="V1682" s="105">
        <v>0</v>
      </c>
      <c r="W1682" s="101">
        <v>-4.5356649772999997E-10</v>
      </c>
    </row>
    <row r="1683" spans="2:23" x14ac:dyDescent="0.45">
      <c r="B1683" s="55" t="s">
        <v>114</v>
      </c>
      <c r="C1683" s="76" t="s">
        <v>137</v>
      </c>
      <c r="D1683" s="55" t="s">
        <v>75</v>
      </c>
      <c r="E1683" s="55" t="s">
        <v>180</v>
      </c>
      <c r="F1683" s="70">
        <v>94.97</v>
      </c>
      <c r="G1683" s="77">
        <v>54104</v>
      </c>
      <c r="H1683" s="77">
        <v>94.89</v>
      </c>
      <c r="I1683" s="77">
        <v>1</v>
      </c>
      <c r="J1683" s="77">
        <v>-4.5170711395868501</v>
      </c>
      <c r="K1683" s="77">
        <v>1.7873844151757501E-3</v>
      </c>
      <c r="L1683" s="77">
        <v>-4.5170710996283896</v>
      </c>
      <c r="M1683" s="77">
        <v>1.7873843835529901E-3</v>
      </c>
      <c r="N1683" s="77">
        <v>-3.9958465703000003E-8</v>
      </c>
      <c r="O1683" s="77">
        <v>3.1622765000000003E-11</v>
      </c>
      <c r="P1683" s="77">
        <v>0</v>
      </c>
      <c r="Q1683" s="77">
        <v>0</v>
      </c>
      <c r="R1683" s="77">
        <v>0</v>
      </c>
      <c r="S1683" s="77">
        <v>0</v>
      </c>
      <c r="T1683" s="77" t="s">
        <v>154</v>
      </c>
      <c r="U1683" s="105">
        <v>-1.9472818899999999E-10</v>
      </c>
      <c r="V1683" s="105">
        <v>0</v>
      </c>
      <c r="W1683" s="101">
        <v>-1.9474576625000001E-10</v>
      </c>
    </row>
    <row r="1684" spans="2:23" x14ac:dyDescent="0.45">
      <c r="B1684" s="55" t="s">
        <v>114</v>
      </c>
      <c r="C1684" s="76" t="s">
        <v>137</v>
      </c>
      <c r="D1684" s="55" t="s">
        <v>75</v>
      </c>
      <c r="E1684" s="55" t="s">
        <v>181</v>
      </c>
      <c r="F1684" s="70">
        <v>94.78</v>
      </c>
      <c r="G1684" s="77">
        <v>53404</v>
      </c>
      <c r="H1684" s="77">
        <v>94.6</v>
      </c>
      <c r="I1684" s="77">
        <v>1</v>
      </c>
      <c r="J1684" s="77">
        <v>-19.234468210652899</v>
      </c>
      <c r="K1684" s="77">
        <v>3.5960575386091098E-2</v>
      </c>
      <c r="L1684" s="77">
        <v>-14.943465158055901</v>
      </c>
      <c r="M1684" s="77">
        <v>2.1705455070399102E-2</v>
      </c>
      <c r="N1684" s="77">
        <v>-4.2910030525969596</v>
      </c>
      <c r="O1684" s="77">
        <v>1.4255120315692E-2</v>
      </c>
      <c r="P1684" s="77">
        <v>-4.38206175975197</v>
      </c>
      <c r="Q1684" s="77">
        <v>-4.3820617597519602</v>
      </c>
      <c r="R1684" s="77">
        <v>0</v>
      </c>
      <c r="S1684" s="77">
        <v>1.8664796238824701E-3</v>
      </c>
      <c r="T1684" s="77" t="s">
        <v>154</v>
      </c>
      <c r="U1684" s="105">
        <v>0.57743679322539798</v>
      </c>
      <c r="V1684" s="105">
        <v>-0.58708832302997305</v>
      </c>
      <c r="W1684" s="101">
        <v>1.1644199997601199</v>
      </c>
    </row>
    <row r="1685" spans="2:23" x14ac:dyDescent="0.45">
      <c r="B1685" s="55" t="s">
        <v>114</v>
      </c>
      <c r="C1685" s="76" t="s">
        <v>137</v>
      </c>
      <c r="D1685" s="55" t="s">
        <v>75</v>
      </c>
      <c r="E1685" s="55" t="s">
        <v>182</v>
      </c>
      <c r="F1685" s="70">
        <v>94.6</v>
      </c>
      <c r="G1685" s="77">
        <v>53854</v>
      </c>
      <c r="H1685" s="77">
        <v>92.22</v>
      </c>
      <c r="I1685" s="77">
        <v>1</v>
      </c>
      <c r="J1685" s="77">
        <v>-73.859156092414807</v>
      </c>
      <c r="K1685" s="77">
        <v>1.07701518814432</v>
      </c>
      <c r="L1685" s="77">
        <v>-69.4993267768279</v>
      </c>
      <c r="M1685" s="77">
        <v>0.95361778248081097</v>
      </c>
      <c r="N1685" s="77">
        <v>-4.3598293155868797</v>
      </c>
      <c r="O1685" s="77">
        <v>0.123397405663511</v>
      </c>
      <c r="P1685" s="77">
        <v>-4.3820617597525899</v>
      </c>
      <c r="Q1685" s="77">
        <v>-4.3820617597525899</v>
      </c>
      <c r="R1685" s="77">
        <v>0</v>
      </c>
      <c r="S1685" s="77">
        <v>3.7911427175228401E-3</v>
      </c>
      <c r="T1685" s="77" t="s">
        <v>154</v>
      </c>
      <c r="U1685" s="105">
        <v>1.1501578919317701</v>
      </c>
      <c r="V1685" s="105">
        <v>-1.1693821313709301</v>
      </c>
      <c r="W1685" s="101">
        <v>2.31933064875644</v>
      </c>
    </row>
    <row r="1686" spans="2:23" x14ac:dyDescent="0.45">
      <c r="B1686" s="55" t="s">
        <v>114</v>
      </c>
      <c r="C1686" s="76" t="s">
        <v>137</v>
      </c>
      <c r="D1686" s="55" t="s">
        <v>75</v>
      </c>
      <c r="E1686" s="55" t="s">
        <v>183</v>
      </c>
      <c r="F1686" s="70">
        <v>94.8</v>
      </c>
      <c r="G1686" s="77">
        <v>53754</v>
      </c>
      <c r="H1686" s="77">
        <v>92.83</v>
      </c>
      <c r="I1686" s="77">
        <v>1</v>
      </c>
      <c r="J1686" s="77">
        <v>-65.5243839014109</v>
      </c>
      <c r="K1686" s="77">
        <v>0.69639676045396603</v>
      </c>
      <c r="L1686" s="77">
        <v>-61.318337486950199</v>
      </c>
      <c r="M1686" s="77">
        <v>0.609862026672923</v>
      </c>
      <c r="N1686" s="77">
        <v>-4.2060464144606904</v>
      </c>
      <c r="O1686" s="77">
        <v>8.6534733781043302E-2</v>
      </c>
      <c r="P1686" s="77">
        <v>-4.2537948685194698</v>
      </c>
      <c r="Q1686" s="77">
        <v>-4.2537948685194698</v>
      </c>
      <c r="R1686" s="77">
        <v>0</v>
      </c>
      <c r="S1686" s="77">
        <v>2.9349718210743901E-3</v>
      </c>
      <c r="T1686" s="77" t="s">
        <v>154</v>
      </c>
      <c r="U1686" s="105">
        <v>-0.167655386818965</v>
      </c>
      <c r="V1686" s="105">
        <v>-0.17045765190107501</v>
      </c>
      <c r="W1686" s="101">
        <v>2.8020121341223499E-3</v>
      </c>
    </row>
    <row r="1687" spans="2:23" x14ac:dyDescent="0.45">
      <c r="B1687" s="55" t="s">
        <v>114</v>
      </c>
      <c r="C1687" s="76" t="s">
        <v>137</v>
      </c>
      <c r="D1687" s="55" t="s">
        <v>75</v>
      </c>
      <c r="E1687" s="55" t="s">
        <v>184</v>
      </c>
      <c r="F1687" s="70">
        <v>93.94</v>
      </c>
      <c r="G1687" s="77">
        <v>54050</v>
      </c>
      <c r="H1687" s="77">
        <v>93.51</v>
      </c>
      <c r="I1687" s="77">
        <v>1</v>
      </c>
      <c r="J1687" s="77">
        <v>-97.730833525956299</v>
      </c>
      <c r="K1687" s="77">
        <v>0.133145342554194</v>
      </c>
      <c r="L1687" s="77">
        <v>-65.667672734277801</v>
      </c>
      <c r="M1687" s="77">
        <v>6.0112670798166797E-2</v>
      </c>
      <c r="N1687" s="77">
        <v>-32.063160791678499</v>
      </c>
      <c r="O1687" s="77">
        <v>7.3032671756027207E-2</v>
      </c>
      <c r="P1687" s="77">
        <v>-32.044025768811302</v>
      </c>
      <c r="Q1687" s="77">
        <v>-32.044025768811302</v>
      </c>
      <c r="R1687" s="77">
        <v>0</v>
      </c>
      <c r="S1687" s="77">
        <v>1.4313865049363101E-2</v>
      </c>
      <c r="T1687" s="77" t="s">
        <v>153</v>
      </c>
      <c r="U1687" s="105">
        <v>-6.9421719800878803</v>
      </c>
      <c r="V1687" s="105">
        <v>-7.0582064631003796</v>
      </c>
      <c r="W1687" s="101">
        <v>0.116024009096557</v>
      </c>
    </row>
    <row r="1688" spans="2:23" x14ac:dyDescent="0.45">
      <c r="B1688" s="55" t="s">
        <v>114</v>
      </c>
      <c r="C1688" s="76" t="s">
        <v>137</v>
      </c>
      <c r="D1688" s="55" t="s">
        <v>75</v>
      </c>
      <c r="E1688" s="55" t="s">
        <v>184</v>
      </c>
      <c r="F1688" s="70">
        <v>93.94</v>
      </c>
      <c r="G1688" s="77">
        <v>54850</v>
      </c>
      <c r="H1688" s="77">
        <v>94.08</v>
      </c>
      <c r="I1688" s="77">
        <v>1</v>
      </c>
      <c r="J1688" s="77">
        <v>13.3073200421025</v>
      </c>
      <c r="K1688" s="77">
        <v>4.6024330866094596E-3</v>
      </c>
      <c r="L1688" s="77">
        <v>7.3003054015104398</v>
      </c>
      <c r="M1688" s="77">
        <v>1.3851229882488299E-3</v>
      </c>
      <c r="N1688" s="77">
        <v>6.0070146405920299</v>
      </c>
      <c r="O1688" s="77">
        <v>3.2173100983606301E-3</v>
      </c>
      <c r="P1688" s="77">
        <v>6.2353987302891802</v>
      </c>
      <c r="Q1688" s="77">
        <v>6.2353987302891802</v>
      </c>
      <c r="R1688" s="77">
        <v>0</v>
      </c>
      <c r="S1688" s="77">
        <v>1.0104963284947299E-3</v>
      </c>
      <c r="T1688" s="77" t="s">
        <v>154</v>
      </c>
      <c r="U1688" s="105">
        <v>-0.53852272733600404</v>
      </c>
      <c r="V1688" s="105">
        <v>-0.54752383051180298</v>
      </c>
      <c r="W1688" s="101">
        <v>9.00029068630827E-3</v>
      </c>
    </row>
    <row r="1689" spans="2:23" x14ac:dyDescent="0.45">
      <c r="B1689" s="55" t="s">
        <v>114</v>
      </c>
      <c r="C1689" s="76" t="s">
        <v>137</v>
      </c>
      <c r="D1689" s="55" t="s">
        <v>75</v>
      </c>
      <c r="E1689" s="55" t="s">
        <v>185</v>
      </c>
      <c r="F1689" s="70">
        <v>94.93</v>
      </c>
      <c r="G1689" s="77">
        <v>53654</v>
      </c>
      <c r="H1689" s="77">
        <v>94.6</v>
      </c>
      <c r="I1689" s="77">
        <v>1</v>
      </c>
      <c r="J1689" s="77">
        <v>-49.418145581706199</v>
      </c>
      <c r="K1689" s="77">
        <v>9.6220832641747495E-2</v>
      </c>
      <c r="L1689" s="77">
        <v>-47.295291462029503</v>
      </c>
      <c r="M1689" s="77">
        <v>8.8131677022445801E-2</v>
      </c>
      <c r="N1689" s="77">
        <v>-2.1228541196767301</v>
      </c>
      <c r="O1689" s="77">
        <v>8.0891556193017893E-3</v>
      </c>
      <c r="P1689" s="77">
        <v>-2.16313815510189</v>
      </c>
      <c r="Q1689" s="77">
        <v>-2.16313815510189</v>
      </c>
      <c r="R1689" s="77">
        <v>0</v>
      </c>
      <c r="S1689" s="77">
        <v>1.8435916711547E-4</v>
      </c>
      <c r="T1689" s="77" t="s">
        <v>154</v>
      </c>
      <c r="U1689" s="105">
        <v>6.6026972769786002E-2</v>
      </c>
      <c r="V1689" s="105">
        <v>-6.7130576320979796E-2</v>
      </c>
      <c r="W1689" s="101">
        <v>0.133145529551916</v>
      </c>
    </row>
    <row r="1690" spans="2:23" x14ac:dyDescent="0.45">
      <c r="B1690" s="55" t="s">
        <v>114</v>
      </c>
      <c r="C1690" s="76" t="s">
        <v>137</v>
      </c>
      <c r="D1690" s="55" t="s">
        <v>75</v>
      </c>
      <c r="E1690" s="55" t="s">
        <v>186</v>
      </c>
      <c r="F1690" s="70">
        <v>94.21</v>
      </c>
      <c r="G1690" s="77">
        <v>58004</v>
      </c>
      <c r="H1690" s="77">
        <v>91.67</v>
      </c>
      <c r="I1690" s="77">
        <v>1</v>
      </c>
      <c r="J1690" s="77">
        <v>-77.729545777797895</v>
      </c>
      <c r="K1690" s="77">
        <v>1.24523193931418</v>
      </c>
      <c r="L1690" s="77">
        <v>-74.815721526030202</v>
      </c>
      <c r="M1690" s="77">
        <v>1.15362252983561</v>
      </c>
      <c r="N1690" s="77">
        <v>-2.91382425176768</v>
      </c>
      <c r="O1690" s="77">
        <v>9.1609409478565607E-2</v>
      </c>
      <c r="P1690" s="77">
        <v>-2.94860337155768</v>
      </c>
      <c r="Q1690" s="77">
        <v>-2.94860337155768</v>
      </c>
      <c r="R1690" s="77">
        <v>0</v>
      </c>
      <c r="S1690" s="77">
        <v>1.79188736579311E-3</v>
      </c>
      <c r="T1690" s="77" t="s">
        <v>154</v>
      </c>
      <c r="U1690" s="105">
        <v>1.1130649174479901</v>
      </c>
      <c r="V1690" s="105">
        <v>-1.13166916877249</v>
      </c>
      <c r="W1690" s="101">
        <v>2.2445314640729701</v>
      </c>
    </row>
    <row r="1691" spans="2:23" x14ac:dyDescent="0.45">
      <c r="B1691" s="55" t="s">
        <v>114</v>
      </c>
      <c r="C1691" s="76" t="s">
        <v>137</v>
      </c>
      <c r="D1691" s="55" t="s">
        <v>75</v>
      </c>
      <c r="E1691" s="55" t="s">
        <v>187</v>
      </c>
      <c r="F1691" s="70">
        <v>92.83</v>
      </c>
      <c r="G1691" s="77">
        <v>53854</v>
      </c>
      <c r="H1691" s="77">
        <v>92.22</v>
      </c>
      <c r="I1691" s="77">
        <v>1</v>
      </c>
      <c r="J1691" s="77">
        <v>-74.408679875532897</v>
      </c>
      <c r="K1691" s="77">
        <v>0.27406425622056702</v>
      </c>
      <c r="L1691" s="77">
        <v>-69.5616094792057</v>
      </c>
      <c r="M1691" s="77">
        <v>0.23952146691020801</v>
      </c>
      <c r="N1691" s="77">
        <v>-4.84707039632712</v>
      </c>
      <c r="O1691" s="77">
        <v>3.4542789310359201E-2</v>
      </c>
      <c r="P1691" s="77">
        <v>-4.8386123499489004</v>
      </c>
      <c r="Q1691" s="77">
        <v>-4.8386123499489004</v>
      </c>
      <c r="R1691" s="77">
        <v>0</v>
      </c>
      <c r="S1691" s="77">
        <v>1.15890238891736E-3</v>
      </c>
      <c r="T1691" s="77" t="s">
        <v>153</v>
      </c>
      <c r="U1691" s="105">
        <v>0.23935863918144201</v>
      </c>
      <c r="V1691" s="105">
        <v>-0.243359383621606</v>
      </c>
      <c r="W1691" s="101">
        <v>0.48267444999724202</v>
      </c>
    </row>
    <row r="1692" spans="2:23" x14ac:dyDescent="0.45">
      <c r="B1692" s="55" t="s">
        <v>114</v>
      </c>
      <c r="C1692" s="76" t="s">
        <v>137</v>
      </c>
      <c r="D1692" s="55" t="s">
        <v>75</v>
      </c>
      <c r="E1692" s="55" t="s">
        <v>187</v>
      </c>
      <c r="F1692" s="70">
        <v>92.83</v>
      </c>
      <c r="G1692" s="77">
        <v>58104</v>
      </c>
      <c r="H1692" s="77">
        <v>91.61</v>
      </c>
      <c r="I1692" s="77">
        <v>1</v>
      </c>
      <c r="J1692" s="77">
        <v>-40.975324623676698</v>
      </c>
      <c r="K1692" s="77">
        <v>0.21558067607721401</v>
      </c>
      <c r="L1692" s="77">
        <v>-41.5589023054143</v>
      </c>
      <c r="M1692" s="77">
        <v>0.22176507913069601</v>
      </c>
      <c r="N1692" s="77">
        <v>0.58357768173758995</v>
      </c>
      <c r="O1692" s="77">
        <v>-6.1844030534823503E-3</v>
      </c>
      <c r="P1692" s="77">
        <v>0.58481748142983903</v>
      </c>
      <c r="Q1692" s="77">
        <v>0.58481748142983903</v>
      </c>
      <c r="R1692" s="77">
        <v>0</v>
      </c>
      <c r="S1692" s="77">
        <v>4.3914274877634997E-5</v>
      </c>
      <c r="T1692" s="77" t="s">
        <v>154</v>
      </c>
      <c r="U1692" s="105">
        <v>0.14163912212771701</v>
      </c>
      <c r="V1692" s="105">
        <v>-0.144006540042106</v>
      </c>
      <c r="W1692" s="101">
        <v>0.28561987820821599</v>
      </c>
    </row>
    <row r="1693" spans="2:23" x14ac:dyDescent="0.45">
      <c r="B1693" s="55" t="s">
        <v>114</v>
      </c>
      <c r="C1693" s="76" t="s">
        <v>137</v>
      </c>
      <c r="D1693" s="55" t="s">
        <v>75</v>
      </c>
      <c r="E1693" s="55" t="s">
        <v>188</v>
      </c>
      <c r="F1693" s="70">
        <v>92.92</v>
      </c>
      <c r="G1693" s="77">
        <v>54050</v>
      </c>
      <c r="H1693" s="77">
        <v>93.51</v>
      </c>
      <c r="I1693" s="77">
        <v>1</v>
      </c>
      <c r="J1693" s="77">
        <v>105.93585996443601</v>
      </c>
      <c r="K1693" s="77">
        <v>0.23668055153287401</v>
      </c>
      <c r="L1693" s="77">
        <v>71.524372898877999</v>
      </c>
      <c r="M1693" s="77">
        <v>0.10789087052280499</v>
      </c>
      <c r="N1693" s="77">
        <v>34.411487065558198</v>
      </c>
      <c r="O1693" s="77">
        <v>0.12878968101006899</v>
      </c>
      <c r="P1693" s="77">
        <v>34.860859333034497</v>
      </c>
      <c r="Q1693" s="77">
        <v>34.860859333034398</v>
      </c>
      <c r="R1693" s="77">
        <v>0</v>
      </c>
      <c r="S1693" s="77">
        <v>2.56302449383994E-2</v>
      </c>
      <c r="T1693" s="77" t="s">
        <v>153</v>
      </c>
      <c r="U1693" s="105">
        <v>-8.2976472533258701</v>
      </c>
      <c r="V1693" s="105">
        <v>-8.4363377398222301</v>
      </c>
      <c r="W1693" s="101">
        <v>0.138677967523892</v>
      </c>
    </row>
    <row r="1694" spans="2:23" x14ac:dyDescent="0.45">
      <c r="B1694" s="55" t="s">
        <v>114</v>
      </c>
      <c r="C1694" s="76" t="s">
        <v>137</v>
      </c>
      <c r="D1694" s="55" t="s">
        <v>75</v>
      </c>
      <c r="E1694" s="55" t="s">
        <v>188</v>
      </c>
      <c r="F1694" s="70">
        <v>92.92</v>
      </c>
      <c r="G1694" s="77">
        <v>56000</v>
      </c>
      <c r="H1694" s="77">
        <v>93.25</v>
      </c>
      <c r="I1694" s="77">
        <v>1</v>
      </c>
      <c r="J1694" s="77">
        <v>17.263363213418199</v>
      </c>
      <c r="K1694" s="77">
        <v>2.8780149620466398E-2</v>
      </c>
      <c r="L1694" s="77">
        <v>44.6386964993197</v>
      </c>
      <c r="M1694" s="77">
        <v>0.19242665915354501</v>
      </c>
      <c r="N1694" s="77">
        <v>-27.375333285901501</v>
      </c>
      <c r="O1694" s="77">
        <v>-0.16364650953307799</v>
      </c>
      <c r="P1694" s="77">
        <v>-25.392714217657598</v>
      </c>
      <c r="Q1694" s="77">
        <v>-25.392714217657598</v>
      </c>
      <c r="R1694" s="77">
        <v>0</v>
      </c>
      <c r="S1694" s="77">
        <v>6.22673640557483E-2</v>
      </c>
      <c r="T1694" s="77" t="s">
        <v>153</v>
      </c>
      <c r="U1694" s="105">
        <v>-6.1991753555391398</v>
      </c>
      <c r="V1694" s="105">
        <v>-6.3027910696912901</v>
      </c>
      <c r="W1694" s="101">
        <v>0.10360636122315101</v>
      </c>
    </row>
    <row r="1695" spans="2:23" x14ac:dyDescent="0.45">
      <c r="B1695" s="55" t="s">
        <v>114</v>
      </c>
      <c r="C1695" s="76" t="s">
        <v>137</v>
      </c>
      <c r="D1695" s="55" t="s">
        <v>75</v>
      </c>
      <c r="E1695" s="55" t="s">
        <v>188</v>
      </c>
      <c r="F1695" s="70">
        <v>92.92</v>
      </c>
      <c r="G1695" s="77">
        <v>58450</v>
      </c>
      <c r="H1695" s="77">
        <v>92.54</v>
      </c>
      <c r="I1695" s="77">
        <v>1</v>
      </c>
      <c r="J1695" s="77">
        <v>-92.078096263981905</v>
      </c>
      <c r="K1695" s="77">
        <v>0.21687685326070499</v>
      </c>
      <c r="L1695" s="77">
        <v>-69.922079111740999</v>
      </c>
      <c r="M1695" s="77">
        <v>0.12506310502815299</v>
      </c>
      <c r="N1695" s="77">
        <v>-22.156017152240899</v>
      </c>
      <c r="O1695" s="77">
        <v>9.18137482325522E-2</v>
      </c>
      <c r="P1695" s="77">
        <v>-24.502082479186502</v>
      </c>
      <c r="Q1695" s="77">
        <v>-24.502082479186399</v>
      </c>
      <c r="R1695" s="77">
        <v>0</v>
      </c>
      <c r="S1695" s="77">
        <v>1.53570053319952E-2</v>
      </c>
      <c r="T1695" s="77" t="s">
        <v>153</v>
      </c>
      <c r="U1695" s="105">
        <v>9.4602355753137204E-2</v>
      </c>
      <c r="V1695" s="105">
        <v>-9.6183580688656706E-2</v>
      </c>
      <c r="W1695" s="101">
        <v>0.19076871504510501</v>
      </c>
    </row>
    <row r="1696" spans="2:23" x14ac:dyDescent="0.45">
      <c r="B1696" s="55" t="s">
        <v>114</v>
      </c>
      <c r="C1696" s="76" t="s">
        <v>137</v>
      </c>
      <c r="D1696" s="55" t="s">
        <v>75</v>
      </c>
      <c r="E1696" s="55" t="s">
        <v>189</v>
      </c>
      <c r="F1696" s="70">
        <v>92.22</v>
      </c>
      <c r="G1696" s="77">
        <v>53850</v>
      </c>
      <c r="H1696" s="77">
        <v>92.92</v>
      </c>
      <c r="I1696" s="77">
        <v>1</v>
      </c>
      <c r="J1696" s="77">
        <v>9.4664993906261401</v>
      </c>
      <c r="K1696" s="77">
        <v>0</v>
      </c>
      <c r="L1696" s="77">
        <v>14.021733085482399</v>
      </c>
      <c r="M1696" s="77">
        <v>0</v>
      </c>
      <c r="N1696" s="77">
        <v>-4.55523369485622</v>
      </c>
      <c r="O1696" s="77">
        <v>0</v>
      </c>
      <c r="P1696" s="77">
        <v>-4.5378935360806096</v>
      </c>
      <c r="Q1696" s="77">
        <v>-4.5378935360806096</v>
      </c>
      <c r="R1696" s="77">
        <v>0</v>
      </c>
      <c r="S1696" s="77">
        <v>0</v>
      </c>
      <c r="T1696" s="77" t="s">
        <v>153</v>
      </c>
      <c r="U1696" s="105">
        <v>3.1886635863993602</v>
      </c>
      <c r="V1696" s="105">
        <v>-3.2419602969691801</v>
      </c>
      <c r="W1696" s="101">
        <v>6.4300434195937397</v>
      </c>
    </row>
    <row r="1697" spans="2:23" x14ac:dyDescent="0.45">
      <c r="B1697" s="55" t="s">
        <v>114</v>
      </c>
      <c r="C1697" s="76" t="s">
        <v>137</v>
      </c>
      <c r="D1697" s="55" t="s">
        <v>75</v>
      </c>
      <c r="E1697" s="55" t="s">
        <v>189</v>
      </c>
      <c r="F1697" s="70">
        <v>92.22</v>
      </c>
      <c r="G1697" s="77">
        <v>53850</v>
      </c>
      <c r="H1697" s="77">
        <v>92.92</v>
      </c>
      <c r="I1697" s="77">
        <v>2</v>
      </c>
      <c r="J1697" s="77">
        <v>21.8957963004469</v>
      </c>
      <c r="K1697" s="77">
        <v>0</v>
      </c>
      <c r="L1697" s="77">
        <v>32.431947518319397</v>
      </c>
      <c r="M1697" s="77">
        <v>0</v>
      </c>
      <c r="N1697" s="77">
        <v>-10.536151217872501</v>
      </c>
      <c r="O1697" s="77">
        <v>0</v>
      </c>
      <c r="P1697" s="77">
        <v>-10.496043827727201</v>
      </c>
      <c r="Q1697" s="77">
        <v>-10.496043827727201</v>
      </c>
      <c r="R1697" s="77">
        <v>0</v>
      </c>
      <c r="S1697" s="77">
        <v>0</v>
      </c>
      <c r="T1697" s="77" t="s">
        <v>153</v>
      </c>
      <c r="U1697" s="105">
        <v>7.3753058525107802</v>
      </c>
      <c r="V1697" s="105">
        <v>-7.4985799235234003</v>
      </c>
      <c r="W1697" s="101">
        <v>14.8725431766161</v>
      </c>
    </row>
    <row r="1698" spans="2:23" x14ac:dyDescent="0.45">
      <c r="B1698" s="55" t="s">
        <v>114</v>
      </c>
      <c r="C1698" s="76" t="s">
        <v>137</v>
      </c>
      <c r="D1698" s="55" t="s">
        <v>75</v>
      </c>
      <c r="E1698" s="55" t="s">
        <v>189</v>
      </c>
      <c r="F1698" s="70">
        <v>92.22</v>
      </c>
      <c r="G1698" s="77">
        <v>58004</v>
      </c>
      <c r="H1698" s="77">
        <v>91.67</v>
      </c>
      <c r="I1698" s="77">
        <v>1</v>
      </c>
      <c r="J1698" s="77">
        <v>-55.31969105484</v>
      </c>
      <c r="K1698" s="77">
        <v>0.1040491194257</v>
      </c>
      <c r="L1698" s="77">
        <v>-61.136727597682203</v>
      </c>
      <c r="M1698" s="77">
        <v>0.127081781686009</v>
      </c>
      <c r="N1698" s="77">
        <v>5.8170365428422004</v>
      </c>
      <c r="O1698" s="77">
        <v>-2.30326622603086E-2</v>
      </c>
      <c r="P1698" s="77">
        <v>5.8132632541082696</v>
      </c>
      <c r="Q1698" s="77">
        <v>5.8132632541082696</v>
      </c>
      <c r="R1698" s="77">
        <v>0</v>
      </c>
      <c r="S1698" s="77">
        <v>1.1489970084932299E-3</v>
      </c>
      <c r="T1698" s="77" t="s">
        <v>153</v>
      </c>
      <c r="U1698" s="105">
        <v>1.0816319670391199</v>
      </c>
      <c r="V1698" s="105">
        <v>-1.0997108343540101</v>
      </c>
      <c r="W1698" s="101">
        <v>2.1811459012945398</v>
      </c>
    </row>
    <row r="1699" spans="2:23" x14ac:dyDescent="0.45">
      <c r="B1699" s="55" t="s">
        <v>114</v>
      </c>
      <c r="C1699" s="76" t="s">
        <v>137</v>
      </c>
      <c r="D1699" s="55" t="s">
        <v>75</v>
      </c>
      <c r="E1699" s="55" t="s">
        <v>190</v>
      </c>
      <c r="F1699" s="70">
        <v>94.1</v>
      </c>
      <c r="G1699" s="77">
        <v>54000</v>
      </c>
      <c r="H1699" s="77">
        <v>93.38</v>
      </c>
      <c r="I1699" s="77">
        <v>1</v>
      </c>
      <c r="J1699" s="77">
        <v>-61.820670599307697</v>
      </c>
      <c r="K1699" s="77">
        <v>0.23160079598889499</v>
      </c>
      <c r="L1699" s="77">
        <v>-48.565866184001202</v>
      </c>
      <c r="M1699" s="77">
        <v>0.14293378750706001</v>
      </c>
      <c r="N1699" s="77">
        <v>-13.2548044153065</v>
      </c>
      <c r="O1699" s="77">
        <v>8.8667008481834994E-2</v>
      </c>
      <c r="P1699" s="77">
        <v>-12.6049259252048</v>
      </c>
      <c r="Q1699" s="77">
        <v>-12.6049259252048</v>
      </c>
      <c r="R1699" s="77">
        <v>0</v>
      </c>
      <c r="S1699" s="77">
        <v>9.6283799493419898E-3</v>
      </c>
      <c r="T1699" s="77" t="s">
        <v>153</v>
      </c>
      <c r="U1699" s="105">
        <v>-1.2318138039334201</v>
      </c>
      <c r="V1699" s="105">
        <v>-1.25240287581425</v>
      </c>
      <c r="W1699" s="101">
        <v>2.0587213397013401E-2</v>
      </c>
    </row>
    <row r="1700" spans="2:23" x14ac:dyDescent="0.45">
      <c r="B1700" s="55" t="s">
        <v>114</v>
      </c>
      <c r="C1700" s="76" t="s">
        <v>137</v>
      </c>
      <c r="D1700" s="55" t="s">
        <v>75</v>
      </c>
      <c r="E1700" s="55" t="s">
        <v>190</v>
      </c>
      <c r="F1700" s="70">
        <v>94.1</v>
      </c>
      <c r="G1700" s="77">
        <v>54850</v>
      </c>
      <c r="H1700" s="77">
        <v>94.08</v>
      </c>
      <c r="I1700" s="77">
        <v>1</v>
      </c>
      <c r="J1700" s="77">
        <v>-1.2788123985889801</v>
      </c>
      <c r="K1700" s="77">
        <v>1.2853938645169E-5</v>
      </c>
      <c r="L1700" s="77">
        <v>4.7266749619072401</v>
      </c>
      <c r="M1700" s="77">
        <v>1.7560384569679301E-4</v>
      </c>
      <c r="N1700" s="77">
        <v>-6.00548736049622</v>
      </c>
      <c r="O1700" s="77">
        <v>-1.6274990705162401E-4</v>
      </c>
      <c r="P1700" s="77">
        <v>-6.2353987302892202</v>
      </c>
      <c r="Q1700" s="77">
        <v>-6.2353987302892104</v>
      </c>
      <c r="R1700" s="77">
        <v>0</v>
      </c>
      <c r="S1700" s="77">
        <v>3.0559835097994202E-4</v>
      </c>
      <c r="T1700" s="77" t="s">
        <v>154</v>
      </c>
      <c r="U1700" s="105">
        <v>-0.13542288596438701</v>
      </c>
      <c r="V1700" s="105">
        <v>-0.13768640300286</v>
      </c>
      <c r="W1700" s="101">
        <v>2.2633127208720101E-3</v>
      </c>
    </row>
    <row r="1701" spans="2:23" x14ac:dyDescent="0.45">
      <c r="B1701" s="55" t="s">
        <v>114</v>
      </c>
      <c r="C1701" s="76" t="s">
        <v>137</v>
      </c>
      <c r="D1701" s="55" t="s">
        <v>75</v>
      </c>
      <c r="E1701" s="55" t="s">
        <v>135</v>
      </c>
      <c r="F1701" s="70">
        <v>93.38</v>
      </c>
      <c r="G1701" s="77">
        <v>54250</v>
      </c>
      <c r="H1701" s="77">
        <v>93.12</v>
      </c>
      <c r="I1701" s="77">
        <v>1</v>
      </c>
      <c r="J1701" s="77">
        <v>-102.87626482317501</v>
      </c>
      <c r="K1701" s="77">
        <v>0.14393595174996399</v>
      </c>
      <c r="L1701" s="77">
        <v>-100.622878330158</v>
      </c>
      <c r="M1701" s="77">
        <v>0.13769950555086199</v>
      </c>
      <c r="N1701" s="77">
        <v>-2.2533864930168299</v>
      </c>
      <c r="O1701" s="77">
        <v>6.2364461991021502E-3</v>
      </c>
      <c r="P1701" s="77">
        <v>-2.8168335642246101</v>
      </c>
      <c r="Q1701" s="77">
        <v>-2.8168335642245999</v>
      </c>
      <c r="R1701" s="77">
        <v>0</v>
      </c>
      <c r="S1701" s="77">
        <v>1.07909898068175E-4</v>
      </c>
      <c r="T1701" s="77" t="s">
        <v>153</v>
      </c>
      <c r="U1701" s="105">
        <v>-4.3318801180798399E-3</v>
      </c>
      <c r="V1701" s="105">
        <v>-4.4042850471733902E-3</v>
      </c>
      <c r="W1701" s="101">
        <v>7.2398393423109094E-5</v>
      </c>
    </row>
    <row r="1702" spans="2:23" x14ac:dyDescent="0.45">
      <c r="B1702" s="55" t="s">
        <v>114</v>
      </c>
      <c r="C1702" s="76" t="s">
        <v>137</v>
      </c>
      <c r="D1702" s="55" t="s">
        <v>75</v>
      </c>
      <c r="E1702" s="55" t="s">
        <v>191</v>
      </c>
      <c r="F1702" s="70">
        <v>93.51</v>
      </c>
      <c r="G1702" s="77">
        <v>54250</v>
      </c>
      <c r="H1702" s="77">
        <v>93.12</v>
      </c>
      <c r="I1702" s="77">
        <v>1</v>
      </c>
      <c r="J1702" s="77">
        <v>-33.060229382194002</v>
      </c>
      <c r="K1702" s="77">
        <v>6.4485747241393596E-2</v>
      </c>
      <c r="L1702" s="77">
        <v>-35.312186646580997</v>
      </c>
      <c r="M1702" s="77">
        <v>7.3570081020015596E-2</v>
      </c>
      <c r="N1702" s="77">
        <v>2.25195726438707</v>
      </c>
      <c r="O1702" s="77">
        <v>-9.0843337786220106E-3</v>
      </c>
      <c r="P1702" s="77">
        <v>2.81683356422471</v>
      </c>
      <c r="Q1702" s="77">
        <v>2.81683356422471</v>
      </c>
      <c r="R1702" s="77">
        <v>0</v>
      </c>
      <c r="S1702" s="77">
        <v>4.6813852838403102E-4</v>
      </c>
      <c r="T1702" s="77" t="s">
        <v>153</v>
      </c>
      <c r="U1702" s="105">
        <v>3.0558726558846901E-2</v>
      </c>
      <c r="V1702" s="105">
        <v>-3.10694984106458E-2</v>
      </c>
      <c r="W1702" s="101">
        <v>6.1622662064127802E-2</v>
      </c>
    </row>
    <row r="1703" spans="2:23" x14ac:dyDescent="0.45">
      <c r="B1703" s="55" t="s">
        <v>114</v>
      </c>
      <c r="C1703" s="76" t="s">
        <v>137</v>
      </c>
      <c r="D1703" s="55" t="s">
        <v>75</v>
      </c>
      <c r="E1703" s="55" t="s">
        <v>192</v>
      </c>
      <c r="F1703" s="70">
        <v>94.1</v>
      </c>
      <c r="G1703" s="77">
        <v>53550</v>
      </c>
      <c r="H1703" s="77">
        <v>93.94</v>
      </c>
      <c r="I1703" s="77">
        <v>1</v>
      </c>
      <c r="J1703" s="77">
        <v>-30.027309862624001</v>
      </c>
      <c r="K1703" s="77">
        <v>1.5959016275272801E-2</v>
      </c>
      <c r="L1703" s="77">
        <v>-16.9115740608765</v>
      </c>
      <c r="M1703" s="77">
        <v>5.0622236687322504E-3</v>
      </c>
      <c r="N1703" s="77">
        <v>-13.115735801747499</v>
      </c>
      <c r="O1703" s="77">
        <v>1.08967926065406E-2</v>
      </c>
      <c r="P1703" s="77">
        <v>-13.0150081764332</v>
      </c>
      <c r="Q1703" s="77">
        <v>-13.0150081764332</v>
      </c>
      <c r="R1703" s="77">
        <v>0</v>
      </c>
      <c r="S1703" s="77">
        <v>2.9982107496374401E-3</v>
      </c>
      <c r="T1703" s="77" t="s">
        <v>154</v>
      </c>
      <c r="U1703" s="105">
        <v>-1.0740012874125999</v>
      </c>
      <c r="V1703" s="105">
        <v>-1.09195261222811</v>
      </c>
      <c r="W1703" s="101">
        <v>1.7949704429376E-2</v>
      </c>
    </row>
    <row r="1704" spans="2:23" x14ac:dyDescent="0.45">
      <c r="B1704" s="55" t="s">
        <v>114</v>
      </c>
      <c r="C1704" s="76" t="s">
        <v>137</v>
      </c>
      <c r="D1704" s="55" t="s">
        <v>75</v>
      </c>
      <c r="E1704" s="55" t="s">
        <v>193</v>
      </c>
      <c r="F1704" s="70">
        <v>92.79</v>
      </c>
      <c r="G1704" s="77">
        <v>58200</v>
      </c>
      <c r="H1704" s="77">
        <v>92.77</v>
      </c>
      <c r="I1704" s="77">
        <v>1</v>
      </c>
      <c r="J1704" s="77">
        <v>1.1031918194636601</v>
      </c>
      <c r="K1704" s="77">
        <v>2.1468447840976998E-5</v>
      </c>
      <c r="L1704" s="77">
        <v>22.3024391085346</v>
      </c>
      <c r="M1704" s="77">
        <v>8.7741146589497502E-3</v>
      </c>
      <c r="N1704" s="77">
        <v>-21.199247289071</v>
      </c>
      <c r="O1704" s="77">
        <v>-8.7526462111087704E-3</v>
      </c>
      <c r="P1704" s="77">
        <v>-22.041503327722999</v>
      </c>
      <c r="Q1704" s="77">
        <v>-22.041503327722999</v>
      </c>
      <c r="R1704" s="77">
        <v>0</v>
      </c>
      <c r="S1704" s="77">
        <v>8.5700036082078795E-3</v>
      </c>
      <c r="T1704" s="77" t="s">
        <v>153</v>
      </c>
      <c r="U1704" s="105">
        <v>-1.2360554612482999</v>
      </c>
      <c r="V1704" s="105">
        <v>-1.2567154300350301</v>
      </c>
      <c r="W1704" s="101">
        <v>2.06581039033704E-2</v>
      </c>
    </row>
    <row r="1705" spans="2:23" x14ac:dyDescent="0.45">
      <c r="B1705" s="55" t="s">
        <v>114</v>
      </c>
      <c r="C1705" s="76" t="s">
        <v>137</v>
      </c>
      <c r="D1705" s="55" t="s">
        <v>75</v>
      </c>
      <c r="E1705" s="55" t="s">
        <v>194</v>
      </c>
      <c r="F1705" s="70">
        <v>94.7</v>
      </c>
      <c r="G1705" s="77">
        <v>53000</v>
      </c>
      <c r="H1705" s="77">
        <v>94.59</v>
      </c>
      <c r="I1705" s="77">
        <v>1</v>
      </c>
      <c r="J1705" s="77">
        <v>-22.2110060212033</v>
      </c>
      <c r="K1705" s="77">
        <v>1.2195087651075499E-2</v>
      </c>
      <c r="L1705" s="77">
        <v>-6.6967244392306897</v>
      </c>
      <c r="M1705" s="77">
        <v>1.1085960422745401E-3</v>
      </c>
      <c r="N1705" s="77">
        <v>-15.5142815819726</v>
      </c>
      <c r="O1705" s="77">
        <v>1.1086491608801E-2</v>
      </c>
      <c r="P1705" s="77">
        <v>-15.644064045713501</v>
      </c>
      <c r="Q1705" s="77">
        <v>-15.644064045713399</v>
      </c>
      <c r="R1705" s="77">
        <v>0</v>
      </c>
      <c r="S1705" s="77">
        <v>6.0498922094970502E-3</v>
      </c>
      <c r="T1705" s="77" t="s">
        <v>154</v>
      </c>
      <c r="U1705" s="105">
        <v>-0.65728997570200798</v>
      </c>
      <c r="V1705" s="105">
        <v>-0.66827620634259699</v>
      </c>
      <c r="W1705" s="101">
        <v>1.0985238962483899E-2</v>
      </c>
    </row>
    <row r="1706" spans="2:23" x14ac:dyDescent="0.45">
      <c r="B1706" s="55" t="s">
        <v>114</v>
      </c>
      <c r="C1706" s="76" t="s">
        <v>137</v>
      </c>
      <c r="D1706" s="55" t="s">
        <v>75</v>
      </c>
      <c r="E1706" s="55" t="s">
        <v>195</v>
      </c>
      <c r="F1706" s="70">
        <v>93.25</v>
      </c>
      <c r="G1706" s="77">
        <v>56100</v>
      </c>
      <c r="H1706" s="77">
        <v>92.96</v>
      </c>
      <c r="I1706" s="77">
        <v>1</v>
      </c>
      <c r="J1706" s="77">
        <v>-17.950157872401199</v>
      </c>
      <c r="K1706" s="77">
        <v>3.0062022041197099E-2</v>
      </c>
      <c r="L1706" s="77">
        <v>9.3543011571304895</v>
      </c>
      <c r="M1706" s="77">
        <v>8.1640252479027297E-3</v>
      </c>
      <c r="N1706" s="77">
        <v>-27.304459029531699</v>
      </c>
      <c r="O1706" s="77">
        <v>2.1897996793294398E-2</v>
      </c>
      <c r="P1706" s="77">
        <v>-25.392714217659002</v>
      </c>
      <c r="Q1706" s="77">
        <v>-25.392714217658899</v>
      </c>
      <c r="R1706" s="77">
        <v>0</v>
      </c>
      <c r="S1706" s="77">
        <v>6.0158900967194097E-2</v>
      </c>
      <c r="T1706" s="77" t="s">
        <v>153</v>
      </c>
      <c r="U1706" s="105">
        <v>-5.8794801271246904</v>
      </c>
      <c r="V1706" s="105">
        <v>-5.9777523161298003</v>
      </c>
      <c r="W1706" s="101">
        <v>9.8263318412331505E-2</v>
      </c>
    </row>
    <row r="1707" spans="2:23" x14ac:dyDescent="0.45">
      <c r="B1707" s="55" t="s">
        <v>114</v>
      </c>
      <c r="C1707" s="76" t="s">
        <v>137</v>
      </c>
      <c r="D1707" s="55" t="s">
        <v>75</v>
      </c>
      <c r="E1707" s="55" t="s">
        <v>136</v>
      </c>
      <c r="F1707" s="70">
        <v>92.7</v>
      </c>
      <c r="G1707" s="77">
        <v>56100</v>
      </c>
      <c r="H1707" s="77">
        <v>92.96</v>
      </c>
      <c r="I1707" s="77">
        <v>1</v>
      </c>
      <c r="J1707" s="77">
        <v>16.670355798542801</v>
      </c>
      <c r="K1707" s="77">
        <v>2.2954602978370799E-2</v>
      </c>
      <c r="L1707" s="77">
        <v>-11.952340037635301</v>
      </c>
      <c r="M1707" s="77">
        <v>1.1800106514196501E-2</v>
      </c>
      <c r="N1707" s="77">
        <v>28.622695836178099</v>
      </c>
      <c r="O1707" s="77">
        <v>1.11544964641743E-2</v>
      </c>
      <c r="P1707" s="77">
        <v>26.9627198952447</v>
      </c>
      <c r="Q1707" s="77">
        <v>26.9627198952447</v>
      </c>
      <c r="R1707" s="77">
        <v>0</v>
      </c>
      <c r="S1707" s="77">
        <v>6.0049230618742601E-2</v>
      </c>
      <c r="T1707" s="77" t="s">
        <v>153</v>
      </c>
      <c r="U1707" s="105">
        <v>-6.4064290106367396</v>
      </c>
      <c r="V1707" s="105">
        <v>-6.5135088525561997</v>
      </c>
      <c r="W1707" s="101">
        <v>0.107070176299083</v>
      </c>
    </row>
    <row r="1708" spans="2:23" x14ac:dyDescent="0.45">
      <c r="B1708" s="55" t="s">
        <v>114</v>
      </c>
      <c r="C1708" s="76" t="s">
        <v>137</v>
      </c>
      <c r="D1708" s="55" t="s">
        <v>75</v>
      </c>
      <c r="E1708" s="55" t="s">
        <v>196</v>
      </c>
      <c r="F1708" s="70">
        <v>91.67</v>
      </c>
      <c r="G1708" s="77">
        <v>58054</v>
      </c>
      <c r="H1708" s="77">
        <v>91.64</v>
      </c>
      <c r="I1708" s="77">
        <v>1</v>
      </c>
      <c r="J1708" s="77">
        <v>-5.7567783068317802</v>
      </c>
      <c r="K1708" s="77">
        <v>1.8624959018393101E-3</v>
      </c>
      <c r="L1708" s="77">
        <v>-5.4635408121995201</v>
      </c>
      <c r="M1708" s="77">
        <v>1.67758563520922E-3</v>
      </c>
      <c r="N1708" s="77">
        <v>-0.29323749463226201</v>
      </c>
      <c r="O1708" s="77">
        <v>1.8491026663008299E-4</v>
      </c>
      <c r="P1708" s="77">
        <v>-0.29256365925303202</v>
      </c>
      <c r="Q1708" s="77">
        <v>-0.29256365925303202</v>
      </c>
      <c r="R1708" s="77">
        <v>0</v>
      </c>
      <c r="S1708" s="77">
        <v>4.8103544030120004E-6</v>
      </c>
      <c r="T1708" s="77" t="s">
        <v>153</v>
      </c>
      <c r="U1708" s="105">
        <v>8.1508256490120997E-3</v>
      </c>
      <c r="V1708" s="105">
        <v>-8.2870620953319103E-3</v>
      </c>
      <c r="W1708" s="101">
        <v>1.6436403969434601E-2</v>
      </c>
    </row>
    <row r="1709" spans="2:23" x14ac:dyDescent="0.45">
      <c r="B1709" s="55" t="s">
        <v>114</v>
      </c>
      <c r="C1709" s="76" t="s">
        <v>137</v>
      </c>
      <c r="D1709" s="55" t="s">
        <v>75</v>
      </c>
      <c r="E1709" s="55" t="s">
        <v>196</v>
      </c>
      <c r="F1709" s="70">
        <v>91.67</v>
      </c>
      <c r="G1709" s="77">
        <v>58104</v>
      </c>
      <c r="H1709" s="77">
        <v>91.61</v>
      </c>
      <c r="I1709" s="77">
        <v>1</v>
      </c>
      <c r="J1709" s="77">
        <v>-6.9232843561510302</v>
      </c>
      <c r="K1709" s="77">
        <v>4.2851088450856197E-3</v>
      </c>
      <c r="L1709" s="77">
        <v>-6.6302911490299099</v>
      </c>
      <c r="M1709" s="77">
        <v>3.9300920084488497E-3</v>
      </c>
      <c r="N1709" s="77">
        <v>-0.29299320712111898</v>
      </c>
      <c r="O1709" s="77">
        <v>3.5501683663677499E-4</v>
      </c>
      <c r="P1709" s="77">
        <v>-0.29225382217679902</v>
      </c>
      <c r="Q1709" s="77">
        <v>-0.29225382217679802</v>
      </c>
      <c r="R1709" s="77">
        <v>0</v>
      </c>
      <c r="S1709" s="77">
        <v>7.635859313979E-6</v>
      </c>
      <c r="T1709" s="77" t="s">
        <v>153</v>
      </c>
      <c r="U1709" s="105">
        <v>1.4954150482126199E-2</v>
      </c>
      <c r="V1709" s="105">
        <v>-1.5204100659831601E-2</v>
      </c>
      <c r="W1709" s="101">
        <v>3.01555288909575E-2</v>
      </c>
    </row>
    <row r="1710" spans="2:23" x14ac:dyDescent="0.45">
      <c r="B1710" s="55" t="s">
        <v>114</v>
      </c>
      <c r="C1710" s="76" t="s">
        <v>137</v>
      </c>
      <c r="D1710" s="55" t="s">
        <v>75</v>
      </c>
      <c r="E1710" s="55" t="s">
        <v>197</v>
      </c>
      <c r="F1710" s="70">
        <v>91.64</v>
      </c>
      <c r="G1710" s="77">
        <v>58104</v>
      </c>
      <c r="H1710" s="77">
        <v>91.61</v>
      </c>
      <c r="I1710" s="77">
        <v>1</v>
      </c>
      <c r="J1710" s="77">
        <v>-8.9090348630646297</v>
      </c>
      <c r="K1710" s="77">
        <v>2.6509881331894499E-3</v>
      </c>
      <c r="L1710" s="77">
        <v>-8.6156192360133392</v>
      </c>
      <c r="M1710" s="77">
        <v>2.4792450869867699E-3</v>
      </c>
      <c r="N1710" s="77">
        <v>-0.29341562705128299</v>
      </c>
      <c r="O1710" s="77">
        <v>1.7174304620268201E-4</v>
      </c>
      <c r="P1710" s="77">
        <v>-0.29256365925294803</v>
      </c>
      <c r="Q1710" s="77">
        <v>-0.29256365925294803</v>
      </c>
      <c r="R1710" s="77">
        <v>0</v>
      </c>
      <c r="S1710" s="77">
        <v>2.858822723497E-6</v>
      </c>
      <c r="T1710" s="77" t="s">
        <v>153</v>
      </c>
      <c r="U1710" s="105">
        <v>6.9334877967819203E-3</v>
      </c>
      <c r="V1710" s="105">
        <v>-7.04937712857616E-3</v>
      </c>
      <c r="W1710" s="101">
        <v>1.39816027544234E-2</v>
      </c>
    </row>
    <row r="1711" spans="2:23" x14ac:dyDescent="0.45">
      <c r="B1711" s="55" t="s">
        <v>114</v>
      </c>
      <c r="C1711" s="76" t="s">
        <v>137</v>
      </c>
      <c r="D1711" s="55" t="s">
        <v>75</v>
      </c>
      <c r="E1711" s="55" t="s">
        <v>198</v>
      </c>
      <c r="F1711" s="70">
        <v>92.44</v>
      </c>
      <c r="G1711" s="77">
        <v>58200</v>
      </c>
      <c r="H1711" s="77">
        <v>92.77</v>
      </c>
      <c r="I1711" s="77">
        <v>1</v>
      </c>
      <c r="J1711" s="77">
        <v>38.4843433045856</v>
      </c>
      <c r="K1711" s="77">
        <v>6.0648779629014098E-2</v>
      </c>
      <c r="L1711" s="77">
        <v>17.265251319098098</v>
      </c>
      <c r="M1711" s="77">
        <v>1.22067405824208E-2</v>
      </c>
      <c r="N1711" s="77">
        <v>21.219091985487498</v>
      </c>
      <c r="O1711" s="77">
        <v>4.8442039046593402E-2</v>
      </c>
      <c r="P1711" s="77">
        <v>22.041503327721902</v>
      </c>
      <c r="Q1711" s="77">
        <v>22.041503327721902</v>
      </c>
      <c r="R1711" s="77">
        <v>0</v>
      </c>
      <c r="S1711" s="77">
        <v>1.9894651233337699E-2</v>
      </c>
      <c r="T1711" s="77" t="s">
        <v>153</v>
      </c>
      <c r="U1711" s="105">
        <v>-2.5163253293010701</v>
      </c>
      <c r="V1711" s="105">
        <v>-2.5583842857075401</v>
      </c>
      <c r="W1711" s="101">
        <v>4.2055159931809798E-2</v>
      </c>
    </row>
    <row r="1712" spans="2:23" x14ac:dyDescent="0.45">
      <c r="B1712" s="55" t="s">
        <v>114</v>
      </c>
      <c r="C1712" s="76" t="s">
        <v>137</v>
      </c>
      <c r="D1712" s="55" t="s">
        <v>75</v>
      </c>
      <c r="E1712" s="55" t="s">
        <v>198</v>
      </c>
      <c r="F1712" s="70">
        <v>92.44</v>
      </c>
      <c r="G1712" s="77">
        <v>58300</v>
      </c>
      <c r="H1712" s="77">
        <v>92.43</v>
      </c>
      <c r="I1712" s="77">
        <v>1</v>
      </c>
      <c r="J1712" s="77">
        <v>-4.5778612854227303</v>
      </c>
      <c r="K1712" s="77">
        <v>8.0537036004363002E-4</v>
      </c>
      <c r="L1712" s="77">
        <v>19.7284007021204</v>
      </c>
      <c r="M1712" s="77">
        <v>1.49573323935435E-2</v>
      </c>
      <c r="N1712" s="77">
        <v>-24.306261987543198</v>
      </c>
      <c r="O1712" s="77">
        <v>-1.4151962033499801E-2</v>
      </c>
      <c r="P1712" s="77">
        <v>-25.990779052927099</v>
      </c>
      <c r="Q1712" s="77">
        <v>-25.990779052927</v>
      </c>
      <c r="R1712" s="77">
        <v>0</v>
      </c>
      <c r="S1712" s="77">
        <v>2.5960256495751399E-2</v>
      </c>
      <c r="T1712" s="77" t="s">
        <v>153</v>
      </c>
      <c r="U1712" s="105">
        <v>-1.5511992304417599</v>
      </c>
      <c r="V1712" s="105">
        <v>-1.5771266493057701</v>
      </c>
      <c r="W1712" s="101">
        <v>2.5925078511389602E-2</v>
      </c>
    </row>
    <row r="1713" spans="2:23" x14ac:dyDescent="0.45">
      <c r="B1713" s="55" t="s">
        <v>114</v>
      </c>
      <c r="C1713" s="76" t="s">
        <v>137</v>
      </c>
      <c r="D1713" s="55" t="s">
        <v>75</v>
      </c>
      <c r="E1713" s="55" t="s">
        <v>198</v>
      </c>
      <c r="F1713" s="70">
        <v>92.44</v>
      </c>
      <c r="G1713" s="77">
        <v>58500</v>
      </c>
      <c r="H1713" s="77">
        <v>92.38</v>
      </c>
      <c r="I1713" s="77">
        <v>1</v>
      </c>
      <c r="J1713" s="77">
        <v>-57.4017924799927</v>
      </c>
      <c r="K1713" s="77">
        <v>1.7166771713363099E-2</v>
      </c>
      <c r="L1713" s="77">
        <v>-60.472760424815299</v>
      </c>
      <c r="M1713" s="77">
        <v>1.9052734265198899E-2</v>
      </c>
      <c r="N1713" s="77">
        <v>3.0709679448225602</v>
      </c>
      <c r="O1713" s="77">
        <v>-1.8859625518357799E-3</v>
      </c>
      <c r="P1713" s="77">
        <v>3.94927572520217</v>
      </c>
      <c r="Q1713" s="77">
        <v>3.94927572520217</v>
      </c>
      <c r="R1713" s="77">
        <v>0</v>
      </c>
      <c r="S1713" s="77">
        <v>8.1259217306627E-5</v>
      </c>
      <c r="T1713" s="77" t="s">
        <v>153</v>
      </c>
      <c r="U1713" s="105">
        <v>9.9762772742157304E-3</v>
      </c>
      <c r="V1713" s="105">
        <v>-1.0143025113252701E-2</v>
      </c>
      <c r="W1713" s="101">
        <v>2.01174863076569E-2</v>
      </c>
    </row>
    <row r="1714" spans="2:23" x14ac:dyDescent="0.45">
      <c r="B1714" s="55" t="s">
        <v>114</v>
      </c>
      <c r="C1714" s="76" t="s">
        <v>137</v>
      </c>
      <c r="D1714" s="55" t="s">
        <v>75</v>
      </c>
      <c r="E1714" s="55" t="s">
        <v>199</v>
      </c>
      <c r="F1714" s="70">
        <v>92.43</v>
      </c>
      <c r="G1714" s="77">
        <v>58304</v>
      </c>
      <c r="H1714" s="77">
        <v>92.43</v>
      </c>
      <c r="I1714" s="77">
        <v>1</v>
      </c>
      <c r="J1714" s="77">
        <v>16.234125352680401</v>
      </c>
      <c r="K1714" s="77">
        <v>0</v>
      </c>
      <c r="L1714" s="77">
        <v>16.234125352680401</v>
      </c>
      <c r="M1714" s="77">
        <v>0</v>
      </c>
      <c r="N1714" s="77">
        <v>0</v>
      </c>
      <c r="O1714" s="77">
        <v>0</v>
      </c>
      <c r="P1714" s="77">
        <v>0</v>
      </c>
      <c r="Q1714" s="77">
        <v>0</v>
      </c>
      <c r="R1714" s="77">
        <v>0</v>
      </c>
      <c r="S1714" s="77">
        <v>0</v>
      </c>
      <c r="T1714" s="77" t="s">
        <v>153</v>
      </c>
      <c r="U1714" s="105">
        <v>0</v>
      </c>
      <c r="V1714" s="105">
        <v>0</v>
      </c>
      <c r="W1714" s="101">
        <v>0</v>
      </c>
    </row>
    <row r="1715" spans="2:23" x14ac:dyDescent="0.45">
      <c r="B1715" s="55" t="s">
        <v>114</v>
      </c>
      <c r="C1715" s="76" t="s">
        <v>137</v>
      </c>
      <c r="D1715" s="55" t="s">
        <v>75</v>
      </c>
      <c r="E1715" s="55" t="s">
        <v>199</v>
      </c>
      <c r="F1715" s="70">
        <v>92.43</v>
      </c>
      <c r="G1715" s="77">
        <v>58350</v>
      </c>
      <c r="H1715" s="77">
        <v>92.01</v>
      </c>
      <c r="I1715" s="77">
        <v>1</v>
      </c>
      <c r="J1715" s="77">
        <v>-35.097814085039303</v>
      </c>
      <c r="K1715" s="77">
        <v>8.9063228821519305E-2</v>
      </c>
      <c r="L1715" s="77">
        <v>8.3887569566547295</v>
      </c>
      <c r="M1715" s="77">
        <v>5.0878408889866202E-3</v>
      </c>
      <c r="N1715" s="77">
        <v>-43.486571041694098</v>
      </c>
      <c r="O1715" s="77">
        <v>8.3975387932532702E-2</v>
      </c>
      <c r="P1715" s="77">
        <v>-46.543585806908602</v>
      </c>
      <c r="Q1715" s="77">
        <v>-46.543585806908503</v>
      </c>
      <c r="R1715" s="77">
        <v>0</v>
      </c>
      <c r="S1715" s="77">
        <v>0.15662387895701399</v>
      </c>
      <c r="T1715" s="77" t="s">
        <v>153</v>
      </c>
      <c r="U1715" s="105">
        <v>-10.520149562373399</v>
      </c>
      <c r="V1715" s="105">
        <v>-10.6959879194733</v>
      </c>
      <c r="W1715" s="101">
        <v>0.17582248495470101</v>
      </c>
    </row>
    <row r="1716" spans="2:23" x14ac:dyDescent="0.45">
      <c r="B1716" s="55" t="s">
        <v>114</v>
      </c>
      <c r="C1716" s="76" t="s">
        <v>137</v>
      </c>
      <c r="D1716" s="55" t="s">
        <v>75</v>
      </c>
      <c r="E1716" s="55" t="s">
        <v>199</v>
      </c>
      <c r="F1716" s="70">
        <v>92.43</v>
      </c>
      <c r="G1716" s="77">
        <v>58600</v>
      </c>
      <c r="H1716" s="77">
        <v>92.43</v>
      </c>
      <c r="I1716" s="77">
        <v>1</v>
      </c>
      <c r="J1716" s="77">
        <v>4.23598404837142</v>
      </c>
      <c r="K1716" s="77">
        <v>6.8903273694939001E-5</v>
      </c>
      <c r="L1716" s="77">
        <v>-14.9098056616211</v>
      </c>
      <c r="M1716" s="77">
        <v>8.5364085069046698E-4</v>
      </c>
      <c r="N1716" s="77">
        <v>19.145789709992499</v>
      </c>
      <c r="O1716" s="77">
        <v>-7.8473757699552805E-4</v>
      </c>
      <c r="P1716" s="77">
        <v>20.552806753984299</v>
      </c>
      <c r="Q1716" s="77">
        <v>20.552806753984299</v>
      </c>
      <c r="R1716" s="77">
        <v>0</v>
      </c>
      <c r="S1716" s="77">
        <v>1.6220846033918399E-3</v>
      </c>
      <c r="T1716" s="77" t="s">
        <v>154</v>
      </c>
      <c r="U1716" s="105">
        <v>-7.2533294241696605E-2</v>
      </c>
      <c r="V1716" s="105">
        <v>-7.3745647280870699E-2</v>
      </c>
      <c r="W1716" s="101">
        <v>1.2122436054652901E-3</v>
      </c>
    </row>
    <row r="1717" spans="2:23" x14ac:dyDescent="0.45">
      <c r="B1717" s="55" t="s">
        <v>114</v>
      </c>
      <c r="C1717" s="76" t="s">
        <v>137</v>
      </c>
      <c r="D1717" s="55" t="s">
        <v>75</v>
      </c>
      <c r="E1717" s="55" t="s">
        <v>200</v>
      </c>
      <c r="F1717" s="70">
        <v>92.43</v>
      </c>
      <c r="G1717" s="77">
        <v>58300</v>
      </c>
      <c r="H1717" s="77">
        <v>92.43</v>
      </c>
      <c r="I1717" s="77">
        <v>2</v>
      </c>
      <c r="J1717" s="77">
        <v>-10.0048746473196</v>
      </c>
      <c r="K1717" s="77">
        <v>0</v>
      </c>
      <c r="L1717" s="77">
        <v>-10.0048746473196</v>
      </c>
      <c r="M1717" s="77">
        <v>0</v>
      </c>
      <c r="N1717" s="77">
        <v>0</v>
      </c>
      <c r="O1717" s="77">
        <v>0</v>
      </c>
      <c r="P1717" s="77">
        <v>-6.0389999999999997E-15</v>
      </c>
      <c r="Q1717" s="77">
        <v>-6.0360000000000003E-15</v>
      </c>
      <c r="R1717" s="77">
        <v>0</v>
      </c>
      <c r="S1717" s="77">
        <v>0</v>
      </c>
      <c r="T1717" s="77" t="s">
        <v>153</v>
      </c>
      <c r="U1717" s="105">
        <v>0</v>
      </c>
      <c r="V1717" s="105">
        <v>0</v>
      </c>
      <c r="W1717" s="101">
        <v>0</v>
      </c>
    </row>
    <row r="1718" spans="2:23" x14ac:dyDescent="0.45">
      <c r="B1718" s="55" t="s">
        <v>114</v>
      </c>
      <c r="C1718" s="76" t="s">
        <v>137</v>
      </c>
      <c r="D1718" s="55" t="s">
        <v>75</v>
      </c>
      <c r="E1718" s="55" t="s">
        <v>201</v>
      </c>
      <c r="F1718" s="70">
        <v>92.54</v>
      </c>
      <c r="G1718" s="77">
        <v>58500</v>
      </c>
      <c r="H1718" s="77">
        <v>92.38</v>
      </c>
      <c r="I1718" s="77">
        <v>1</v>
      </c>
      <c r="J1718" s="77">
        <v>-71.832711499004503</v>
      </c>
      <c r="K1718" s="77">
        <v>7.2755132022318897E-2</v>
      </c>
      <c r="L1718" s="77">
        <v>-49.611763054332499</v>
      </c>
      <c r="M1718" s="77">
        <v>3.47047111703652E-2</v>
      </c>
      <c r="N1718" s="77">
        <v>-22.220948444672</v>
      </c>
      <c r="O1718" s="77">
        <v>3.8050420851953697E-2</v>
      </c>
      <c r="P1718" s="77">
        <v>-24.502082479182299</v>
      </c>
      <c r="Q1718" s="77">
        <v>-24.502082479182299</v>
      </c>
      <c r="R1718" s="77">
        <v>0</v>
      </c>
      <c r="S1718" s="77">
        <v>8.4649638460148093E-3</v>
      </c>
      <c r="T1718" s="77" t="s">
        <v>153</v>
      </c>
      <c r="U1718" s="105">
        <v>-3.7209839176115901E-2</v>
      </c>
      <c r="V1718" s="105">
        <v>-3.7831780618097298E-2</v>
      </c>
      <c r="W1718" s="101">
        <v>6.2188530209769395E-4</v>
      </c>
    </row>
    <row r="1719" spans="2:23" x14ac:dyDescent="0.45">
      <c r="B1719" s="55" t="s">
        <v>114</v>
      </c>
      <c r="C1719" s="76" t="s">
        <v>137</v>
      </c>
      <c r="D1719" s="55" t="s">
        <v>75</v>
      </c>
      <c r="E1719" s="55" t="s">
        <v>202</v>
      </c>
      <c r="F1719" s="70">
        <v>92.38</v>
      </c>
      <c r="G1719" s="77">
        <v>58600</v>
      </c>
      <c r="H1719" s="77">
        <v>92.43</v>
      </c>
      <c r="I1719" s="77">
        <v>1</v>
      </c>
      <c r="J1719" s="77">
        <v>2.9203451922728001</v>
      </c>
      <c r="K1719" s="77">
        <v>3.8957804479997001E-4</v>
      </c>
      <c r="L1719" s="77">
        <v>22.077465028343202</v>
      </c>
      <c r="M1719" s="77">
        <v>2.22650926277102E-2</v>
      </c>
      <c r="N1719" s="77">
        <v>-19.1571198360704</v>
      </c>
      <c r="O1719" s="77">
        <v>-2.1875514582910201E-2</v>
      </c>
      <c r="P1719" s="77">
        <v>-20.552806753981098</v>
      </c>
      <c r="Q1719" s="77">
        <v>-20.552806753980999</v>
      </c>
      <c r="R1719" s="77">
        <v>0</v>
      </c>
      <c r="S1719" s="77">
        <v>1.9296048094509299E-2</v>
      </c>
      <c r="T1719" s="77" t="s">
        <v>154</v>
      </c>
      <c r="U1719" s="105">
        <v>-1.0635509332300701</v>
      </c>
      <c r="V1719" s="105">
        <v>-1.0813275862788301</v>
      </c>
      <c r="W1719" s="101">
        <v>1.7775048429465101E-2</v>
      </c>
    </row>
    <row r="1720" spans="2:23" x14ac:dyDescent="0.45">
      <c r="B1720" s="55" t="s">
        <v>114</v>
      </c>
      <c r="C1720" s="76" t="s">
        <v>115</v>
      </c>
      <c r="D1720" s="55" t="s">
        <v>76</v>
      </c>
      <c r="E1720" s="55" t="s">
        <v>116</v>
      </c>
      <c r="F1720" s="70">
        <v>95.96</v>
      </c>
      <c r="G1720" s="77">
        <v>50050</v>
      </c>
      <c r="H1720" s="77">
        <v>94.7</v>
      </c>
      <c r="I1720" s="77">
        <v>1</v>
      </c>
      <c r="J1720" s="77">
        <v>-35.772486065330099</v>
      </c>
      <c r="K1720" s="77">
        <v>0.23417974895084501</v>
      </c>
      <c r="L1720" s="77">
        <v>4.88732803314109</v>
      </c>
      <c r="M1720" s="77">
        <v>4.3711334805453901E-3</v>
      </c>
      <c r="N1720" s="77">
        <v>-40.659814098471102</v>
      </c>
      <c r="O1720" s="77">
        <v>0.22980861547029899</v>
      </c>
      <c r="P1720" s="77">
        <v>-40.958609193577701</v>
      </c>
      <c r="Q1720" s="77">
        <v>-40.958609193577601</v>
      </c>
      <c r="R1720" s="77">
        <v>0</v>
      </c>
      <c r="S1720" s="77">
        <v>0.30700220307421699</v>
      </c>
      <c r="T1720" s="77" t="s">
        <v>131</v>
      </c>
      <c r="U1720" s="105">
        <v>-29.1092592067696</v>
      </c>
      <c r="V1720" s="105">
        <v>-29.5593522725433</v>
      </c>
      <c r="W1720" s="101">
        <v>0.45004110233647399</v>
      </c>
    </row>
    <row r="1721" spans="2:23" x14ac:dyDescent="0.45">
      <c r="B1721" s="55" t="s">
        <v>114</v>
      </c>
      <c r="C1721" s="76" t="s">
        <v>115</v>
      </c>
      <c r="D1721" s="55" t="s">
        <v>76</v>
      </c>
      <c r="E1721" s="55" t="s">
        <v>132</v>
      </c>
      <c r="F1721" s="70">
        <v>49.92</v>
      </c>
      <c r="G1721" s="77">
        <v>56050</v>
      </c>
      <c r="H1721" s="77">
        <v>93.07</v>
      </c>
      <c r="I1721" s="77">
        <v>1</v>
      </c>
      <c r="J1721" s="77">
        <v>-0.85546694068700502</v>
      </c>
      <c r="K1721" s="77">
        <v>2.3418357971468001E-5</v>
      </c>
      <c r="L1721" s="77">
        <v>-25.576132271213801</v>
      </c>
      <c r="M1721" s="77">
        <v>2.0932433342548001E-2</v>
      </c>
      <c r="N1721" s="77">
        <v>24.720665330526799</v>
      </c>
      <c r="O1721" s="77">
        <v>-2.09090149845765E-2</v>
      </c>
      <c r="P1721" s="77">
        <v>18.9376001223585</v>
      </c>
      <c r="Q1721" s="77">
        <v>18.937600122358401</v>
      </c>
      <c r="R1721" s="77">
        <v>0</v>
      </c>
      <c r="S1721" s="77">
        <v>1.1476246348619301E-2</v>
      </c>
      <c r="T1721" s="77" t="s">
        <v>131</v>
      </c>
      <c r="U1721" s="105">
        <v>-789.702549156435</v>
      </c>
      <c r="V1721" s="105">
        <v>-801.91308460408402</v>
      </c>
      <c r="W1721" s="101">
        <v>12.209125736103701</v>
      </c>
    </row>
    <row r="1722" spans="2:23" x14ac:dyDescent="0.45">
      <c r="B1722" s="55" t="s">
        <v>114</v>
      </c>
      <c r="C1722" s="76" t="s">
        <v>115</v>
      </c>
      <c r="D1722" s="55" t="s">
        <v>76</v>
      </c>
      <c r="E1722" s="55" t="s">
        <v>118</v>
      </c>
      <c r="F1722" s="70">
        <v>94.7</v>
      </c>
      <c r="G1722" s="77">
        <v>51450</v>
      </c>
      <c r="H1722" s="77">
        <v>94.17</v>
      </c>
      <c r="I1722" s="77">
        <v>10</v>
      </c>
      <c r="J1722" s="77">
        <v>-13.2050368109769</v>
      </c>
      <c r="K1722" s="77">
        <v>3.04036757881751E-2</v>
      </c>
      <c r="L1722" s="77">
        <v>4.8165409346957304</v>
      </c>
      <c r="M1722" s="77">
        <v>4.0449892481215404E-3</v>
      </c>
      <c r="N1722" s="77">
        <v>-18.021577745672701</v>
      </c>
      <c r="O1722" s="77">
        <v>2.6358686540053598E-2</v>
      </c>
      <c r="P1722" s="77">
        <v>-17.898607614443701</v>
      </c>
      <c r="Q1722" s="77">
        <v>-17.898607614443701</v>
      </c>
      <c r="R1722" s="77">
        <v>0</v>
      </c>
      <c r="S1722" s="77">
        <v>5.5857996544866201E-2</v>
      </c>
      <c r="T1722" s="77" t="s">
        <v>133</v>
      </c>
      <c r="U1722" s="105">
        <v>-7.0622536417965698</v>
      </c>
      <c r="V1722" s="105">
        <v>-7.1714515904742901</v>
      </c>
      <c r="W1722" s="101">
        <v>0.109185341727788</v>
      </c>
    </row>
    <row r="1723" spans="2:23" x14ac:dyDescent="0.45">
      <c r="B1723" s="55" t="s">
        <v>114</v>
      </c>
      <c r="C1723" s="76" t="s">
        <v>115</v>
      </c>
      <c r="D1723" s="55" t="s">
        <v>76</v>
      </c>
      <c r="E1723" s="55" t="s">
        <v>134</v>
      </c>
      <c r="F1723" s="70">
        <v>94.17</v>
      </c>
      <c r="G1723" s="77">
        <v>54000</v>
      </c>
      <c r="H1723" s="77">
        <v>93.86</v>
      </c>
      <c r="I1723" s="77">
        <v>10</v>
      </c>
      <c r="J1723" s="77">
        <v>-31.630870895739498</v>
      </c>
      <c r="K1723" s="77">
        <v>4.7864493774921503E-2</v>
      </c>
      <c r="L1723" s="77">
        <v>-13.5765905854925</v>
      </c>
      <c r="M1723" s="77">
        <v>8.8180511625438694E-3</v>
      </c>
      <c r="N1723" s="77">
        <v>-18.054280310247002</v>
      </c>
      <c r="O1723" s="77">
        <v>3.9046442612377698E-2</v>
      </c>
      <c r="P1723" s="77">
        <v>-17.8986076144466</v>
      </c>
      <c r="Q1723" s="77">
        <v>-17.8986076144466</v>
      </c>
      <c r="R1723" s="77">
        <v>0</v>
      </c>
      <c r="S1723" s="77">
        <v>1.5326029792998699E-2</v>
      </c>
      <c r="T1723" s="77" t="s">
        <v>133</v>
      </c>
      <c r="U1723" s="105">
        <v>-1.9258755939739201</v>
      </c>
      <c r="V1723" s="105">
        <v>-1.9556538595159301</v>
      </c>
      <c r="W1723" s="101">
        <v>2.9774827628501501E-2</v>
      </c>
    </row>
    <row r="1724" spans="2:23" x14ac:dyDescent="0.45">
      <c r="B1724" s="55" t="s">
        <v>114</v>
      </c>
      <c r="C1724" s="76" t="s">
        <v>115</v>
      </c>
      <c r="D1724" s="55" t="s">
        <v>76</v>
      </c>
      <c r="E1724" s="55" t="s">
        <v>135</v>
      </c>
      <c r="F1724" s="70">
        <v>93.86</v>
      </c>
      <c r="G1724" s="77">
        <v>56100</v>
      </c>
      <c r="H1724" s="77">
        <v>93.36</v>
      </c>
      <c r="I1724" s="77">
        <v>10</v>
      </c>
      <c r="J1724" s="77">
        <v>-9.5891756272072008</v>
      </c>
      <c r="K1724" s="77">
        <v>1.6808878467482798E-2</v>
      </c>
      <c r="L1724" s="77">
        <v>19.645080805779202</v>
      </c>
      <c r="M1724" s="77">
        <v>7.0547857735430805E-2</v>
      </c>
      <c r="N1724" s="77">
        <v>-29.234256432986399</v>
      </c>
      <c r="O1724" s="77">
        <v>-5.3738979267948003E-2</v>
      </c>
      <c r="P1724" s="77">
        <v>-27.686699975433999</v>
      </c>
      <c r="Q1724" s="77">
        <v>-27.686699975433999</v>
      </c>
      <c r="R1724" s="77">
        <v>0</v>
      </c>
      <c r="S1724" s="77">
        <v>0.14012595339082901</v>
      </c>
      <c r="T1724" s="77" t="s">
        <v>133</v>
      </c>
      <c r="U1724" s="105">
        <v>-19.6476340657658</v>
      </c>
      <c r="V1724" s="105">
        <v>-19.9514296309172</v>
      </c>
      <c r="W1724" s="101">
        <v>0.30376049182332099</v>
      </c>
    </row>
    <row r="1725" spans="2:23" x14ac:dyDescent="0.45">
      <c r="B1725" s="55" t="s">
        <v>114</v>
      </c>
      <c r="C1725" s="76" t="s">
        <v>115</v>
      </c>
      <c r="D1725" s="55" t="s">
        <v>76</v>
      </c>
      <c r="E1725" s="55" t="s">
        <v>136</v>
      </c>
      <c r="F1725" s="70">
        <v>93.07</v>
      </c>
      <c r="G1725" s="77">
        <v>56100</v>
      </c>
      <c r="H1725" s="77">
        <v>93.36</v>
      </c>
      <c r="I1725" s="77">
        <v>10</v>
      </c>
      <c r="J1725" s="77">
        <v>19.536621640709299</v>
      </c>
      <c r="K1725" s="77">
        <v>2.7366426253980902E-2</v>
      </c>
      <c r="L1725" s="77">
        <v>-8.4167348677181302</v>
      </c>
      <c r="M1725" s="77">
        <v>5.0793302322592396E-3</v>
      </c>
      <c r="N1725" s="77">
        <v>27.953356508427401</v>
      </c>
      <c r="O1725" s="77">
        <v>2.22870960217216E-2</v>
      </c>
      <c r="P1725" s="77">
        <v>26.116694297845498</v>
      </c>
      <c r="Q1725" s="77">
        <v>26.116694297845498</v>
      </c>
      <c r="R1725" s="77">
        <v>0</v>
      </c>
      <c r="S1725" s="77">
        <v>4.8905259399078298E-2</v>
      </c>
      <c r="T1725" s="77" t="s">
        <v>133</v>
      </c>
      <c r="U1725" s="105">
        <v>-6.0289817317793304</v>
      </c>
      <c r="V1725" s="105">
        <v>-6.1222030278581698</v>
      </c>
      <c r="W1725" s="101">
        <v>9.3210533640287002E-2</v>
      </c>
    </row>
    <row r="1726" spans="2:23" x14ac:dyDescent="0.45">
      <c r="B1726" s="55" t="s">
        <v>114</v>
      </c>
      <c r="C1726" s="76" t="s">
        <v>137</v>
      </c>
      <c r="D1726" s="55" t="s">
        <v>76</v>
      </c>
      <c r="E1726" s="55" t="s">
        <v>138</v>
      </c>
      <c r="F1726" s="70">
        <v>95.89</v>
      </c>
      <c r="G1726" s="77">
        <v>50000</v>
      </c>
      <c r="H1726" s="77">
        <v>94.75</v>
      </c>
      <c r="I1726" s="77">
        <v>1</v>
      </c>
      <c r="J1726" s="77">
        <v>-63.094278530447603</v>
      </c>
      <c r="K1726" s="77">
        <v>0.37937862480636497</v>
      </c>
      <c r="L1726" s="77">
        <v>-4.8915271165170298</v>
      </c>
      <c r="M1726" s="77">
        <v>2.2802466767635199E-3</v>
      </c>
      <c r="N1726" s="77">
        <v>-58.202751413930599</v>
      </c>
      <c r="O1726" s="77">
        <v>0.37709837812960101</v>
      </c>
      <c r="P1726" s="77">
        <v>-58.664390806420897</v>
      </c>
      <c r="Q1726" s="77">
        <v>-58.664390806420897</v>
      </c>
      <c r="R1726" s="77">
        <v>0</v>
      </c>
      <c r="S1726" s="77">
        <v>0.32797597435001202</v>
      </c>
      <c r="T1726" s="77" t="s">
        <v>139</v>
      </c>
      <c r="U1726" s="105">
        <v>-30.335317845561502</v>
      </c>
      <c r="V1726" s="105">
        <v>-30.8043684700841</v>
      </c>
      <c r="W1726" s="101">
        <v>0.468996472427195</v>
      </c>
    </row>
    <row r="1727" spans="2:23" x14ac:dyDescent="0.45">
      <c r="B1727" s="55" t="s">
        <v>114</v>
      </c>
      <c r="C1727" s="76" t="s">
        <v>137</v>
      </c>
      <c r="D1727" s="55" t="s">
        <v>76</v>
      </c>
      <c r="E1727" s="55" t="s">
        <v>140</v>
      </c>
      <c r="F1727" s="70">
        <v>49.39</v>
      </c>
      <c r="G1727" s="77">
        <v>56050</v>
      </c>
      <c r="H1727" s="77">
        <v>93.07</v>
      </c>
      <c r="I1727" s="77">
        <v>1</v>
      </c>
      <c r="J1727" s="77">
        <v>63.068135768943499</v>
      </c>
      <c r="K1727" s="77">
        <v>0.22751813366395801</v>
      </c>
      <c r="L1727" s="77">
        <v>30.87569926315</v>
      </c>
      <c r="M1727" s="77">
        <v>5.4529263645341101E-2</v>
      </c>
      <c r="N1727" s="77">
        <v>32.192436505793502</v>
      </c>
      <c r="O1727" s="77">
        <v>0.17298887001861701</v>
      </c>
      <c r="P1727" s="77">
        <v>34.141814070726902</v>
      </c>
      <c r="Q1727" s="77">
        <v>34.141814070726802</v>
      </c>
      <c r="R1727" s="77">
        <v>0</v>
      </c>
      <c r="S1727" s="77">
        <v>6.6675950371892806E-2</v>
      </c>
      <c r="T1727" s="77" t="s">
        <v>139</v>
      </c>
      <c r="U1727" s="105">
        <v>-1102.5265453198499</v>
      </c>
      <c r="V1727" s="105">
        <v>-1119.57402665062</v>
      </c>
      <c r="W1727" s="101">
        <v>17.045513191746899</v>
      </c>
    </row>
    <row r="1728" spans="2:23" x14ac:dyDescent="0.45">
      <c r="B1728" s="55" t="s">
        <v>114</v>
      </c>
      <c r="C1728" s="76" t="s">
        <v>137</v>
      </c>
      <c r="D1728" s="55" t="s">
        <v>76</v>
      </c>
      <c r="E1728" s="55" t="s">
        <v>151</v>
      </c>
      <c r="F1728" s="70">
        <v>49.1</v>
      </c>
      <c r="G1728" s="77">
        <v>58350</v>
      </c>
      <c r="H1728" s="77">
        <v>92.6</v>
      </c>
      <c r="I1728" s="77">
        <v>1</v>
      </c>
      <c r="J1728" s="77">
        <v>37.787081266339001</v>
      </c>
      <c r="K1728" s="77">
        <v>0.101663881956778</v>
      </c>
      <c r="L1728" s="77">
        <v>-5.2995406523159003</v>
      </c>
      <c r="M1728" s="77">
        <v>1.9996613361390799E-3</v>
      </c>
      <c r="N1728" s="77">
        <v>43.086621918654899</v>
      </c>
      <c r="O1728" s="77">
        <v>9.9664220620639302E-2</v>
      </c>
      <c r="P1728" s="77">
        <v>46.5435858069077</v>
      </c>
      <c r="Q1728" s="77">
        <v>46.5435858069076</v>
      </c>
      <c r="R1728" s="77">
        <v>0</v>
      </c>
      <c r="S1728" s="77">
        <v>0.154240943039266</v>
      </c>
      <c r="T1728" s="77" t="s">
        <v>139</v>
      </c>
      <c r="U1728" s="105">
        <v>-1437.54841668674</v>
      </c>
      <c r="V1728" s="105">
        <v>-1459.7760717936101</v>
      </c>
      <c r="W1728" s="101">
        <v>22.225088914571099</v>
      </c>
    </row>
    <row r="1729" spans="2:23" x14ac:dyDescent="0.45">
      <c r="B1729" s="55" t="s">
        <v>114</v>
      </c>
      <c r="C1729" s="76" t="s">
        <v>137</v>
      </c>
      <c r="D1729" s="55" t="s">
        <v>76</v>
      </c>
      <c r="E1729" s="55" t="s">
        <v>152</v>
      </c>
      <c r="F1729" s="70">
        <v>94.75</v>
      </c>
      <c r="G1729" s="77">
        <v>50050</v>
      </c>
      <c r="H1729" s="77">
        <v>94.7</v>
      </c>
      <c r="I1729" s="77">
        <v>1</v>
      </c>
      <c r="J1729" s="77">
        <v>-0.155406622230082</v>
      </c>
      <c r="K1729" s="77">
        <v>1.3983555356890001E-6</v>
      </c>
      <c r="L1729" s="77">
        <v>35.0183202386348</v>
      </c>
      <c r="M1729" s="77">
        <v>7.1001771360230101E-2</v>
      </c>
      <c r="N1729" s="77">
        <v>-35.173726860864903</v>
      </c>
      <c r="O1729" s="77">
        <v>-7.1000373004694403E-2</v>
      </c>
      <c r="P1729" s="77">
        <v>-35.235874414814703</v>
      </c>
      <c r="Q1729" s="77">
        <v>-35.235874414814603</v>
      </c>
      <c r="R1729" s="77">
        <v>0</v>
      </c>
      <c r="S1729" s="77">
        <v>7.1886720370464702E-2</v>
      </c>
      <c r="T1729" s="77" t="s">
        <v>153</v>
      </c>
      <c r="U1729" s="105">
        <v>-8.4841966759128198</v>
      </c>
      <c r="V1729" s="105">
        <v>-8.6153809862163993</v>
      </c>
      <c r="W1729" s="101">
        <v>0.13116916501878101</v>
      </c>
    </row>
    <row r="1730" spans="2:23" x14ac:dyDescent="0.45">
      <c r="B1730" s="55" t="s">
        <v>114</v>
      </c>
      <c r="C1730" s="76" t="s">
        <v>137</v>
      </c>
      <c r="D1730" s="55" t="s">
        <v>76</v>
      </c>
      <c r="E1730" s="55" t="s">
        <v>152</v>
      </c>
      <c r="F1730" s="70">
        <v>94.75</v>
      </c>
      <c r="G1730" s="77">
        <v>51150</v>
      </c>
      <c r="H1730" s="77">
        <v>93.96</v>
      </c>
      <c r="I1730" s="77">
        <v>1</v>
      </c>
      <c r="J1730" s="77">
        <v>-123.824681575713</v>
      </c>
      <c r="K1730" s="77">
        <v>0.53663931185643698</v>
      </c>
      <c r="L1730" s="77">
        <v>-100.55122296187</v>
      </c>
      <c r="M1730" s="77">
        <v>0.35386919536946998</v>
      </c>
      <c r="N1730" s="77">
        <v>-23.273458613843101</v>
      </c>
      <c r="O1730" s="77">
        <v>0.182770116486967</v>
      </c>
      <c r="P1730" s="77">
        <v>-23.428516391601399</v>
      </c>
      <c r="Q1730" s="77">
        <v>-23.428516391601399</v>
      </c>
      <c r="R1730" s="77">
        <v>0</v>
      </c>
      <c r="S1730" s="77">
        <v>1.9211338310903801E-2</v>
      </c>
      <c r="T1730" s="77" t="s">
        <v>153</v>
      </c>
      <c r="U1730" s="105">
        <v>-1.14075796380843</v>
      </c>
      <c r="V1730" s="105">
        <v>-1.1583965868180099</v>
      </c>
      <c r="W1730" s="101">
        <v>1.7636586622996799E-2</v>
      </c>
    </row>
    <row r="1731" spans="2:23" x14ac:dyDescent="0.45">
      <c r="B1731" s="55" t="s">
        <v>114</v>
      </c>
      <c r="C1731" s="76" t="s">
        <v>137</v>
      </c>
      <c r="D1731" s="55" t="s">
        <v>76</v>
      </c>
      <c r="E1731" s="55" t="s">
        <v>152</v>
      </c>
      <c r="F1731" s="70">
        <v>94.75</v>
      </c>
      <c r="G1731" s="77">
        <v>51200</v>
      </c>
      <c r="H1731" s="77">
        <v>94.75</v>
      </c>
      <c r="I1731" s="77">
        <v>1</v>
      </c>
      <c r="J1731" s="77">
        <v>0</v>
      </c>
      <c r="K1731" s="77">
        <v>0</v>
      </c>
      <c r="L1731" s="77">
        <v>0</v>
      </c>
      <c r="M1731" s="77">
        <v>0</v>
      </c>
      <c r="N1731" s="77">
        <v>0</v>
      </c>
      <c r="O1731" s="77">
        <v>0</v>
      </c>
      <c r="P1731" s="77">
        <v>0</v>
      </c>
      <c r="Q1731" s="77">
        <v>0</v>
      </c>
      <c r="R1731" s="77">
        <v>0</v>
      </c>
      <c r="S1731" s="77">
        <v>0</v>
      </c>
      <c r="T1731" s="77" t="s">
        <v>154</v>
      </c>
      <c r="U1731" s="105">
        <v>0</v>
      </c>
      <c r="V1731" s="105">
        <v>0</v>
      </c>
      <c r="W1731" s="101">
        <v>0</v>
      </c>
    </row>
    <row r="1732" spans="2:23" x14ac:dyDescent="0.45">
      <c r="B1732" s="55" t="s">
        <v>114</v>
      </c>
      <c r="C1732" s="76" t="s">
        <v>137</v>
      </c>
      <c r="D1732" s="55" t="s">
        <v>76</v>
      </c>
      <c r="E1732" s="55" t="s">
        <v>118</v>
      </c>
      <c r="F1732" s="70">
        <v>94.7</v>
      </c>
      <c r="G1732" s="77">
        <v>50054</v>
      </c>
      <c r="H1732" s="77">
        <v>94.7</v>
      </c>
      <c r="I1732" s="77">
        <v>1</v>
      </c>
      <c r="J1732" s="77">
        <v>79.160099790532399</v>
      </c>
      <c r="K1732" s="77">
        <v>0</v>
      </c>
      <c r="L1732" s="77">
        <v>79.160099977705599</v>
      </c>
      <c r="M1732" s="77">
        <v>0</v>
      </c>
      <c r="N1732" s="77">
        <v>-1.8717319916200001E-7</v>
      </c>
      <c r="O1732" s="77">
        <v>0</v>
      </c>
      <c r="P1732" s="77">
        <v>-4.0360000000000001E-15</v>
      </c>
      <c r="Q1732" s="77">
        <v>-4.0350000000000003E-15</v>
      </c>
      <c r="R1732" s="77">
        <v>0</v>
      </c>
      <c r="S1732" s="77">
        <v>0</v>
      </c>
      <c r="T1732" s="77" t="s">
        <v>154</v>
      </c>
      <c r="U1732" s="105">
        <v>0</v>
      </c>
      <c r="V1732" s="105">
        <v>0</v>
      </c>
      <c r="W1732" s="101">
        <v>0</v>
      </c>
    </row>
    <row r="1733" spans="2:23" x14ac:dyDescent="0.45">
      <c r="B1733" s="55" t="s">
        <v>114</v>
      </c>
      <c r="C1733" s="76" t="s">
        <v>137</v>
      </c>
      <c r="D1733" s="55" t="s">
        <v>76</v>
      </c>
      <c r="E1733" s="55" t="s">
        <v>118</v>
      </c>
      <c r="F1733" s="70">
        <v>94.7</v>
      </c>
      <c r="G1733" s="77">
        <v>50100</v>
      </c>
      <c r="H1733" s="77">
        <v>94.49</v>
      </c>
      <c r="I1733" s="77">
        <v>1</v>
      </c>
      <c r="J1733" s="77">
        <v>-126.777840888227</v>
      </c>
      <c r="K1733" s="77">
        <v>0.128098788894037</v>
      </c>
      <c r="L1733" s="77">
        <v>-96.237587394301798</v>
      </c>
      <c r="M1733" s="77">
        <v>7.3815535622982695E-2</v>
      </c>
      <c r="N1733" s="77">
        <v>-30.540253493925299</v>
      </c>
      <c r="O1733" s="77">
        <v>5.4283253271053801E-2</v>
      </c>
      <c r="P1733" s="77">
        <v>-30.8051816929684</v>
      </c>
      <c r="Q1733" s="77">
        <v>-30.805181692968301</v>
      </c>
      <c r="R1733" s="77">
        <v>0</v>
      </c>
      <c r="S1733" s="77">
        <v>7.5632049765202401E-3</v>
      </c>
      <c r="T1733" s="77" t="s">
        <v>153</v>
      </c>
      <c r="U1733" s="105">
        <v>-1.27852889054921</v>
      </c>
      <c r="V1733" s="105">
        <v>-1.29829775460514</v>
      </c>
      <c r="W1733" s="101">
        <v>1.9766581732110301E-2</v>
      </c>
    </row>
    <row r="1734" spans="2:23" x14ac:dyDescent="0.45">
      <c r="B1734" s="55" t="s">
        <v>114</v>
      </c>
      <c r="C1734" s="76" t="s">
        <v>137</v>
      </c>
      <c r="D1734" s="55" t="s">
        <v>76</v>
      </c>
      <c r="E1734" s="55" t="s">
        <v>118</v>
      </c>
      <c r="F1734" s="70">
        <v>94.7</v>
      </c>
      <c r="G1734" s="77">
        <v>50900</v>
      </c>
      <c r="H1734" s="77">
        <v>94.79</v>
      </c>
      <c r="I1734" s="77">
        <v>1</v>
      </c>
      <c r="J1734" s="77">
        <v>2.07469175210454</v>
      </c>
      <c r="K1734" s="77">
        <v>3.0345638357066797E-4</v>
      </c>
      <c r="L1734" s="77">
        <v>29.4357352422582</v>
      </c>
      <c r="M1734" s="77">
        <v>6.10856069022888E-2</v>
      </c>
      <c r="N1734" s="77">
        <v>-27.361043490153701</v>
      </c>
      <c r="O1734" s="77">
        <v>-6.0782150518718103E-2</v>
      </c>
      <c r="P1734" s="77">
        <v>-27.4906943009744</v>
      </c>
      <c r="Q1734" s="77">
        <v>-27.4906943009744</v>
      </c>
      <c r="R1734" s="77">
        <v>0</v>
      </c>
      <c r="S1734" s="77">
        <v>5.3279548257048802E-2</v>
      </c>
      <c r="T1734" s="77" t="s">
        <v>153</v>
      </c>
      <c r="U1734" s="105">
        <v>-3.29631093678202</v>
      </c>
      <c r="V1734" s="105">
        <v>-3.3472791419411001</v>
      </c>
      <c r="W1734" s="101">
        <v>5.0962320857968001E-2</v>
      </c>
    </row>
    <row r="1735" spans="2:23" x14ac:dyDescent="0.45">
      <c r="B1735" s="55" t="s">
        <v>114</v>
      </c>
      <c r="C1735" s="76" t="s">
        <v>137</v>
      </c>
      <c r="D1735" s="55" t="s">
        <v>76</v>
      </c>
      <c r="E1735" s="55" t="s">
        <v>155</v>
      </c>
      <c r="F1735" s="70">
        <v>94.7</v>
      </c>
      <c r="G1735" s="77">
        <v>50454</v>
      </c>
      <c r="H1735" s="77">
        <v>94.7</v>
      </c>
      <c r="I1735" s="77">
        <v>1</v>
      </c>
      <c r="J1735" s="77">
        <v>4.0374500000000001E-13</v>
      </c>
      <c r="K1735" s="77">
        <v>0</v>
      </c>
      <c r="L1735" s="77">
        <v>3.0218499999999999E-13</v>
      </c>
      <c r="M1735" s="77">
        <v>0</v>
      </c>
      <c r="N1735" s="77">
        <v>1.0156E-13</v>
      </c>
      <c r="O1735" s="77">
        <v>0</v>
      </c>
      <c r="P1735" s="77">
        <v>-2.563E-15</v>
      </c>
      <c r="Q1735" s="77">
        <v>-2.5600000000000002E-15</v>
      </c>
      <c r="R1735" s="77">
        <v>0</v>
      </c>
      <c r="S1735" s="77">
        <v>0</v>
      </c>
      <c r="T1735" s="77" t="s">
        <v>154</v>
      </c>
      <c r="U1735" s="105">
        <v>0</v>
      </c>
      <c r="V1735" s="105">
        <v>0</v>
      </c>
      <c r="W1735" s="101">
        <v>0</v>
      </c>
    </row>
    <row r="1736" spans="2:23" x14ac:dyDescent="0.45">
      <c r="B1736" s="55" t="s">
        <v>114</v>
      </c>
      <c r="C1736" s="76" t="s">
        <v>137</v>
      </c>
      <c r="D1736" s="55" t="s">
        <v>76</v>
      </c>
      <c r="E1736" s="55" t="s">
        <v>155</v>
      </c>
      <c r="F1736" s="70">
        <v>94.7</v>
      </c>
      <c r="G1736" s="77">
        <v>50604</v>
      </c>
      <c r="H1736" s="77">
        <v>94.7</v>
      </c>
      <c r="I1736" s="77">
        <v>1</v>
      </c>
      <c r="J1736" s="77">
        <v>2.0187299999999999E-13</v>
      </c>
      <c r="K1736" s="77">
        <v>0</v>
      </c>
      <c r="L1736" s="77">
        <v>1.5109300000000001E-13</v>
      </c>
      <c r="M1736" s="77">
        <v>0</v>
      </c>
      <c r="N1736" s="77">
        <v>5.0779999999999999E-14</v>
      </c>
      <c r="O1736" s="77">
        <v>0</v>
      </c>
      <c r="P1736" s="77">
        <v>-1.2809999999999999E-15</v>
      </c>
      <c r="Q1736" s="77">
        <v>-1.2819999999999999E-15</v>
      </c>
      <c r="R1736" s="77">
        <v>0</v>
      </c>
      <c r="S1736" s="77">
        <v>0</v>
      </c>
      <c r="T1736" s="77" t="s">
        <v>154</v>
      </c>
      <c r="U1736" s="105">
        <v>0</v>
      </c>
      <c r="V1736" s="105">
        <v>0</v>
      </c>
      <c r="W1736" s="101">
        <v>0</v>
      </c>
    </row>
    <row r="1737" spans="2:23" x14ac:dyDescent="0.45">
      <c r="B1737" s="55" t="s">
        <v>114</v>
      </c>
      <c r="C1737" s="76" t="s">
        <v>137</v>
      </c>
      <c r="D1737" s="55" t="s">
        <v>76</v>
      </c>
      <c r="E1737" s="55" t="s">
        <v>156</v>
      </c>
      <c r="F1737" s="70">
        <v>94.49</v>
      </c>
      <c r="G1737" s="77">
        <v>50103</v>
      </c>
      <c r="H1737" s="77">
        <v>94.49</v>
      </c>
      <c r="I1737" s="77">
        <v>1</v>
      </c>
      <c r="J1737" s="77">
        <v>0</v>
      </c>
      <c r="K1737" s="77">
        <v>0</v>
      </c>
      <c r="L1737" s="77">
        <v>0</v>
      </c>
      <c r="M1737" s="77">
        <v>0</v>
      </c>
      <c r="N1737" s="77">
        <v>0</v>
      </c>
      <c r="O1737" s="77">
        <v>0</v>
      </c>
      <c r="P1737" s="77">
        <v>0</v>
      </c>
      <c r="Q1737" s="77">
        <v>0</v>
      </c>
      <c r="R1737" s="77">
        <v>0</v>
      </c>
      <c r="S1737" s="77">
        <v>0</v>
      </c>
      <c r="T1737" s="77" t="s">
        <v>154</v>
      </c>
      <c r="U1737" s="105">
        <v>0</v>
      </c>
      <c r="V1737" s="105">
        <v>0</v>
      </c>
      <c r="W1737" s="101">
        <v>0</v>
      </c>
    </row>
    <row r="1738" spans="2:23" x14ac:dyDescent="0.45">
      <c r="B1738" s="55" t="s">
        <v>114</v>
      </c>
      <c r="C1738" s="76" t="s">
        <v>137</v>
      </c>
      <c r="D1738" s="55" t="s">
        <v>76</v>
      </c>
      <c r="E1738" s="55" t="s">
        <v>156</v>
      </c>
      <c r="F1738" s="70">
        <v>94.49</v>
      </c>
      <c r="G1738" s="77">
        <v>50200</v>
      </c>
      <c r="H1738" s="77">
        <v>94.19</v>
      </c>
      <c r="I1738" s="77">
        <v>1</v>
      </c>
      <c r="J1738" s="77">
        <v>-89.127821381493007</v>
      </c>
      <c r="K1738" s="77">
        <v>0.13186655783390799</v>
      </c>
      <c r="L1738" s="77">
        <v>-58.522921868850801</v>
      </c>
      <c r="M1738" s="77">
        <v>5.6853877575522502E-2</v>
      </c>
      <c r="N1738" s="77">
        <v>-30.604899512642199</v>
      </c>
      <c r="O1738" s="77">
        <v>7.5012680258385506E-2</v>
      </c>
      <c r="P1738" s="77">
        <v>-30.805181692970699</v>
      </c>
      <c r="Q1738" s="77">
        <v>-30.805181692970599</v>
      </c>
      <c r="R1738" s="77">
        <v>0</v>
      </c>
      <c r="S1738" s="77">
        <v>1.5752723037673201E-2</v>
      </c>
      <c r="T1738" s="77" t="s">
        <v>153</v>
      </c>
      <c r="U1738" s="105">
        <v>-2.1047735982164801</v>
      </c>
      <c r="V1738" s="105">
        <v>-2.1373180197303099</v>
      </c>
      <c r="W1738" s="101">
        <v>3.2540664246438901E-2</v>
      </c>
    </row>
    <row r="1739" spans="2:23" x14ac:dyDescent="0.45">
      <c r="B1739" s="55" t="s">
        <v>114</v>
      </c>
      <c r="C1739" s="76" t="s">
        <v>137</v>
      </c>
      <c r="D1739" s="55" t="s">
        <v>76</v>
      </c>
      <c r="E1739" s="55" t="s">
        <v>157</v>
      </c>
      <c r="F1739" s="70">
        <v>94.14</v>
      </c>
      <c r="G1739" s="77">
        <v>50800</v>
      </c>
      <c r="H1739" s="77">
        <v>93.8</v>
      </c>
      <c r="I1739" s="77">
        <v>1</v>
      </c>
      <c r="J1739" s="77">
        <v>-34.908643075097203</v>
      </c>
      <c r="K1739" s="77">
        <v>6.18568142218483E-2</v>
      </c>
      <c r="L1739" s="77">
        <v>-9.2091966513315207</v>
      </c>
      <c r="M1739" s="77">
        <v>4.3049202183965901E-3</v>
      </c>
      <c r="N1739" s="77">
        <v>-25.6994464237656</v>
      </c>
      <c r="O1739" s="77">
        <v>5.7551894003451697E-2</v>
      </c>
      <c r="P1739" s="77">
        <v>-26.002234391357099</v>
      </c>
      <c r="Q1739" s="77">
        <v>-26.002234391357</v>
      </c>
      <c r="R1739" s="77">
        <v>0</v>
      </c>
      <c r="S1739" s="77">
        <v>3.4319657974094399E-2</v>
      </c>
      <c r="T1739" s="77" t="s">
        <v>153</v>
      </c>
      <c r="U1739" s="105">
        <v>-3.32966030457604</v>
      </c>
      <c r="V1739" s="105">
        <v>-3.3811441641901299</v>
      </c>
      <c r="W1739" s="101">
        <v>5.1477915780450897E-2</v>
      </c>
    </row>
    <row r="1740" spans="2:23" x14ac:dyDescent="0.45">
      <c r="B1740" s="55" t="s">
        <v>114</v>
      </c>
      <c r="C1740" s="76" t="s">
        <v>137</v>
      </c>
      <c r="D1740" s="55" t="s">
        <v>76</v>
      </c>
      <c r="E1740" s="55" t="s">
        <v>158</v>
      </c>
      <c r="F1740" s="70">
        <v>94.19</v>
      </c>
      <c r="G1740" s="77">
        <v>50150</v>
      </c>
      <c r="H1740" s="77">
        <v>94.14</v>
      </c>
      <c r="I1740" s="77">
        <v>1</v>
      </c>
      <c r="J1740" s="77">
        <v>-56.789298619117098</v>
      </c>
      <c r="K1740" s="77">
        <v>1.68346275645396E-2</v>
      </c>
      <c r="L1740" s="77">
        <v>-31.124515926244001</v>
      </c>
      <c r="M1740" s="77">
        <v>5.05679926637655E-3</v>
      </c>
      <c r="N1740" s="77">
        <v>-25.6647826928731</v>
      </c>
      <c r="O1740" s="77">
        <v>1.1777828298163E-2</v>
      </c>
      <c r="P1740" s="77">
        <v>-26.002234391354602</v>
      </c>
      <c r="Q1740" s="77">
        <v>-26.002234391354602</v>
      </c>
      <c r="R1740" s="77">
        <v>0</v>
      </c>
      <c r="S1740" s="77">
        <v>3.5293265292501799E-3</v>
      </c>
      <c r="T1740" s="77" t="s">
        <v>153</v>
      </c>
      <c r="U1740" s="105">
        <v>-0.17417993294706199</v>
      </c>
      <c r="V1740" s="105">
        <v>-0.176873137176669</v>
      </c>
      <c r="W1740" s="101">
        <v>2.69289329802522E-3</v>
      </c>
    </row>
    <row r="1741" spans="2:23" x14ac:dyDescent="0.45">
      <c r="B1741" s="55" t="s">
        <v>114</v>
      </c>
      <c r="C1741" s="76" t="s">
        <v>137</v>
      </c>
      <c r="D1741" s="55" t="s">
        <v>76</v>
      </c>
      <c r="E1741" s="55" t="s">
        <v>158</v>
      </c>
      <c r="F1741" s="70">
        <v>94.19</v>
      </c>
      <c r="G1741" s="77">
        <v>50250</v>
      </c>
      <c r="H1741" s="77">
        <v>93.62</v>
      </c>
      <c r="I1741" s="77">
        <v>1</v>
      </c>
      <c r="J1741" s="77">
        <v>-57.061208953110302</v>
      </c>
      <c r="K1741" s="77">
        <v>0.16074780997219601</v>
      </c>
      <c r="L1741" s="77">
        <v>-80.415802831540901</v>
      </c>
      <c r="M1741" s="77">
        <v>0.31926104540468703</v>
      </c>
      <c r="N1741" s="77">
        <v>23.354593878430599</v>
      </c>
      <c r="O1741" s="77">
        <v>-0.15851323543249099</v>
      </c>
      <c r="P1741" s="77">
        <v>23.428516391603701</v>
      </c>
      <c r="Q1741" s="77">
        <v>23.428516391603701</v>
      </c>
      <c r="R1741" s="77">
        <v>0</v>
      </c>
      <c r="S1741" s="77">
        <v>2.7098964925985802E-2</v>
      </c>
      <c r="T1741" s="77" t="s">
        <v>153</v>
      </c>
      <c r="U1741" s="105">
        <v>-1.5730668625828099</v>
      </c>
      <c r="V1741" s="105">
        <v>-1.5973899304361601</v>
      </c>
      <c r="W1741" s="101">
        <v>2.4320259744744999E-2</v>
      </c>
    </row>
    <row r="1742" spans="2:23" x14ac:dyDescent="0.45">
      <c r="B1742" s="55" t="s">
        <v>114</v>
      </c>
      <c r="C1742" s="76" t="s">
        <v>137</v>
      </c>
      <c r="D1742" s="55" t="s">
        <v>76</v>
      </c>
      <c r="E1742" s="55" t="s">
        <v>158</v>
      </c>
      <c r="F1742" s="70">
        <v>94.19</v>
      </c>
      <c r="G1742" s="77">
        <v>50900</v>
      </c>
      <c r="H1742" s="77">
        <v>94.79</v>
      </c>
      <c r="I1742" s="77">
        <v>1</v>
      </c>
      <c r="J1742" s="77">
        <v>34.628285535651102</v>
      </c>
      <c r="K1742" s="77">
        <v>0.11451578419773401</v>
      </c>
      <c r="L1742" s="77">
        <v>46.6112347341614</v>
      </c>
      <c r="M1742" s="77">
        <v>0.20748398792881501</v>
      </c>
      <c r="N1742" s="77">
        <v>-11.982949198510299</v>
      </c>
      <c r="O1742" s="77">
        <v>-9.2968203731080695E-2</v>
      </c>
      <c r="P1742" s="77">
        <v>-12.0136182891065</v>
      </c>
      <c r="Q1742" s="77">
        <v>-12.0136182891064</v>
      </c>
      <c r="R1742" s="77">
        <v>0</v>
      </c>
      <c r="S1742" s="77">
        <v>1.3783230829851801E-2</v>
      </c>
      <c r="T1742" s="77" t="s">
        <v>154</v>
      </c>
      <c r="U1742" s="105">
        <v>-1.59479605144353</v>
      </c>
      <c r="V1742" s="105">
        <v>-1.6194551002698601</v>
      </c>
      <c r="W1742" s="101">
        <v>2.46562019285805E-2</v>
      </c>
    </row>
    <row r="1743" spans="2:23" x14ac:dyDescent="0.45">
      <c r="B1743" s="55" t="s">
        <v>114</v>
      </c>
      <c r="C1743" s="76" t="s">
        <v>137</v>
      </c>
      <c r="D1743" s="55" t="s">
        <v>76</v>
      </c>
      <c r="E1743" s="55" t="s">
        <v>158</v>
      </c>
      <c r="F1743" s="70">
        <v>94.19</v>
      </c>
      <c r="G1743" s="77">
        <v>53050</v>
      </c>
      <c r="H1743" s="77">
        <v>94.88</v>
      </c>
      <c r="I1743" s="77">
        <v>1</v>
      </c>
      <c r="J1743" s="77">
        <v>19.4130021313354</v>
      </c>
      <c r="K1743" s="77">
        <v>7.5636735606472397E-2</v>
      </c>
      <c r="L1743" s="77">
        <v>35.553387783943897</v>
      </c>
      <c r="M1743" s="77">
        <v>0.25369350695114001</v>
      </c>
      <c r="N1743" s="77">
        <v>-16.140385652608501</v>
      </c>
      <c r="O1743" s="77">
        <v>-0.17805677134466699</v>
      </c>
      <c r="P1743" s="77">
        <v>-16.217845404109699</v>
      </c>
      <c r="Q1743" s="77">
        <v>-16.2178454041096</v>
      </c>
      <c r="R1743" s="77">
        <v>0</v>
      </c>
      <c r="S1743" s="77">
        <v>5.27878148670064E-2</v>
      </c>
      <c r="T1743" s="77" t="s">
        <v>153</v>
      </c>
      <c r="U1743" s="105">
        <v>-5.6957307787682598</v>
      </c>
      <c r="V1743" s="105">
        <v>-5.7837992833573804</v>
      </c>
      <c r="W1743" s="101">
        <v>8.8058337042549298E-2</v>
      </c>
    </row>
    <row r="1744" spans="2:23" x14ac:dyDescent="0.45">
      <c r="B1744" s="55" t="s">
        <v>114</v>
      </c>
      <c r="C1744" s="76" t="s">
        <v>137</v>
      </c>
      <c r="D1744" s="55" t="s">
        <v>76</v>
      </c>
      <c r="E1744" s="55" t="s">
        <v>159</v>
      </c>
      <c r="F1744" s="70">
        <v>93.62</v>
      </c>
      <c r="G1744" s="77">
        <v>50300</v>
      </c>
      <c r="H1744" s="77">
        <v>93.66</v>
      </c>
      <c r="I1744" s="77">
        <v>1</v>
      </c>
      <c r="J1744" s="77">
        <v>17.794121799965399</v>
      </c>
      <c r="K1744" s="77">
        <v>4.4011677117848603E-3</v>
      </c>
      <c r="L1744" s="77">
        <v>-5.6377536969492601</v>
      </c>
      <c r="M1744" s="77">
        <v>4.4180130778976402E-4</v>
      </c>
      <c r="N1744" s="77">
        <v>23.431875496914699</v>
      </c>
      <c r="O1744" s="77">
        <v>3.9593664039950897E-3</v>
      </c>
      <c r="P1744" s="77">
        <v>23.4285163916012</v>
      </c>
      <c r="Q1744" s="77">
        <v>23.4285163916012</v>
      </c>
      <c r="R1744" s="77">
        <v>0</v>
      </c>
      <c r="S1744" s="77">
        <v>7.6296457863302197E-3</v>
      </c>
      <c r="T1744" s="77" t="s">
        <v>153</v>
      </c>
      <c r="U1744" s="105">
        <v>-0.56651994980629905</v>
      </c>
      <c r="V1744" s="105">
        <v>-0.57527959220114799</v>
      </c>
      <c r="W1744" s="101">
        <v>8.7586310903830199E-3</v>
      </c>
    </row>
    <row r="1745" spans="2:23" x14ac:dyDescent="0.45">
      <c r="B1745" s="55" t="s">
        <v>114</v>
      </c>
      <c r="C1745" s="76" t="s">
        <v>137</v>
      </c>
      <c r="D1745" s="55" t="s">
        <v>76</v>
      </c>
      <c r="E1745" s="55" t="s">
        <v>160</v>
      </c>
      <c r="F1745" s="70">
        <v>93.66</v>
      </c>
      <c r="G1745" s="77">
        <v>51150</v>
      </c>
      <c r="H1745" s="77">
        <v>93.96</v>
      </c>
      <c r="I1745" s="77">
        <v>1</v>
      </c>
      <c r="J1745" s="77">
        <v>60.309910492727496</v>
      </c>
      <c r="K1745" s="77">
        <v>0.104026359684127</v>
      </c>
      <c r="L1745" s="77">
        <v>36.912541403126802</v>
      </c>
      <c r="M1745" s="77">
        <v>3.8968521387153898E-2</v>
      </c>
      <c r="N1745" s="77">
        <v>23.397369089600701</v>
      </c>
      <c r="O1745" s="77">
        <v>6.5057838296972995E-2</v>
      </c>
      <c r="P1745" s="77">
        <v>23.428516391604301</v>
      </c>
      <c r="Q1745" s="77">
        <v>23.428516391604202</v>
      </c>
      <c r="R1745" s="77">
        <v>0</v>
      </c>
      <c r="S1745" s="77">
        <v>1.56984078769138E-2</v>
      </c>
      <c r="T1745" s="77" t="s">
        <v>153</v>
      </c>
      <c r="U1745" s="105">
        <v>-0.91613491624110399</v>
      </c>
      <c r="V1745" s="105">
        <v>-0.93030037370548901</v>
      </c>
      <c r="W1745" s="101">
        <v>1.41638220562547E-2</v>
      </c>
    </row>
    <row r="1746" spans="2:23" x14ac:dyDescent="0.45">
      <c r="B1746" s="55" t="s">
        <v>114</v>
      </c>
      <c r="C1746" s="76" t="s">
        <v>137</v>
      </c>
      <c r="D1746" s="55" t="s">
        <v>76</v>
      </c>
      <c r="E1746" s="55" t="s">
        <v>161</v>
      </c>
      <c r="F1746" s="70">
        <v>94.84</v>
      </c>
      <c r="G1746" s="77">
        <v>50354</v>
      </c>
      <c r="H1746" s="77">
        <v>94.84</v>
      </c>
      <c r="I1746" s="77">
        <v>1</v>
      </c>
      <c r="J1746" s="77">
        <v>6.6203000000000001E-14</v>
      </c>
      <c r="K1746" s="77">
        <v>0</v>
      </c>
      <c r="L1746" s="77">
        <v>4.9841000000000002E-14</v>
      </c>
      <c r="M1746" s="77">
        <v>0</v>
      </c>
      <c r="N1746" s="77">
        <v>1.6360999999999999E-14</v>
      </c>
      <c r="O1746" s="77">
        <v>0</v>
      </c>
      <c r="P1746" s="77">
        <v>-4.7930000000000004E-15</v>
      </c>
      <c r="Q1746" s="77">
        <v>-4.7919999999999998E-15</v>
      </c>
      <c r="R1746" s="77">
        <v>0</v>
      </c>
      <c r="S1746" s="77">
        <v>0</v>
      </c>
      <c r="T1746" s="77" t="s">
        <v>154</v>
      </c>
      <c r="U1746" s="105">
        <v>0</v>
      </c>
      <c r="V1746" s="105">
        <v>0</v>
      </c>
      <c r="W1746" s="101">
        <v>0</v>
      </c>
    </row>
    <row r="1747" spans="2:23" x14ac:dyDescent="0.45">
      <c r="B1747" s="55" t="s">
        <v>114</v>
      </c>
      <c r="C1747" s="76" t="s">
        <v>137</v>
      </c>
      <c r="D1747" s="55" t="s">
        <v>76</v>
      </c>
      <c r="E1747" s="55" t="s">
        <v>161</v>
      </c>
      <c r="F1747" s="70">
        <v>94.84</v>
      </c>
      <c r="G1747" s="77">
        <v>50900</v>
      </c>
      <c r="H1747" s="77">
        <v>94.79</v>
      </c>
      <c r="I1747" s="77">
        <v>1</v>
      </c>
      <c r="J1747" s="77">
        <v>-22.028855351036398</v>
      </c>
      <c r="K1747" s="77">
        <v>3.8336366978073901E-3</v>
      </c>
      <c r="L1747" s="77">
        <v>-45.691952440134102</v>
      </c>
      <c r="M1747" s="77">
        <v>1.6493260690552701E-2</v>
      </c>
      <c r="N1747" s="77">
        <v>23.6630970890977</v>
      </c>
      <c r="O1747" s="77">
        <v>-1.2659623992745299E-2</v>
      </c>
      <c r="P1747" s="77">
        <v>23.860248544370702</v>
      </c>
      <c r="Q1747" s="77">
        <v>23.860248544370599</v>
      </c>
      <c r="R1747" s="77">
        <v>0</v>
      </c>
      <c r="S1747" s="77">
        <v>4.4975605387332302E-3</v>
      </c>
      <c r="T1747" s="77" t="s">
        <v>153</v>
      </c>
      <c r="U1747" s="105">
        <v>-1.7167394417325E-2</v>
      </c>
      <c r="V1747" s="105">
        <v>-1.74328400313736E-2</v>
      </c>
      <c r="W1747" s="101">
        <v>2.6541496823873903E-4</v>
      </c>
    </row>
    <row r="1748" spans="2:23" x14ac:dyDescent="0.45">
      <c r="B1748" s="55" t="s">
        <v>114</v>
      </c>
      <c r="C1748" s="76" t="s">
        <v>137</v>
      </c>
      <c r="D1748" s="55" t="s">
        <v>76</v>
      </c>
      <c r="E1748" s="55" t="s">
        <v>161</v>
      </c>
      <c r="F1748" s="70">
        <v>94.84</v>
      </c>
      <c r="G1748" s="77">
        <v>53200</v>
      </c>
      <c r="H1748" s="77">
        <v>94.62</v>
      </c>
      <c r="I1748" s="77">
        <v>1</v>
      </c>
      <c r="J1748" s="77">
        <v>-27.884539240130501</v>
      </c>
      <c r="K1748" s="77">
        <v>3.7555545633040602E-2</v>
      </c>
      <c r="L1748" s="77">
        <v>-4.2094221097269804</v>
      </c>
      <c r="M1748" s="77">
        <v>8.5583902624655804E-4</v>
      </c>
      <c r="N1748" s="77">
        <v>-23.675117130403599</v>
      </c>
      <c r="O1748" s="77">
        <v>3.6699706606794003E-2</v>
      </c>
      <c r="P1748" s="77">
        <v>-23.860248544369998</v>
      </c>
      <c r="Q1748" s="77">
        <v>-23.860248544369899</v>
      </c>
      <c r="R1748" s="77">
        <v>0</v>
      </c>
      <c r="S1748" s="77">
        <v>2.7497743546937001E-2</v>
      </c>
      <c r="T1748" s="77" t="s">
        <v>153</v>
      </c>
      <c r="U1748" s="105">
        <v>-1.7319625618271599</v>
      </c>
      <c r="V1748" s="105">
        <v>-1.75874250609577</v>
      </c>
      <c r="W1748" s="101">
        <v>2.6776852512582199E-2</v>
      </c>
    </row>
    <row r="1749" spans="2:23" x14ac:dyDescent="0.45">
      <c r="B1749" s="55" t="s">
        <v>114</v>
      </c>
      <c r="C1749" s="76" t="s">
        <v>137</v>
      </c>
      <c r="D1749" s="55" t="s">
        <v>76</v>
      </c>
      <c r="E1749" s="55" t="s">
        <v>162</v>
      </c>
      <c r="F1749" s="70">
        <v>94.84</v>
      </c>
      <c r="G1749" s="77">
        <v>50404</v>
      </c>
      <c r="H1749" s="77">
        <v>94.84</v>
      </c>
      <c r="I1749" s="77">
        <v>1</v>
      </c>
      <c r="J1749" s="77">
        <v>0</v>
      </c>
      <c r="K1749" s="77">
        <v>0</v>
      </c>
      <c r="L1749" s="77">
        <v>0</v>
      </c>
      <c r="M1749" s="77">
        <v>0</v>
      </c>
      <c r="N1749" s="77">
        <v>0</v>
      </c>
      <c r="O1749" s="77">
        <v>0</v>
      </c>
      <c r="P1749" s="77">
        <v>0</v>
      </c>
      <c r="Q1749" s="77">
        <v>0</v>
      </c>
      <c r="R1749" s="77">
        <v>0</v>
      </c>
      <c r="S1749" s="77">
        <v>0</v>
      </c>
      <c r="T1749" s="77" t="s">
        <v>154</v>
      </c>
      <c r="U1749" s="105">
        <v>0</v>
      </c>
      <c r="V1749" s="105">
        <v>0</v>
      </c>
      <c r="W1749" s="101">
        <v>0</v>
      </c>
    </row>
    <row r="1750" spans="2:23" x14ac:dyDescent="0.45">
      <c r="B1750" s="55" t="s">
        <v>114</v>
      </c>
      <c r="C1750" s="76" t="s">
        <v>137</v>
      </c>
      <c r="D1750" s="55" t="s">
        <v>76</v>
      </c>
      <c r="E1750" s="55" t="s">
        <v>163</v>
      </c>
      <c r="F1750" s="70">
        <v>94.7</v>
      </c>
      <c r="G1750" s="77">
        <v>50499</v>
      </c>
      <c r="H1750" s="77">
        <v>94.7</v>
      </c>
      <c r="I1750" s="77">
        <v>1</v>
      </c>
      <c r="J1750" s="77">
        <v>0</v>
      </c>
      <c r="K1750" s="77">
        <v>0</v>
      </c>
      <c r="L1750" s="77">
        <v>0</v>
      </c>
      <c r="M1750" s="77">
        <v>0</v>
      </c>
      <c r="N1750" s="77">
        <v>0</v>
      </c>
      <c r="O1750" s="77">
        <v>0</v>
      </c>
      <c r="P1750" s="77">
        <v>0</v>
      </c>
      <c r="Q1750" s="77">
        <v>0</v>
      </c>
      <c r="R1750" s="77">
        <v>0</v>
      </c>
      <c r="S1750" s="77">
        <v>0</v>
      </c>
      <c r="T1750" s="77" t="s">
        <v>154</v>
      </c>
      <c r="U1750" s="105">
        <v>0</v>
      </c>
      <c r="V1750" s="105">
        <v>0</v>
      </c>
      <c r="W1750" s="101">
        <v>0</v>
      </c>
    </row>
    <row r="1751" spans="2:23" x14ac:dyDescent="0.45">
      <c r="B1751" s="55" t="s">
        <v>114</v>
      </c>
      <c r="C1751" s="76" t="s">
        <v>137</v>
      </c>
      <c r="D1751" s="55" t="s">
        <v>76</v>
      </c>
      <c r="E1751" s="55" t="s">
        <v>163</v>
      </c>
      <c r="F1751" s="70">
        <v>94.7</v>
      </c>
      <c r="G1751" s="77">
        <v>50554</v>
      </c>
      <c r="H1751" s="77">
        <v>94.7</v>
      </c>
      <c r="I1751" s="77">
        <v>1</v>
      </c>
      <c r="J1751" s="77">
        <v>0</v>
      </c>
      <c r="K1751" s="77">
        <v>0</v>
      </c>
      <c r="L1751" s="77">
        <v>0</v>
      </c>
      <c r="M1751" s="77">
        <v>0</v>
      </c>
      <c r="N1751" s="77">
        <v>0</v>
      </c>
      <c r="O1751" s="77">
        <v>0</v>
      </c>
      <c r="P1751" s="77">
        <v>0</v>
      </c>
      <c r="Q1751" s="77">
        <v>0</v>
      </c>
      <c r="R1751" s="77">
        <v>0</v>
      </c>
      <c r="S1751" s="77">
        <v>0</v>
      </c>
      <c r="T1751" s="77" t="s">
        <v>154</v>
      </c>
      <c r="U1751" s="105">
        <v>0</v>
      </c>
      <c r="V1751" s="105">
        <v>0</v>
      </c>
      <c r="W1751" s="101">
        <v>0</v>
      </c>
    </row>
    <row r="1752" spans="2:23" x14ac:dyDescent="0.45">
      <c r="B1752" s="55" t="s">
        <v>114</v>
      </c>
      <c r="C1752" s="76" t="s">
        <v>137</v>
      </c>
      <c r="D1752" s="55" t="s">
        <v>76</v>
      </c>
      <c r="E1752" s="55" t="s">
        <v>164</v>
      </c>
      <c r="F1752" s="70">
        <v>94.7</v>
      </c>
      <c r="G1752" s="77">
        <v>50604</v>
      </c>
      <c r="H1752" s="77">
        <v>94.7</v>
      </c>
      <c r="I1752" s="77">
        <v>1</v>
      </c>
      <c r="J1752" s="77">
        <v>-4.9147999999999998E-14</v>
      </c>
      <c r="K1752" s="77">
        <v>0</v>
      </c>
      <c r="L1752" s="77">
        <v>-3.6784999999999998E-14</v>
      </c>
      <c r="M1752" s="77">
        <v>0</v>
      </c>
      <c r="N1752" s="77">
        <v>-1.2363E-14</v>
      </c>
      <c r="O1752" s="77">
        <v>0</v>
      </c>
      <c r="P1752" s="77">
        <v>3.1199999999999999E-16</v>
      </c>
      <c r="Q1752" s="77">
        <v>3.1600000000000001E-16</v>
      </c>
      <c r="R1752" s="77">
        <v>0</v>
      </c>
      <c r="S1752" s="77">
        <v>0</v>
      </c>
      <c r="T1752" s="77" t="s">
        <v>154</v>
      </c>
      <c r="U1752" s="105">
        <v>0</v>
      </c>
      <c r="V1752" s="105">
        <v>0</v>
      </c>
      <c r="W1752" s="101">
        <v>0</v>
      </c>
    </row>
    <row r="1753" spans="2:23" x14ac:dyDescent="0.45">
      <c r="B1753" s="55" t="s">
        <v>114</v>
      </c>
      <c r="C1753" s="76" t="s">
        <v>137</v>
      </c>
      <c r="D1753" s="55" t="s">
        <v>76</v>
      </c>
      <c r="E1753" s="55" t="s">
        <v>165</v>
      </c>
      <c r="F1753" s="70">
        <v>93.61</v>
      </c>
      <c r="G1753" s="77">
        <v>50750</v>
      </c>
      <c r="H1753" s="77">
        <v>93.55</v>
      </c>
      <c r="I1753" s="77">
        <v>1</v>
      </c>
      <c r="J1753" s="77">
        <v>-10.490117572833601</v>
      </c>
      <c r="K1753" s="77">
        <v>2.6300173439357298E-3</v>
      </c>
      <c r="L1753" s="77">
        <v>10.458015883356699</v>
      </c>
      <c r="M1753" s="77">
        <v>2.6139452995753501E-3</v>
      </c>
      <c r="N1753" s="77">
        <v>-20.948133456190298</v>
      </c>
      <c r="O1753" s="77">
        <v>1.6072044360378999E-5</v>
      </c>
      <c r="P1753" s="77">
        <v>-21.348612505432801</v>
      </c>
      <c r="Q1753" s="77">
        <v>-21.348612505432801</v>
      </c>
      <c r="R1753" s="77">
        <v>0</v>
      </c>
      <c r="S1753" s="77">
        <v>1.0892741816180201E-2</v>
      </c>
      <c r="T1753" s="77" t="s">
        <v>153</v>
      </c>
      <c r="U1753" s="105">
        <v>-1.25538398546022</v>
      </c>
      <c r="V1753" s="105">
        <v>-1.2747949784616299</v>
      </c>
      <c r="W1753" s="101">
        <v>1.9408751993959399E-2</v>
      </c>
    </row>
    <row r="1754" spans="2:23" x14ac:dyDescent="0.45">
      <c r="B1754" s="55" t="s">
        <v>114</v>
      </c>
      <c r="C1754" s="76" t="s">
        <v>137</v>
      </c>
      <c r="D1754" s="55" t="s">
        <v>76</v>
      </c>
      <c r="E1754" s="55" t="s">
        <v>165</v>
      </c>
      <c r="F1754" s="70">
        <v>93.61</v>
      </c>
      <c r="G1754" s="77">
        <v>50800</v>
      </c>
      <c r="H1754" s="77">
        <v>93.8</v>
      </c>
      <c r="I1754" s="77">
        <v>1</v>
      </c>
      <c r="J1754" s="77">
        <v>53.829213193567803</v>
      </c>
      <c r="K1754" s="77">
        <v>5.4184824409821301E-2</v>
      </c>
      <c r="L1754" s="77">
        <v>32.898058128884301</v>
      </c>
      <c r="M1754" s="77">
        <v>2.02386776757821E-2</v>
      </c>
      <c r="N1754" s="77">
        <v>20.931155064683502</v>
      </c>
      <c r="O1754" s="77">
        <v>3.3946146734039097E-2</v>
      </c>
      <c r="P1754" s="77">
        <v>21.348612505433898</v>
      </c>
      <c r="Q1754" s="77">
        <v>21.348612505433898</v>
      </c>
      <c r="R1754" s="77">
        <v>0</v>
      </c>
      <c r="S1754" s="77">
        <v>8.5227728854640802E-3</v>
      </c>
      <c r="T1754" s="77" t="s">
        <v>153</v>
      </c>
      <c r="U1754" s="105">
        <v>-0.79599578257667303</v>
      </c>
      <c r="V1754" s="105">
        <v>-0.80830362523175203</v>
      </c>
      <c r="W1754" s="101">
        <v>1.2306421709374101E-2</v>
      </c>
    </row>
    <row r="1755" spans="2:23" x14ac:dyDescent="0.45">
      <c r="B1755" s="55" t="s">
        <v>114</v>
      </c>
      <c r="C1755" s="76" t="s">
        <v>137</v>
      </c>
      <c r="D1755" s="55" t="s">
        <v>76</v>
      </c>
      <c r="E1755" s="55" t="s">
        <v>166</v>
      </c>
      <c r="F1755" s="70">
        <v>93.57</v>
      </c>
      <c r="G1755" s="77">
        <v>50750</v>
      </c>
      <c r="H1755" s="77">
        <v>93.55</v>
      </c>
      <c r="I1755" s="77">
        <v>1</v>
      </c>
      <c r="J1755" s="77">
        <v>-17.4307154169353</v>
      </c>
      <c r="K1755" s="77">
        <v>2.3091067835910098E-3</v>
      </c>
      <c r="L1755" s="77">
        <v>-38.374413319003096</v>
      </c>
      <c r="M1755" s="77">
        <v>1.11917265415904E-2</v>
      </c>
      <c r="N1755" s="77">
        <v>20.9436979020678</v>
      </c>
      <c r="O1755" s="77">
        <v>-8.8826197579993903E-3</v>
      </c>
      <c r="P1755" s="77">
        <v>21.348612505427599</v>
      </c>
      <c r="Q1755" s="77">
        <v>21.348612505427599</v>
      </c>
      <c r="R1755" s="77">
        <v>0</v>
      </c>
      <c r="S1755" s="77">
        <v>3.4638007448924402E-3</v>
      </c>
      <c r="T1755" s="77" t="s">
        <v>153</v>
      </c>
      <c r="U1755" s="105">
        <v>-0.41218394651714901</v>
      </c>
      <c r="V1755" s="105">
        <v>-0.418557215408425</v>
      </c>
      <c r="W1755" s="101">
        <v>6.37253309465314E-3</v>
      </c>
    </row>
    <row r="1756" spans="2:23" x14ac:dyDescent="0.45">
      <c r="B1756" s="55" t="s">
        <v>114</v>
      </c>
      <c r="C1756" s="76" t="s">
        <v>137</v>
      </c>
      <c r="D1756" s="55" t="s">
        <v>76</v>
      </c>
      <c r="E1756" s="55" t="s">
        <v>166</v>
      </c>
      <c r="F1756" s="70">
        <v>93.57</v>
      </c>
      <c r="G1756" s="77">
        <v>50950</v>
      </c>
      <c r="H1756" s="77">
        <v>93.67</v>
      </c>
      <c r="I1756" s="77">
        <v>1</v>
      </c>
      <c r="J1756" s="77">
        <v>62.154265888619598</v>
      </c>
      <c r="K1756" s="77">
        <v>3.3995744359748302E-2</v>
      </c>
      <c r="L1756" s="77">
        <v>83.080147596052598</v>
      </c>
      <c r="M1756" s="77">
        <v>6.07403361363206E-2</v>
      </c>
      <c r="N1756" s="77">
        <v>-20.925881707433099</v>
      </c>
      <c r="O1756" s="77">
        <v>-2.6744591776572301E-2</v>
      </c>
      <c r="P1756" s="77">
        <v>-21.348612505429699</v>
      </c>
      <c r="Q1756" s="77">
        <v>-21.3486125054296</v>
      </c>
      <c r="R1756" s="77">
        <v>0</v>
      </c>
      <c r="S1756" s="77">
        <v>4.0107166519814897E-3</v>
      </c>
      <c r="T1756" s="77" t="s">
        <v>153</v>
      </c>
      <c r="U1756" s="105">
        <v>-0.41124051137921502</v>
      </c>
      <c r="V1756" s="105">
        <v>-0.41759919269165302</v>
      </c>
      <c r="W1756" s="101">
        <v>6.3579471999574699E-3</v>
      </c>
    </row>
    <row r="1757" spans="2:23" x14ac:dyDescent="0.45">
      <c r="B1757" s="55" t="s">
        <v>114</v>
      </c>
      <c r="C1757" s="76" t="s">
        <v>137</v>
      </c>
      <c r="D1757" s="55" t="s">
        <v>76</v>
      </c>
      <c r="E1757" s="55" t="s">
        <v>167</v>
      </c>
      <c r="F1757" s="70">
        <v>93.8</v>
      </c>
      <c r="G1757" s="77">
        <v>51300</v>
      </c>
      <c r="H1757" s="77">
        <v>93.96</v>
      </c>
      <c r="I1757" s="77">
        <v>1</v>
      </c>
      <c r="J1757" s="77">
        <v>54.168490857452298</v>
      </c>
      <c r="K1757" s="77">
        <v>4.4922990901158401E-2</v>
      </c>
      <c r="L1757" s="77">
        <v>58.978362490006703</v>
      </c>
      <c r="M1757" s="77">
        <v>5.3255027275060297E-2</v>
      </c>
      <c r="N1757" s="77">
        <v>-4.8098716325544002</v>
      </c>
      <c r="O1757" s="77">
        <v>-8.3320363739019399E-3</v>
      </c>
      <c r="P1757" s="77">
        <v>-4.65362188592447</v>
      </c>
      <c r="Q1757" s="77">
        <v>-4.6536218859244602</v>
      </c>
      <c r="R1757" s="77">
        <v>0</v>
      </c>
      <c r="S1757" s="77">
        <v>3.3155637082104601E-4</v>
      </c>
      <c r="T1757" s="77" t="s">
        <v>153</v>
      </c>
      <c r="U1757" s="105">
        <v>-1.2632113573227299E-2</v>
      </c>
      <c r="V1757" s="105">
        <v>-1.28274337868057E-2</v>
      </c>
      <c r="W1757" s="101">
        <v>1.9529766377609099E-4</v>
      </c>
    </row>
    <row r="1758" spans="2:23" x14ac:dyDescent="0.45">
      <c r="B1758" s="55" t="s">
        <v>114</v>
      </c>
      <c r="C1758" s="76" t="s">
        <v>137</v>
      </c>
      <c r="D1758" s="55" t="s">
        <v>76</v>
      </c>
      <c r="E1758" s="55" t="s">
        <v>168</v>
      </c>
      <c r="F1758" s="70">
        <v>94.79</v>
      </c>
      <c r="G1758" s="77">
        <v>54750</v>
      </c>
      <c r="H1758" s="77">
        <v>95.18</v>
      </c>
      <c r="I1758" s="77">
        <v>1</v>
      </c>
      <c r="J1758" s="77">
        <v>19.812335037778698</v>
      </c>
      <c r="K1758" s="77">
        <v>4.1721866982512901E-2</v>
      </c>
      <c r="L1758" s="77">
        <v>35.364420776163001</v>
      </c>
      <c r="M1758" s="77">
        <v>0.13293076547883401</v>
      </c>
      <c r="N1758" s="77">
        <v>-15.552085738384299</v>
      </c>
      <c r="O1758" s="77">
        <v>-9.12088984963208E-2</v>
      </c>
      <c r="P1758" s="77">
        <v>-15.644064045712099</v>
      </c>
      <c r="Q1758" s="77">
        <v>-15.644064045712099</v>
      </c>
      <c r="R1758" s="77">
        <v>0</v>
      </c>
      <c r="S1758" s="77">
        <v>2.6013068080393598E-2</v>
      </c>
      <c r="T1758" s="77" t="s">
        <v>154</v>
      </c>
      <c r="U1758" s="105">
        <v>-2.5981637857031501</v>
      </c>
      <c r="V1758" s="105">
        <v>-2.6383371029072298</v>
      </c>
      <c r="W1758" s="101">
        <v>4.0168679177401599E-2</v>
      </c>
    </row>
    <row r="1759" spans="2:23" x14ac:dyDescent="0.45">
      <c r="B1759" s="55" t="s">
        <v>114</v>
      </c>
      <c r="C1759" s="76" t="s">
        <v>137</v>
      </c>
      <c r="D1759" s="55" t="s">
        <v>76</v>
      </c>
      <c r="E1759" s="55" t="s">
        <v>169</v>
      </c>
      <c r="F1759" s="70">
        <v>93.67</v>
      </c>
      <c r="G1759" s="77">
        <v>53150</v>
      </c>
      <c r="H1759" s="77">
        <v>94.63</v>
      </c>
      <c r="I1759" s="77">
        <v>1</v>
      </c>
      <c r="J1759" s="77">
        <v>112.936385874354</v>
      </c>
      <c r="K1759" s="77">
        <v>0.561203599191886</v>
      </c>
      <c r="L1759" s="77">
        <v>112.809675204914</v>
      </c>
      <c r="M1759" s="77">
        <v>0.55994500407287595</v>
      </c>
      <c r="N1759" s="77">
        <v>0.12671066944067699</v>
      </c>
      <c r="O1759" s="77">
        <v>1.25859511900979E-3</v>
      </c>
      <c r="P1759" s="77">
        <v>0.69289082229092203</v>
      </c>
      <c r="Q1759" s="77">
        <v>0.69289082229092203</v>
      </c>
      <c r="R1759" s="77">
        <v>0</v>
      </c>
      <c r="S1759" s="77">
        <v>2.1124298431060002E-5</v>
      </c>
      <c r="T1759" s="77" t="s">
        <v>153</v>
      </c>
      <c r="U1759" s="105">
        <v>-3.1455122082776499E-3</v>
      </c>
      <c r="V1759" s="105">
        <v>-3.1941487339685101E-3</v>
      </c>
      <c r="W1759" s="101">
        <v>4.8630910583148597E-5</v>
      </c>
    </row>
    <row r="1760" spans="2:23" x14ac:dyDescent="0.45">
      <c r="B1760" s="55" t="s">
        <v>114</v>
      </c>
      <c r="C1760" s="76" t="s">
        <v>137</v>
      </c>
      <c r="D1760" s="55" t="s">
        <v>76</v>
      </c>
      <c r="E1760" s="55" t="s">
        <v>169</v>
      </c>
      <c r="F1760" s="70">
        <v>93.67</v>
      </c>
      <c r="G1760" s="77">
        <v>54500</v>
      </c>
      <c r="H1760" s="77">
        <v>93.31</v>
      </c>
      <c r="I1760" s="77">
        <v>1</v>
      </c>
      <c r="J1760" s="77">
        <v>-29.110979622020601</v>
      </c>
      <c r="K1760" s="77">
        <v>4.6923258580238103E-2</v>
      </c>
      <c r="L1760" s="77">
        <v>-8.0494639200481402</v>
      </c>
      <c r="M1760" s="77">
        <v>3.5876365486866798E-3</v>
      </c>
      <c r="N1760" s="77">
        <v>-21.0615157019724</v>
      </c>
      <c r="O1760" s="77">
        <v>4.3335622031551502E-2</v>
      </c>
      <c r="P1760" s="77">
        <v>-22.041503327721301</v>
      </c>
      <c r="Q1760" s="77">
        <v>-22.041503327721198</v>
      </c>
      <c r="R1760" s="77">
        <v>0</v>
      </c>
      <c r="S1760" s="77">
        <v>2.69002891035372E-2</v>
      </c>
      <c r="T1760" s="77" t="s">
        <v>153</v>
      </c>
      <c r="U1760" s="105">
        <v>-3.5306983489803101</v>
      </c>
      <c r="V1760" s="105">
        <v>-3.5852906982024701</v>
      </c>
      <c r="W1760" s="101">
        <v>5.4586046512071301E-2</v>
      </c>
    </row>
    <row r="1761" spans="2:23" x14ac:dyDescent="0.45">
      <c r="B1761" s="55" t="s">
        <v>114</v>
      </c>
      <c r="C1761" s="76" t="s">
        <v>137</v>
      </c>
      <c r="D1761" s="55" t="s">
        <v>76</v>
      </c>
      <c r="E1761" s="55" t="s">
        <v>170</v>
      </c>
      <c r="F1761" s="70">
        <v>94.75</v>
      </c>
      <c r="G1761" s="77">
        <v>51250</v>
      </c>
      <c r="H1761" s="77">
        <v>94.75</v>
      </c>
      <c r="I1761" s="77">
        <v>1</v>
      </c>
      <c r="J1761" s="77">
        <v>0</v>
      </c>
      <c r="K1761" s="77">
        <v>0</v>
      </c>
      <c r="L1761" s="77">
        <v>0</v>
      </c>
      <c r="M1761" s="77">
        <v>0</v>
      </c>
      <c r="N1761" s="77">
        <v>0</v>
      </c>
      <c r="O1761" s="77">
        <v>0</v>
      </c>
      <c r="P1761" s="77">
        <v>0</v>
      </c>
      <c r="Q1761" s="77">
        <v>0</v>
      </c>
      <c r="R1761" s="77">
        <v>0</v>
      </c>
      <c r="S1761" s="77">
        <v>0</v>
      </c>
      <c r="T1761" s="77" t="s">
        <v>154</v>
      </c>
      <c r="U1761" s="105">
        <v>0</v>
      </c>
      <c r="V1761" s="105">
        <v>0</v>
      </c>
      <c r="W1761" s="101">
        <v>0</v>
      </c>
    </row>
    <row r="1762" spans="2:23" x14ac:dyDescent="0.45">
      <c r="B1762" s="55" t="s">
        <v>114</v>
      </c>
      <c r="C1762" s="76" t="s">
        <v>137</v>
      </c>
      <c r="D1762" s="55" t="s">
        <v>76</v>
      </c>
      <c r="E1762" s="55" t="s">
        <v>171</v>
      </c>
      <c r="F1762" s="70">
        <v>93.96</v>
      </c>
      <c r="G1762" s="77">
        <v>53200</v>
      </c>
      <c r="H1762" s="77">
        <v>94.62</v>
      </c>
      <c r="I1762" s="77">
        <v>1</v>
      </c>
      <c r="J1762" s="77">
        <v>67.031475501204795</v>
      </c>
      <c r="K1762" s="77">
        <v>0.22910922191422101</v>
      </c>
      <c r="L1762" s="77">
        <v>71.820228145083405</v>
      </c>
      <c r="M1762" s="77">
        <v>0.263013822259695</v>
      </c>
      <c r="N1762" s="77">
        <v>-4.7887526438786203</v>
      </c>
      <c r="O1762" s="77">
        <v>-3.3904600345474503E-2</v>
      </c>
      <c r="P1762" s="77">
        <v>-4.6536218859242604</v>
      </c>
      <c r="Q1762" s="77">
        <v>-4.6536218859242497</v>
      </c>
      <c r="R1762" s="77">
        <v>0</v>
      </c>
      <c r="S1762" s="77">
        <v>1.10424946754825E-3</v>
      </c>
      <c r="T1762" s="77" t="s">
        <v>154</v>
      </c>
      <c r="U1762" s="105">
        <v>-3.6288021614847697E-2</v>
      </c>
      <c r="V1762" s="105">
        <v>-3.6849114110657E-2</v>
      </c>
      <c r="W1762" s="101">
        <v>5.6102771744043103E-4</v>
      </c>
    </row>
    <row r="1763" spans="2:23" x14ac:dyDescent="0.45">
      <c r="B1763" s="55" t="s">
        <v>114</v>
      </c>
      <c r="C1763" s="76" t="s">
        <v>137</v>
      </c>
      <c r="D1763" s="55" t="s">
        <v>76</v>
      </c>
      <c r="E1763" s="55" t="s">
        <v>172</v>
      </c>
      <c r="F1763" s="70">
        <v>95.07</v>
      </c>
      <c r="G1763" s="77">
        <v>53100</v>
      </c>
      <c r="H1763" s="77">
        <v>95.07</v>
      </c>
      <c r="I1763" s="77">
        <v>1</v>
      </c>
      <c r="J1763" s="77">
        <v>6.0129400000000004E-13</v>
      </c>
      <c r="K1763" s="77">
        <v>0</v>
      </c>
      <c r="L1763" s="77">
        <v>4.8755200000000002E-13</v>
      </c>
      <c r="M1763" s="77">
        <v>0</v>
      </c>
      <c r="N1763" s="77">
        <v>1.13742E-13</v>
      </c>
      <c r="O1763" s="77">
        <v>0</v>
      </c>
      <c r="P1763" s="77">
        <v>-7.1627000000000004E-14</v>
      </c>
      <c r="Q1763" s="77">
        <v>-7.1625999999999994E-14</v>
      </c>
      <c r="R1763" s="77">
        <v>0</v>
      </c>
      <c r="S1763" s="77">
        <v>0</v>
      </c>
      <c r="T1763" s="77" t="s">
        <v>154</v>
      </c>
      <c r="U1763" s="105">
        <v>0</v>
      </c>
      <c r="V1763" s="105">
        <v>0</v>
      </c>
      <c r="W1763" s="101">
        <v>0</v>
      </c>
    </row>
    <row r="1764" spans="2:23" x14ac:dyDescent="0.45">
      <c r="B1764" s="55" t="s">
        <v>114</v>
      </c>
      <c r="C1764" s="76" t="s">
        <v>137</v>
      </c>
      <c r="D1764" s="55" t="s">
        <v>76</v>
      </c>
      <c r="E1764" s="55" t="s">
        <v>173</v>
      </c>
      <c r="F1764" s="70">
        <v>95.07</v>
      </c>
      <c r="G1764" s="77">
        <v>52000</v>
      </c>
      <c r="H1764" s="77">
        <v>95.07</v>
      </c>
      <c r="I1764" s="77">
        <v>1</v>
      </c>
      <c r="J1764" s="77">
        <v>4.8103509999999998E-12</v>
      </c>
      <c r="K1764" s="77">
        <v>0</v>
      </c>
      <c r="L1764" s="77">
        <v>3.9004179999999997E-12</v>
      </c>
      <c r="M1764" s="77">
        <v>0</v>
      </c>
      <c r="N1764" s="77">
        <v>9.0993200000000009E-13</v>
      </c>
      <c r="O1764" s="77">
        <v>0</v>
      </c>
      <c r="P1764" s="77">
        <v>-5.7301499999999996E-13</v>
      </c>
      <c r="Q1764" s="77">
        <v>-5.7301200000000004E-13</v>
      </c>
      <c r="R1764" s="77">
        <v>0</v>
      </c>
      <c r="S1764" s="77">
        <v>0</v>
      </c>
      <c r="T1764" s="77" t="s">
        <v>154</v>
      </c>
      <c r="U1764" s="105">
        <v>0</v>
      </c>
      <c r="V1764" s="105">
        <v>0</v>
      </c>
      <c r="W1764" s="101">
        <v>0</v>
      </c>
    </row>
    <row r="1765" spans="2:23" x14ac:dyDescent="0.45">
      <c r="B1765" s="55" t="s">
        <v>114</v>
      </c>
      <c r="C1765" s="76" t="s">
        <v>137</v>
      </c>
      <c r="D1765" s="55" t="s">
        <v>76</v>
      </c>
      <c r="E1765" s="55" t="s">
        <v>173</v>
      </c>
      <c r="F1765" s="70">
        <v>95.07</v>
      </c>
      <c r="G1765" s="77">
        <v>53050</v>
      </c>
      <c r="H1765" s="77">
        <v>94.88</v>
      </c>
      <c r="I1765" s="77">
        <v>1</v>
      </c>
      <c r="J1765" s="77">
        <v>-104.447248913613</v>
      </c>
      <c r="K1765" s="77">
        <v>0.10254674137285</v>
      </c>
      <c r="L1765" s="77">
        <v>-101.261998716899</v>
      </c>
      <c r="M1765" s="77">
        <v>9.6387528410927598E-2</v>
      </c>
      <c r="N1765" s="77">
        <v>-3.18525019671445</v>
      </c>
      <c r="O1765" s="77">
        <v>6.1592129619220696E-3</v>
      </c>
      <c r="P1765" s="77">
        <v>-3.12133002431049</v>
      </c>
      <c r="Q1765" s="77">
        <v>-3.1213300243104798</v>
      </c>
      <c r="R1765" s="77">
        <v>0</v>
      </c>
      <c r="S1765" s="77">
        <v>9.1581390534223995E-5</v>
      </c>
      <c r="T1765" s="77" t="s">
        <v>153</v>
      </c>
      <c r="U1765" s="105">
        <v>-2.0226286317189899E-2</v>
      </c>
      <c r="V1765" s="105">
        <v>-2.0539029116759401E-2</v>
      </c>
      <c r="W1765" s="101">
        <v>3.1270669327937997E-4</v>
      </c>
    </row>
    <row r="1766" spans="2:23" x14ac:dyDescent="0.45">
      <c r="B1766" s="55" t="s">
        <v>114</v>
      </c>
      <c r="C1766" s="76" t="s">
        <v>137</v>
      </c>
      <c r="D1766" s="55" t="s">
        <v>76</v>
      </c>
      <c r="E1766" s="55" t="s">
        <v>173</v>
      </c>
      <c r="F1766" s="70">
        <v>95.07</v>
      </c>
      <c r="G1766" s="77">
        <v>53050</v>
      </c>
      <c r="H1766" s="77">
        <v>94.88</v>
      </c>
      <c r="I1766" s="77">
        <v>2</v>
      </c>
      <c r="J1766" s="77">
        <v>-92.740376881267494</v>
      </c>
      <c r="K1766" s="77">
        <v>7.3106608784675994E-2</v>
      </c>
      <c r="L1766" s="77">
        <v>-89.9121424684229</v>
      </c>
      <c r="M1766" s="77">
        <v>6.8715643587726694E-2</v>
      </c>
      <c r="N1766" s="77">
        <v>-2.8282344128446302</v>
      </c>
      <c r="O1766" s="77">
        <v>4.3909651969492999E-3</v>
      </c>
      <c r="P1766" s="77">
        <v>-2.77147867307368</v>
      </c>
      <c r="Q1766" s="77">
        <v>-2.77147867307368</v>
      </c>
      <c r="R1766" s="77">
        <v>0</v>
      </c>
      <c r="S1766" s="77">
        <v>6.5289299300069E-5</v>
      </c>
      <c r="T1766" s="77" t="s">
        <v>153</v>
      </c>
      <c r="U1766" s="105">
        <v>-0.120332618860213</v>
      </c>
      <c r="V1766" s="105">
        <v>-0.12219322537550301</v>
      </c>
      <c r="W1766" s="101">
        <v>1.8603917074705601E-3</v>
      </c>
    </row>
    <row r="1767" spans="2:23" x14ac:dyDescent="0.45">
      <c r="B1767" s="55" t="s">
        <v>114</v>
      </c>
      <c r="C1767" s="76" t="s">
        <v>137</v>
      </c>
      <c r="D1767" s="55" t="s">
        <v>76</v>
      </c>
      <c r="E1767" s="55" t="s">
        <v>173</v>
      </c>
      <c r="F1767" s="70">
        <v>95.07</v>
      </c>
      <c r="G1767" s="77">
        <v>53100</v>
      </c>
      <c r="H1767" s="77">
        <v>95.07</v>
      </c>
      <c r="I1767" s="77">
        <v>2</v>
      </c>
      <c r="J1767" s="77">
        <v>4.2090570000000001E-12</v>
      </c>
      <c r="K1767" s="77">
        <v>0</v>
      </c>
      <c r="L1767" s="77">
        <v>3.4128659999999999E-12</v>
      </c>
      <c r="M1767" s="77">
        <v>0</v>
      </c>
      <c r="N1767" s="77">
        <v>7.9619100000000004E-13</v>
      </c>
      <c r="O1767" s="77">
        <v>0</v>
      </c>
      <c r="P1767" s="77">
        <v>-5.0138899999999998E-13</v>
      </c>
      <c r="Q1767" s="77">
        <v>-5.01388E-13</v>
      </c>
      <c r="R1767" s="77">
        <v>0</v>
      </c>
      <c r="S1767" s="77">
        <v>0</v>
      </c>
      <c r="T1767" s="77" t="s">
        <v>154</v>
      </c>
      <c r="U1767" s="105">
        <v>0</v>
      </c>
      <c r="V1767" s="105">
        <v>0</v>
      </c>
      <c r="W1767" s="101">
        <v>0</v>
      </c>
    </row>
    <row r="1768" spans="2:23" x14ac:dyDescent="0.45">
      <c r="B1768" s="55" t="s">
        <v>114</v>
      </c>
      <c r="C1768" s="76" t="s">
        <v>137</v>
      </c>
      <c r="D1768" s="55" t="s">
        <v>76</v>
      </c>
      <c r="E1768" s="55" t="s">
        <v>174</v>
      </c>
      <c r="F1768" s="70">
        <v>95.17</v>
      </c>
      <c r="G1768" s="77">
        <v>53000</v>
      </c>
      <c r="H1768" s="77">
        <v>95.07</v>
      </c>
      <c r="I1768" s="77">
        <v>1</v>
      </c>
      <c r="J1768" s="77">
        <v>-13.0896183378307</v>
      </c>
      <c r="K1768" s="77">
        <v>0</v>
      </c>
      <c r="L1768" s="77">
        <v>-15.6347755872448</v>
      </c>
      <c r="M1768" s="77">
        <v>0</v>
      </c>
      <c r="N1768" s="77">
        <v>2.54515724941407</v>
      </c>
      <c r="O1768" s="77">
        <v>0</v>
      </c>
      <c r="P1768" s="77">
        <v>2.6099541025879498</v>
      </c>
      <c r="Q1768" s="77">
        <v>2.60995410258794</v>
      </c>
      <c r="R1768" s="77">
        <v>0</v>
      </c>
      <c r="S1768" s="77">
        <v>0</v>
      </c>
      <c r="T1768" s="77" t="s">
        <v>153</v>
      </c>
      <c r="U1768" s="105">
        <v>0.25451572494142799</v>
      </c>
      <c r="V1768" s="105">
        <v>-0.25845109691749901</v>
      </c>
      <c r="W1768" s="101">
        <v>0.51290759961969001</v>
      </c>
    </row>
    <row r="1769" spans="2:23" x14ac:dyDescent="0.45">
      <c r="B1769" s="55" t="s">
        <v>114</v>
      </c>
      <c r="C1769" s="76" t="s">
        <v>137</v>
      </c>
      <c r="D1769" s="55" t="s">
        <v>76</v>
      </c>
      <c r="E1769" s="55" t="s">
        <v>174</v>
      </c>
      <c r="F1769" s="70">
        <v>95.17</v>
      </c>
      <c r="G1769" s="77">
        <v>53000</v>
      </c>
      <c r="H1769" s="77">
        <v>95.07</v>
      </c>
      <c r="I1769" s="77">
        <v>2</v>
      </c>
      <c r="J1769" s="77">
        <v>-11.5624961984197</v>
      </c>
      <c r="K1769" s="77">
        <v>0</v>
      </c>
      <c r="L1769" s="77">
        <v>-13.8107184354024</v>
      </c>
      <c r="M1769" s="77">
        <v>0</v>
      </c>
      <c r="N1769" s="77">
        <v>2.24822223698275</v>
      </c>
      <c r="O1769" s="77">
        <v>0</v>
      </c>
      <c r="P1769" s="77">
        <v>2.30545945728641</v>
      </c>
      <c r="Q1769" s="77">
        <v>2.3054594572863998</v>
      </c>
      <c r="R1769" s="77">
        <v>0</v>
      </c>
      <c r="S1769" s="77">
        <v>0</v>
      </c>
      <c r="T1769" s="77" t="s">
        <v>153</v>
      </c>
      <c r="U1769" s="105">
        <v>0.22482222369829399</v>
      </c>
      <c r="V1769" s="105">
        <v>-0.228298468943823</v>
      </c>
      <c r="W1769" s="101">
        <v>0.453068379664125</v>
      </c>
    </row>
    <row r="1770" spans="2:23" x14ac:dyDescent="0.45">
      <c r="B1770" s="55" t="s">
        <v>114</v>
      </c>
      <c r="C1770" s="76" t="s">
        <v>137</v>
      </c>
      <c r="D1770" s="55" t="s">
        <v>76</v>
      </c>
      <c r="E1770" s="55" t="s">
        <v>174</v>
      </c>
      <c r="F1770" s="70">
        <v>95.17</v>
      </c>
      <c r="G1770" s="77">
        <v>53000</v>
      </c>
      <c r="H1770" s="77">
        <v>95.07</v>
      </c>
      <c r="I1770" s="77">
        <v>3</v>
      </c>
      <c r="J1770" s="77">
        <v>-11.5624961984197</v>
      </c>
      <c r="K1770" s="77">
        <v>0</v>
      </c>
      <c r="L1770" s="77">
        <v>-13.8107184354024</v>
      </c>
      <c r="M1770" s="77">
        <v>0</v>
      </c>
      <c r="N1770" s="77">
        <v>2.24822223698275</v>
      </c>
      <c r="O1770" s="77">
        <v>0</v>
      </c>
      <c r="P1770" s="77">
        <v>2.30545945728641</v>
      </c>
      <c r="Q1770" s="77">
        <v>2.3054594572863998</v>
      </c>
      <c r="R1770" s="77">
        <v>0</v>
      </c>
      <c r="S1770" s="77">
        <v>0</v>
      </c>
      <c r="T1770" s="77" t="s">
        <v>153</v>
      </c>
      <c r="U1770" s="105">
        <v>0.22482222369829399</v>
      </c>
      <c r="V1770" s="105">
        <v>-0.228298468943823</v>
      </c>
      <c r="W1770" s="101">
        <v>0.453068379664125</v>
      </c>
    </row>
    <row r="1771" spans="2:23" x14ac:dyDescent="0.45">
      <c r="B1771" s="55" t="s">
        <v>114</v>
      </c>
      <c r="C1771" s="76" t="s">
        <v>137</v>
      </c>
      <c r="D1771" s="55" t="s">
        <v>76</v>
      </c>
      <c r="E1771" s="55" t="s">
        <v>174</v>
      </c>
      <c r="F1771" s="70">
        <v>95.17</v>
      </c>
      <c r="G1771" s="77">
        <v>53000</v>
      </c>
      <c r="H1771" s="77">
        <v>95.07</v>
      </c>
      <c r="I1771" s="77">
        <v>4</v>
      </c>
      <c r="J1771" s="77">
        <v>-12.690544608018699</v>
      </c>
      <c r="K1771" s="77">
        <v>0</v>
      </c>
      <c r="L1771" s="77">
        <v>-15.1581055998287</v>
      </c>
      <c r="M1771" s="77">
        <v>0</v>
      </c>
      <c r="N1771" s="77">
        <v>2.4675609918099699</v>
      </c>
      <c r="O1771" s="77">
        <v>0</v>
      </c>
      <c r="P1771" s="77">
        <v>2.5303823311675999</v>
      </c>
      <c r="Q1771" s="77">
        <v>2.5303823311675999</v>
      </c>
      <c r="R1771" s="77">
        <v>0</v>
      </c>
      <c r="S1771" s="77">
        <v>0</v>
      </c>
      <c r="T1771" s="77" t="s">
        <v>153</v>
      </c>
      <c r="U1771" s="105">
        <v>0.24675609918101801</v>
      </c>
      <c r="V1771" s="105">
        <v>-0.25057149030415898</v>
      </c>
      <c r="W1771" s="101">
        <v>0.49727017280201402</v>
      </c>
    </row>
    <row r="1772" spans="2:23" x14ac:dyDescent="0.45">
      <c r="B1772" s="55" t="s">
        <v>114</v>
      </c>
      <c r="C1772" s="76" t="s">
        <v>137</v>
      </c>
      <c r="D1772" s="55" t="s">
        <v>76</v>
      </c>
      <c r="E1772" s="55" t="s">
        <v>174</v>
      </c>
      <c r="F1772" s="70">
        <v>95.17</v>
      </c>
      <c r="G1772" s="77">
        <v>53204</v>
      </c>
      <c r="H1772" s="77">
        <v>94.93</v>
      </c>
      <c r="I1772" s="77">
        <v>1</v>
      </c>
      <c r="J1772" s="77">
        <v>-4.5971126814000902</v>
      </c>
      <c r="K1772" s="77">
        <v>2.7008542717015601E-3</v>
      </c>
      <c r="L1772" s="77">
        <v>-7.2631888312857402</v>
      </c>
      <c r="M1772" s="77">
        <v>6.7419499534611899E-3</v>
      </c>
      <c r="N1772" s="77">
        <v>2.66607614988565</v>
      </c>
      <c r="O1772" s="77">
        <v>-4.0410956817596398E-3</v>
      </c>
      <c r="P1772" s="77">
        <v>2.6968866174218902</v>
      </c>
      <c r="Q1772" s="77">
        <v>2.69688661742188</v>
      </c>
      <c r="R1772" s="77">
        <v>0</v>
      </c>
      <c r="S1772" s="77">
        <v>9.2951463119989898E-4</v>
      </c>
      <c r="T1772" s="77" t="s">
        <v>153</v>
      </c>
      <c r="U1772" s="105">
        <v>0.255752131421289</v>
      </c>
      <c r="V1772" s="105">
        <v>-0.25970662095645303</v>
      </c>
      <c r="W1772" s="101">
        <v>0.51539924244405899</v>
      </c>
    </row>
    <row r="1773" spans="2:23" x14ac:dyDescent="0.45">
      <c r="B1773" s="55" t="s">
        <v>114</v>
      </c>
      <c r="C1773" s="76" t="s">
        <v>137</v>
      </c>
      <c r="D1773" s="55" t="s">
        <v>76</v>
      </c>
      <c r="E1773" s="55" t="s">
        <v>174</v>
      </c>
      <c r="F1773" s="70">
        <v>95.17</v>
      </c>
      <c r="G1773" s="77">
        <v>53304</v>
      </c>
      <c r="H1773" s="77">
        <v>95.56</v>
      </c>
      <c r="I1773" s="77">
        <v>1</v>
      </c>
      <c r="J1773" s="77">
        <v>25.246310770916502</v>
      </c>
      <c r="K1773" s="77">
        <v>5.9084774439115001E-2</v>
      </c>
      <c r="L1773" s="77">
        <v>23.543791906702999</v>
      </c>
      <c r="M1773" s="77">
        <v>5.1384549731986702E-2</v>
      </c>
      <c r="N1773" s="77">
        <v>1.7025188642134601</v>
      </c>
      <c r="O1773" s="77">
        <v>7.7002247071282998E-3</v>
      </c>
      <c r="P1773" s="77">
        <v>1.7229136386291499</v>
      </c>
      <c r="Q1773" s="77">
        <v>1.7229136386291399</v>
      </c>
      <c r="R1773" s="77">
        <v>0</v>
      </c>
      <c r="S1773" s="77">
        <v>2.7517359135236001E-4</v>
      </c>
      <c r="T1773" s="77" t="s">
        <v>154</v>
      </c>
      <c r="U1773" s="105">
        <v>7.0349572152041198E-2</v>
      </c>
      <c r="V1773" s="105">
        <v>-7.1437331011889205E-2</v>
      </c>
      <c r="W1773" s="101">
        <v>0.14177053380524601</v>
      </c>
    </row>
    <row r="1774" spans="2:23" x14ac:dyDescent="0.45">
      <c r="B1774" s="55" t="s">
        <v>114</v>
      </c>
      <c r="C1774" s="76" t="s">
        <v>137</v>
      </c>
      <c r="D1774" s="55" t="s">
        <v>76</v>
      </c>
      <c r="E1774" s="55" t="s">
        <v>174</v>
      </c>
      <c r="F1774" s="70">
        <v>95.17</v>
      </c>
      <c r="G1774" s="77">
        <v>53354</v>
      </c>
      <c r="H1774" s="77">
        <v>95.26</v>
      </c>
      <c r="I1774" s="77">
        <v>1</v>
      </c>
      <c r="J1774" s="77">
        <v>14.1625170179185</v>
      </c>
      <c r="K1774" s="77">
        <v>4.2121146539394801E-3</v>
      </c>
      <c r="L1774" s="77">
        <v>18.4488644238848</v>
      </c>
      <c r="M1774" s="77">
        <v>7.14757256914853E-3</v>
      </c>
      <c r="N1774" s="77">
        <v>-4.2863474059662501</v>
      </c>
      <c r="O1774" s="77">
        <v>-2.9354579152090499E-3</v>
      </c>
      <c r="P1774" s="77">
        <v>-4.3820617597521903</v>
      </c>
      <c r="Q1774" s="77">
        <v>-4.3820617597521903</v>
      </c>
      <c r="R1774" s="77">
        <v>0</v>
      </c>
      <c r="S1774" s="77">
        <v>4.0325177059193199E-4</v>
      </c>
      <c r="T1774" s="77" t="s">
        <v>154</v>
      </c>
      <c r="U1774" s="105">
        <v>0.106271641140348</v>
      </c>
      <c r="V1774" s="105">
        <v>-0.107914834064836</v>
      </c>
      <c r="W1774" s="101">
        <v>0.214161747284906</v>
      </c>
    </row>
    <row r="1775" spans="2:23" x14ac:dyDescent="0.45">
      <c r="B1775" s="55" t="s">
        <v>114</v>
      </c>
      <c r="C1775" s="76" t="s">
        <v>137</v>
      </c>
      <c r="D1775" s="55" t="s">
        <v>76</v>
      </c>
      <c r="E1775" s="55" t="s">
        <v>174</v>
      </c>
      <c r="F1775" s="70">
        <v>95.17</v>
      </c>
      <c r="G1775" s="77">
        <v>53454</v>
      </c>
      <c r="H1775" s="77">
        <v>95.28</v>
      </c>
      <c r="I1775" s="77">
        <v>1</v>
      </c>
      <c r="J1775" s="77">
        <v>8.4571715121574993</v>
      </c>
      <c r="K1775" s="77">
        <v>4.8779197490485E-3</v>
      </c>
      <c r="L1775" s="77">
        <v>12.6228026549351</v>
      </c>
      <c r="M1775" s="77">
        <v>1.08666570162227E-2</v>
      </c>
      <c r="N1775" s="77">
        <v>-4.1656311427775501</v>
      </c>
      <c r="O1775" s="77">
        <v>-5.9887372671741899E-3</v>
      </c>
      <c r="P1775" s="77">
        <v>-4.2537948685193001</v>
      </c>
      <c r="Q1775" s="77">
        <v>-4.2537948685193001</v>
      </c>
      <c r="R1775" s="77">
        <v>0</v>
      </c>
      <c r="S1775" s="77">
        <v>1.2340633674306899E-3</v>
      </c>
      <c r="T1775" s="77" t="s">
        <v>154</v>
      </c>
      <c r="U1775" s="105">
        <v>-0.112058080561134</v>
      </c>
      <c r="V1775" s="105">
        <v>-0.11379074454499601</v>
      </c>
      <c r="W1775" s="101">
        <v>1.73246394706307E-3</v>
      </c>
    </row>
    <row r="1776" spans="2:23" x14ac:dyDescent="0.45">
      <c r="B1776" s="55" t="s">
        <v>114</v>
      </c>
      <c r="C1776" s="76" t="s">
        <v>137</v>
      </c>
      <c r="D1776" s="55" t="s">
        <v>76</v>
      </c>
      <c r="E1776" s="55" t="s">
        <v>174</v>
      </c>
      <c r="F1776" s="70">
        <v>95.17</v>
      </c>
      <c r="G1776" s="77">
        <v>53604</v>
      </c>
      <c r="H1776" s="77">
        <v>95.4</v>
      </c>
      <c r="I1776" s="77">
        <v>1</v>
      </c>
      <c r="J1776" s="77">
        <v>23.527767373529201</v>
      </c>
      <c r="K1776" s="77">
        <v>2.4079678934856401E-2</v>
      </c>
      <c r="L1776" s="77">
        <v>25.646757113884799</v>
      </c>
      <c r="M1776" s="77">
        <v>2.86123925449491E-2</v>
      </c>
      <c r="N1776" s="77">
        <v>-2.1189897403555999</v>
      </c>
      <c r="O1776" s="77">
        <v>-4.53271361009276E-3</v>
      </c>
      <c r="P1776" s="77">
        <v>-2.1631381551014699</v>
      </c>
      <c r="Q1776" s="77">
        <v>-2.1631381551014601</v>
      </c>
      <c r="R1776" s="77">
        <v>0</v>
      </c>
      <c r="S1776" s="77">
        <v>2.0354375049542699E-4</v>
      </c>
      <c r="T1776" s="77" t="s">
        <v>154</v>
      </c>
      <c r="U1776" s="105">
        <v>5.5468023944108498E-2</v>
      </c>
      <c r="V1776" s="105">
        <v>-5.63256813915919E-2</v>
      </c>
      <c r="W1776" s="101">
        <v>0.111780798704549</v>
      </c>
    </row>
    <row r="1777" spans="2:23" x14ac:dyDescent="0.45">
      <c r="B1777" s="55" t="s">
        <v>114</v>
      </c>
      <c r="C1777" s="76" t="s">
        <v>137</v>
      </c>
      <c r="D1777" s="55" t="s">
        <v>76</v>
      </c>
      <c r="E1777" s="55" t="s">
        <v>174</v>
      </c>
      <c r="F1777" s="70">
        <v>95.17</v>
      </c>
      <c r="G1777" s="77">
        <v>53654</v>
      </c>
      <c r="H1777" s="77">
        <v>95.08</v>
      </c>
      <c r="I1777" s="77">
        <v>1</v>
      </c>
      <c r="J1777" s="77">
        <v>-17.946830454985701</v>
      </c>
      <c r="K1777" s="77">
        <v>1.5708267039242801E-2</v>
      </c>
      <c r="L1777" s="77">
        <v>-14.642313850661001</v>
      </c>
      <c r="M1777" s="77">
        <v>1.0456158998534301E-2</v>
      </c>
      <c r="N1777" s="77">
        <v>-3.3045166043247698</v>
      </c>
      <c r="O1777" s="77">
        <v>5.2521080407084203E-3</v>
      </c>
      <c r="P1777" s="77">
        <v>-3.37206082100503</v>
      </c>
      <c r="Q1777" s="77">
        <v>-3.37206082100503</v>
      </c>
      <c r="R1777" s="77">
        <v>0</v>
      </c>
      <c r="S1777" s="77">
        <v>5.5455363218577199E-4</v>
      </c>
      <c r="T1777" s="77" t="s">
        <v>154</v>
      </c>
      <c r="U1777" s="105">
        <v>0.20220028298314699</v>
      </c>
      <c r="V1777" s="105">
        <v>-0.20532674335171</v>
      </c>
      <c r="W1777" s="101">
        <v>0.40747997716516299</v>
      </c>
    </row>
    <row r="1778" spans="2:23" x14ac:dyDescent="0.45">
      <c r="B1778" s="55" t="s">
        <v>114</v>
      </c>
      <c r="C1778" s="76" t="s">
        <v>137</v>
      </c>
      <c r="D1778" s="55" t="s">
        <v>76</v>
      </c>
      <c r="E1778" s="55" t="s">
        <v>175</v>
      </c>
      <c r="F1778" s="70">
        <v>94.88</v>
      </c>
      <c r="G1778" s="77">
        <v>53150</v>
      </c>
      <c r="H1778" s="77">
        <v>94.63</v>
      </c>
      <c r="I1778" s="77">
        <v>1</v>
      </c>
      <c r="J1778" s="77">
        <v>-39.689026406963798</v>
      </c>
      <c r="K1778" s="77">
        <v>4.3097986836749903E-2</v>
      </c>
      <c r="L1778" s="77">
        <v>-26.231457164711902</v>
      </c>
      <c r="M1778" s="77">
        <v>1.8826124478765398E-2</v>
      </c>
      <c r="N1778" s="77">
        <v>-13.4575692422519</v>
      </c>
      <c r="O1778" s="77">
        <v>2.4271862357984501E-2</v>
      </c>
      <c r="P1778" s="77">
        <v>-13.702315668813</v>
      </c>
      <c r="Q1778" s="77">
        <v>-13.702315668812901</v>
      </c>
      <c r="R1778" s="77">
        <v>0</v>
      </c>
      <c r="S1778" s="77">
        <v>5.1369345202581197E-3</v>
      </c>
      <c r="T1778" s="77" t="s">
        <v>153</v>
      </c>
      <c r="U1778" s="105">
        <v>-1.06451199283216</v>
      </c>
      <c r="V1778" s="105">
        <v>-1.08097168570868</v>
      </c>
      <c r="W1778" s="101">
        <v>1.6457792597936199E-2</v>
      </c>
    </row>
    <row r="1779" spans="2:23" x14ac:dyDescent="0.45">
      <c r="B1779" s="55" t="s">
        <v>114</v>
      </c>
      <c r="C1779" s="76" t="s">
        <v>137</v>
      </c>
      <c r="D1779" s="55" t="s">
        <v>76</v>
      </c>
      <c r="E1779" s="55" t="s">
        <v>175</v>
      </c>
      <c r="F1779" s="70">
        <v>94.88</v>
      </c>
      <c r="G1779" s="77">
        <v>53150</v>
      </c>
      <c r="H1779" s="77">
        <v>94.63</v>
      </c>
      <c r="I1779" s="77">
        <v>2</v>
      </c>
      <c r="J1779" s="77">
        <v>-39.572494447532101</v>
      </c>
      <c r="K1779" s="77">
        <v>4.28922556571509E-2</v>
      </c>
      <c r="L1779" s="77">
        <v>-26.154438316455501</v>
      </c>
      <c r="M1779" s="77">
        <v>1.8736256689553699E-2</v>
      </c>
      <c r="N1779" s="77">
        <v>-13.4180561310766</v>
      </c>
      <c r="O1779" s="77">
        <v>2.4155998967597202E-2</v>
      </c>
      <c r="P1779" s="77">
        <v>-13.6620839514328</v>
      </c>
      <c r="Q1779" s="77">
        <v>-13.662083951432701</v>
      </c>
      <c r="R1779" s="77">
        <v>0</v>
      </c>
      <c r="S1779" s="77">
        <v>5.1124130129713398E-3</v>
      </c>
      <c r="T1779" s="77" t="s">
        <v>153</v>
      </c>
      <c r="U1779" s="105">
        <v>-1.0656123505944699</v>
      </c>
      <c r="V1779" s="105">
        <v>-1.0820890574181801</v>
      </c>
      <c r="W1779" s="101">
        <v>1.6474804580852001E-2</v>
      </c>
    </row>
    <row r="1780" spans="2:23" x14ac:dyDescent="0.45">
      <c r="B1780" s="55" t="s">
        <v>114</v>
      </c>
      <c r="C1780" s="76" t="s">
        <v>137</v>
      </c>
      <c r="D1780" s="55" t="s">
        <v>76</v>
      </c>
      <c r="E1780" s="55" t="s">
        <v>175</v>
      </c>
      <c r="F1780" s="70">
        <v>94.88</v>
      </c>
      <c r="G1780" s="77">
        <v>53900</v>
      </c>
      <c r="H1780" s="77">
        <v>94.59</v>
      </c>
      <c r="I1780" s="77">
        <v>1</v>
      </c>
      <c r="J1780" s="77">
        <v>-28.221415301207202</v>
      </c>
      <c r="K1780" s="77">
        <v>3.73534244071905E-2</v>
      </c>
      <c r="L1780" s="77">
        <v>-18.606026292954802</v>
      </c>
      <c r="M1780" s="77">
        <v>1.6236039656022501E-2</v>
      </c>
      <c r="N1780" s="77">
        <v>-9.6153890082523397</v>
      </c>
      <c r="O1780" s="77">
        <v>2.1117384751167999E-2</v>
      </c>
      <c r="P1780" s="77">
        <v>-9.4150784257287903</v>
      </c>
      <c r="Q1780" s="77">
        <v>-9.4150784257287903</v>
      </c>
      <c r="R1780" s="77">
        <v>0</v>
      </c>
      <c r="S1780" s="77">
        <v>4.1573896126670604E-3</v>
      </c>
      <c r="T1780" s="77" t="s">
        <v>153</v>
      </c>
      <c r="U1780" s="105">
        <v>-0.78790736799120098</v>
      </c>
      <c r="V1780" s="105">
        <v>-0.80009014599615702</v>
      </c>
      <c r="W1780" s="101">
        <v>1.21813714980189E-2</v>
      </c>
    </row>
    <row r="1781" spans="2:23" x14ac:dyDescent="0.45">
      <c r="B1781" s="55" t="s">
        <v>114</v>
      </c>
      <c r="C1781" s="76" t="s">
        <v>137</v>
      </c>
      <c r="D1781" s="55" t="s">
        <v>76</v>
      </c>
      <c r="E1781" s="55" t="s">
        <v>175</v>
      </c>
      <c r="F1781" s="70">
        <v>94.88</v>
      </c>
      <c r="G1781" s="77">
        <v>53900</v>
      </c>
      <c r="H1781" s="77">
        <v>94.59</v>
      </c>
      <c r="I1781" s="77">
        <v>2</v>
      </c>
      <c r="J1781" s="77">
        <v>-28.2518929889664</v>
      </c>
      <c r="K1781" s="77">
        <v>3.7402220776575901E-2</v>
      </c>
      <c r="L1781" s="77">
        <v>-18.626119851471099</v>
      </c>
      <c r="M1781" s="77">
        <v>1.6257249486203201E-2</v>
      </c>
      <c r="N1781" s="77">
        <v>-9.6257731374952495</v>
      </c>
      <c r="O1781" s="77">
        <v>2.11449712903727E-2</v>
      </c>
      <c r="P1781" s="77">
        <v>-9.4252462297688204</v>
      </c>
      <c r="Q1781" s="77">
        <v>-9.4252462297688098</v>
      </c>
      <c r="R1781" s="77">
        <v>0</v>
      </c>
      <c r="S1781" s="77">
        <v>4.1628205878044104E-3</v>
      </c>
      <c r="T1781" s="77" t="s">
        <v>153</v>
      </c>
      <c r="U1781" s="105">
        <v>-0.788305354680087</v>
      </c>
      <c r="V1781" s="105">
        <v>-0.80049428643315801</v>
      </c>
      <c r="W1781" s="101">
        <v>1.21875245356799E-2</v>
      </c>
    </row>
    <row r="1782" spans="2:23" x14ac:dyDescent="0.45">
      <c r="B1782" s="55" t="s">
        <v>114</v>
      </c>
      <c r="C1782" s="76" t="s">
        <v>137</v>
      </c>
      <c r="D1782" s="55" t="s">
        <v>76</v>
      </c>
      <c r="E1782" s="55" t="s">
        <v>176</v>
      </c>
      <c r="F1782" s="70">
        <v>94.63</v>
      </c>
      <c r="G1782" s="77">
        <v>53550</v>
      </c>
      <c r="H1782" s="77">
        <v>94.43</v>
      </c>
      <c r="I1782" s="77">
        <v>1</v>
      </c>
      <c r="J1782" s="77">
        <v>-24.617186010530698</v>
      </c>
      <c r="K1782" s="77">
        <v>1.48895636626835E-2</v>
      </c>
      <c r="L1782" s="77">
        <v>-11.7153863846642</v>
      </c>
      <c r="M1782" s="77">
        <v>3.3722393339483399E-3</v>
      </c>
      <c r="N1782" s="77">
        <v>-12.9017996258665</v>
      </c>
      <c r="O1782" s="77">
        <v>1.1517324328735199E-2</v>
      </c>
      <c r="P1782" s="77">
        <v>-12.7936188620892</v>
      </c>
      <c r="Q1782" s="77">
        <v>-12.793618862089099</v>
      </c>
      <c r="R1782" s="77">
        <v>0</v>
      </c>
      <c r="S1782" s="77">
        <v>4.0215361157670904E-3</v>
      </c>
      <c r="T1782" s="77" t="s">
        <v>154</v>
      </c>
      <c r="U1782" s="105">
        <v>-1.4916272563777999</v>
      </c>
      <c r="V1782" s="105">
        <v>-1.5146910890932199</v>
      </c>
      <c r="W1782" s="101">
        <v>2.30611699860531E-2</v>
      </c>
    </row>
    <row r="1783" spans="2:23" x14ac:dyDescent="0.45">
      <c r="B1783" s="55" t="s">
        <v>114</v>
      </c>
      <c r="C1783" s="76" t="s">
        <v>137</v>
      </c>
      <c r="D1783" s="55" t="s">
        <v>76</v>
      </c>
      <c r="E1783" s="55" t="s">
        <v>176</v>
      </c>
      <c r="F1783" s="70">
        <v>94.63</v>
      </c>
      <c r="G1783" s="77">
        <v>54200</v>
      </c>
      <c r="H1783" s="77">
        <v>94.59</v>
      </c>
      <c r="I1783" s="77">
        <v>1</v>
      </c>
      <c r="J1783" s="77">
        <v>-12.1422233057206</v>
      </c>
      <c r="K1783" s="77">
        <v>9.73061672919503E-4</v>
      </c>
      <c r="L1783" s="77">
        <v>0.97854310932694</v>
      </c>
      <c r="M1783" s="77">
        <v>6.3198076709539998E-6</v>
      </c>
      <c r="N1783" s="77">
        <v>-13.1207664150476</v>
      </c>
      <c r="O1783" s="77">
        <v>9.6674186524854904E-4</v>
      </c>
      <c r="P1783" s="77">
        <v>-13.015008176432</v>
      </c>
      <c r="Q1783" s="77">
        <v>-13.015008176432</v>
      </c>
      <c r="R1783" s="77">
        <v>0</v>
      </c>
      <c r="S1783" s="77">
        <v>1.11797688969511E-3</v>
      </c>
      <c r="T1783" s="77" t="s">
        <v>154</v>
      </c>
      <c r="U1783" s="105">
        <v>-0.433367208730633</v>
      </c>
      <c r="V1783" s="105">
        <v>-0.44006801737017298</v>
      </c>
      <c r="W1783" s="101">
        <v>6.7000350283135304E-3</v>
      </c>
    </row>
    <row r="1784" spans="2:23" x14ac:dyDescent="0.45">
      <c r="B1784" s="55" t="s">
        <v>114</v>
      </c>
      <c r="C1784" s="76" t="s">
        <v>137</v>
      </c>
      <c r="D1784" s="55" t="s">
        <v>76</v>
      </c>
      <c r="E1784" s="55" t="s">
        <v>177</v>
      </c>
      <c r="F1784" s="70">
        <v>94.73</v>
      </c>
      <c r="G1784" s="77">
        <v>53150</v>
      </c>
      <c r="H1784" s="77">
        <v>94.63</v>
      </c>
      <c r="I1784" s="77">
        <v>1</v>
      </c>
      <c r="J1784" s="77">
        <v>-13.393515224169599</v>
      </c>
      <c r="K1784" s="77">
        <v>0</v>
      </c>
      <c r="L1784" s="77">
        <v>-13.6577136359634</v>
      </c>
      <c r="M1784" s="77">
        <v>0</v>
      </c>
      <c r="N1784" s="77">
        <v>0.26419841179386699</v>
      </c>
      <c r="O1784" s="77">
        <v>0</v>
      </c>
      <c r="P1784" s="77">
        <v>0.30097937667756203</v>
      </c>
      <c r="Q1784" s="77">
        <v>0.30097937667756203</v>
      </c>
      <c r="R1784" s="77">
        <v>0</v>
      </c>
      <c r="S1784" s="77">
        <v>0</v>
      </c>
      <c r="T1784" s="77" t="s">
        <v>154</v>
      </c>
      <c r="U1784" s="105">
        <v>2.6419841179388899E-2</v>
      </c>
      <c r="V1784" s="105">
        <v>-2.68283499370051E-2</v>
      </c>
      <c r="W1784" s="101">
        <v>5.3242043589928602E-2</v>
      </c>
    </row>
    <row r="1785" spans="2:23" x14ac:dyDescent="0.45">
      <c r="B1785" s="55" t="s">
        <v>114</v>
      </c>
      <c r="C1785" s="76" t="s">
        <v>137</v>
      </c>
      <c r="D1785" s="55" t="s">
        <v>76</v>
      </c>
      <c r="E1785" s="55" t="s">
        <v>177</v>
      </c>
      <c r="F1785" s="70">
        <v>94.73</v>
      </c>
      <c r="G1785" s="77">
        <v>53150</v>
      </c>
      <c r="H1785" s="77">
        <v>94.63</v>
      </c>
      <c r="I1785" s="77">
        <v>2</v>
      </c>
      <c r="J1785" s="77">
        <v>-11.245322405788</v>
      </c>
      <c r="K1785" s="77">
        <v>0</v>
      </c>
      <c r="L1785" s="77">
        <v>-11.4671458979776</v>
      </c>
      <c r="M1785" s="77">
        <v>0</v>
      </c>
      <c r="N1785" s="77">
        <v>0.221823492189585</v>
      </c>
      <c r="O1785" s="77">
        <v>0</v>
      </c>
      <c r="P1785" s="77">
        <v>0.252705139135111</v>
      </c>
      <c r="Q1785" s="77">
        <v>0.252705139135111</v>
      </c>
      <c r="R1785" s="77">
        <v>0</v>
      </c>
      <c r="S1785" s="77">
        <v>0</v>
      </c>
      <c r="T1785" s="77" t="s">
        <v>154</v>
      </c>
      <c r="U1785" s="105">
        <v>2.2182349218960298E-2</v>
      </c>
      <c r="V1785" s="105">
        <v>-2.2525337046136001E-2</v>
      </c>
      <c r="W1785" s="101">
        <v>4.4702524743573203E-2</v>
      </c>
    </row>
    <row r="1786" spans="2:23" x14ac:dyDescent="0.45">
      <c r="B1786" s="55" t="s">
        <v>114</v>
      </c>
      <c r="C1786" s="76" t="s">
        <v>137</v>
      </c>
      <c r="D1786" s="55" t="s">
        <v>76</v>
      </c>
      <c r="E1786" s="55" t="s">
        <v>177</v>
      </c>
      <c r="F1786" s="70">
        <v>94.73</v>
      </c>
      <c r="G1786" s="77">
        <v>53150</v>
      </c>
      <c r="H1786" s="77">
        <v>94.63</v>
      </c>
      <c r="I1786" s="77">
        <v>3</v>
      </c>
      <c r="J1786" s="77">
        <v>-13.759208472610601</v>
      </c>
      <c r="K1786" s="77">
        <v>0</v>
      </c>
      <c r="L1786" s="77">
        <v>-14.030620492917601</v>
      </c>
      <c r="M1786" s="77">
        <v>0</v>
      </c>
      <c r="N1786" s="77">
        <v>0.27141202030697098</v>
      </c>
      <c r="O1786" s="77">
        <v>0</v>
      </c>
      <c r="P1786" s="77">
        <v>0.30919724361749301</v>
      </c>
      <c r="Q1786" s="77">
        <v>0.30919724361749201</v>
      </c>
      <c r="R1786" s="77">
        <v>0</v>
      </c>
      <c r="S1786" s="77">
        <v>0</v>
      </c>
      <c r="T1786" s="77" t="s">
        <v>154</v>
      </c>
      <c r="U1786" s="105">
        <v>2.7141202030699401E-2</v>
      </c>
      <c r="V1786" s="105">
        <v>-2.7560864611049E-2</v>
      </c>
      <c r="W1786" s="101">
        <v>5.4695751264731099E-2</v>
      </c>
    </row>
    <row r="1787" spans="2:23" x14ac:dyDescent="0.45">
      <c r="B1787" s="55" t="s">
        <v>114</v>
      </c>
      <c r="C1787" s="76" t="s">
        <v>137</v>
      </c>
      <c r="D1787" s="55" t="s">
        <v>76</v>
      </c>
      <c r="E1787" s="55" t="s">
        <v>177</v>
      </c>
      <c r="F1787" s="70">
        <v>94.73</v>
      </c>
      <c r="G1787" s="77">
        <v>53654</v>
      </c>
      <c r="H1787" s="77">
        <v>95.08</v>
      </c>
      <c r="I1787" s="77">
        <v>1</v>
      </c>
      <c r="J1787" s="77">
        <v>64.5667151355172</v>
      </c>
      <c r="K1787" s="77">
        <v>0.130902226086478</v>
      </c>
      <c r="L1787" s="77">
        <v>61.845435174255101</v>
      </c>
      <c r="M1787" s="77">
        <v>0.12010053654944</v>
      </c>
      <c r="N1787" s="77">
        <v>2.7212799612621099</v>
      </c>
      <c r="O1787" s="77">
        <v>1.08016895370384E-2</v>
      </c>
      <c r="P1787" s="77">
        <v>2.7675994880532802</v>
      </c>
      <c r="Q1787" s="77">
        <v>2.7675994880532699</v>
      </c>
      <c r="R1787" s="77">
        <v>0</v>
      </c>
      <c r="S1787" s="77">
        <v>2.4051165748496399E-4</v>
      </c>
      <c r="T1787" s="77" t="s">
        <v>154</v>
      </c>
      <c r="U1787" s="105">
        <v>7.2686359070903303E-2</v>
      </c>
      <c r="V1787" s="105">
        <v>-7.3810249787659807E-2</v>
      </c>
      <c r="W1787" s="101">
        <v>0.14647969576233999</v>
      </c>
    </row>
    <row r="1788" spans="2:23" x14ac:dyDescent="0.45">
      <c r="B1788" s="55" t="s">
        <v>114</v>
      </c>
      <c r="C1788" s="76" t="s">
        <v>137</v>
      </c>
      <c r="D1788" s="55" t="s">
        <v>76</v>
      </c>
      <c r="E1788" s="55" t="s">
        <v>177</v>
      </c>
      <c r="F1788" s="70">
        <v>94.73</v>
      </c>
      <c r="G1788" s="77">
        <v>53654</v>
      </c>
      <c r="H1788" s="77">
        <v>95.08</v>
      </c>
      <c r="I1788" s="77">
        <v>2</v>
      </c>
      <c r="J1788" s="77">
        <v>64.5667151355172</v>
      </c>
      <c r="K1788" s="77">
        <v>0.130902226086478</v>
      </c>
      <c r="L1788" s="77">
        <v>61.845435174255101</v>
      </c>
      <c r="M1788" s="77">
        <v>0.12010053654944</v>
      </c>
      <c r="N1788" s="77">
        <v>2.7212799612621099</v>
      </c>
      <c r="O1788" s="77">
        <v>1.08016895370384E-2</v>
      </c>
      <c r="P1788" s="77">
        <v>2.7675994880532802</v>
      </c>
      <c r="Q1788" s="77">
        <v>2.7675994880532699</v>
      </c>
      <c r="R1788" s="77">
        <v>0</v>
      </c>
      <c r="S1788" s="77">
        <v>2.4051165748496399E-4</v>
      </c>
      <c r="T1788" s="77" t="s">
        <v>154</v>
      </c>
      <c r="U1788" s="105">
        <v>7.2686359070903303E-2</v>
      </c>
      <c r="V1788" s="105">
        <v>-7.3810249787659807E-2</v>
      </c>
      <c r="W1788" s="101">
        <v>0.14647969576233999</v>
      </c>
    </row>
    <row r="1789" spans="2:23" x14ac:dyDescent="0.45">
      <c r="B1789" s="55" t="s">
        <v>114</v>
      </c>
      <c r="C1789" s="76" t="s">
        <v>137</v>
      </c>
      <c r="D1789" s="55" t="s">
        <v>76</v>
      </c>
      <c r="E1789" s="55" t="s">
        <v>177</v>
      </c>
      <c r="F1789" s="70">
        <v>94.73</v>
      </c>
      <c r="G1789" s="77">
        <v>53704</v>
      </c>
      <c r="H1789" s="77">
        <v>94.7</v>
      </c>
      <c r="I1789" s="77">
        <v>1</v>
      </c>
      <c r="J1789" s="77">
        <v>-15.215645638910701</v>
      </c>
      <c r="K1789" s="77">
        <v>9.6773634583321704E-3</v>
      </c>
      <c r="L1789" s="77">
        <v>-12.3484739520412</v>
      </c>
      <c r="M1789" s="77">
        <v>6.3738650138692697E-3</v>
      </c>
      <c r="N1789" s="77">
        <v>-2.8671716868695101</v>
      </c>
      <c r="O1789" s="77">
        <v>3.3034984444628998E-3</v>
      </c>
      <c r="P1789" s="77">
        <v>-2.9486033715584599</v>
      </c>
      <c r="Q1789" s="77">
        <v>-2.9486033715584599</v>
      </c>
      <c r="R1789" s="77">
        <v>0</v>
      </c>
      <c r="S1789" s="77">
        <v>3.6342014502761599E-4</v>
      </c>
      <c r="T1789" s="77" t="s">
        <v>154</v>
      </c>
      <c r="U1789" s="105">
        <v>0.226875704561214</v>
      </c>
      <c r="V1789" s="105">
        <v>-0.230383701129941</v>
      </c>
      <c r="W1789" s="101">
        <v>0.45720661489696901</v>
      </c>
    </row>
    <row r="1790" spans="2:23" x14ac:dyDescent="0.45">
      <c r="B1790" s="55" t="s">
        <v>114</v>
      </c>
      <c r="C1790" s="76" t="s">
        <v>137</v>
      </c>
      <c r="D1790" s="55" t="s">
        <v>76</v>
      </c>
      <c r="E1790" s="55" t="s">
        <v>177</v>
      </c>
      <c r="F1790" s="70">
        <v>94.73</v>
      </c>
      <c r="G1790" s="77">
        <v>58004</v>
      </c>
      <c r="H1790" s="77">
        <v>92.21</v>
      </c>
      <c r="I1790" s="77">
        <v>1</v>
      </c>
      <c r="J1790" s="77">
        <v>-76.271536514564005</v>
      </c>
      <c r="K1790" s="77">
        <v>1.23211415438955</v>
      </c>
      <c r="L1790" s="77">
        <v>-72.872576512627404</v>
      </c>
      <c r="M1790" s="77">
        <v>1.12474534792729</v>
      </c>
      <c r="N1790" s="77">
        <v>-3.3989600019366399</v>
      </c>
      <c r="O1790" s="77">
        <v>0.107368806462252</v>
      </c>
      <c r="P1790" s="77">
        <v>-3.4494773639787102</v>
      </c>
      <c r="Q1790" s="77">
        <v>-3.4494773639787</v>
      </c>
      <c r="R1790" s="77">
        <v>0</v>
      </c>
      <c r="S1790" s="77">
        <v>2.5201857671185899E-3</v>
      </c>
      <c r="T1790" s="77" t="s">
        <v>154</v>
      </c>
      <c r="U1790" s="105">
        <v>1.4703831351463601</v>
      </c>
      <c r="V1790" s="105">
        <v>-1.4931184870994501</v>
      </c>
      <c r="W1790" s="101">
        <v>2.9631594847145499</v>
      </c>
    </row>
    <row r="1791" spans="2:23" x14ac:dyDescent="0.45">
      <c r="B1791" s="55" t="s">
        <v>114</v>
      </c>
      <c r="C1791" s="76" t="s">
        <v>137</v>
      </c>
      <c r="D1791" s="55" t="s">
        <v>76</v>
      </c>
      <c r="E1791" s="55" t="s">
        <v>178</v>
      </c>
      <c r="F1791" s="70">
        <v>94.62</v>
      </c>
      <c r="G1791" s="77">
        <v>53050</v>
      </c>
      <c r="H1791" s="77">
        <v>94.88</v>
      </c>
      <c r="I1791" s="77">
        <v>1</v>
      </c>
      <c r="J1791" s="77">
        <v>62.930331680344402</v>
      </c>
      <c r="K1791" s="77">
        <v>9.5441462154095602E-2</v>
      </c>
      <c r="L1791" s="77">
        <v>86.9750920176416</v>
      </c>
      <c r="M1791" s="77">
        <v>0.182308465818601</v>
      </c>
      <c r="N1791" s="77">
        <v>-24.044760337297198</v>
      </c>
      <c r="O1791" s="77">
        <v>-8.6867003664505393E-2</v>
      </c>
      <c r="P1791" s="77">
        <v>-24.094070174243601</v>
      </c>
      <c r="Q1791" s="77">
        <v>-24.094070174243502</v>
      </c>
      <c r="R1791" s="77">
        <v>0</v>
      </c>
      <c r="S1791" s="77">
        <v>1.3990633643229101E-2</v>
      </c>
      <c r="T1791" s="77" t="s">
        <v>153</v>
      </c>
      <c r="U1791" s="105">
        <v>-1.9790109095148301</v>
      </c>
      <c r="V1791" s="105">
        <v>-2.0096107637102198</v>
      </c>
      <c r="W1791" s="101">
        <v>3.05963214291224E-2</v>
      </c>
    </row>
    <row r="1792" spans="2:23" x14ac:dyDescent="0.45">
      <c r="B1792" s="55" t="s">
        <v>114</v>
      </c>
      <c r="C1792" s="76" t="s">
        <v>137</v>
      </c>
      <c r="D1792" s="55" t="s">
        <v>76</v>
      </c>
      <c r="E1792" s="55" t="s">
        <v>178</v>
      </c>
      <c r="F1792" s="70">
        <v>94.62</v>
      </c>
      <c r="G1792" s="77">
        <v>53204</v>
      </c>
      <c r="H1792" s="77">
        <v>94.93</v>
      </c>
      <c r="I1792" s="77">
        <v>1</v>
      </c>
      <c r="J1792" s="77">
        <v>12.4767771443382</v>
      </c>
      <c r="K1792" s="77">
        <v>0</v>
      </c>
      <c r="L1792" s="77">
        <v>14.6653126273035</v>
      </c>
      <c r="M1792" s="77">
        <v>0</v>
      </c>
      <c r="N1792" s="77">
        <v>-2.1885354829652601</v>
      </c>
      <c r="O1792" s="77">
        <v>0</v>
      </c>
      <c r="P1792" s="77">
        <v>-2.2099001280253101</v>
      </c>
      <c r="Q1792" s="77">
        <v>-2.2099001280252999</v>
      </c>
      <c r="R1792" s="77">
        <v>0</v>
      </c>
      <c r="S1792" s="77">
        <v>0</v>
      </c>
      <c r="T1792" s="77" t="s">
        <v>154</v>
      </c>
      <c r="U1792" s="105">
        <v>0.67844599971923403</v>
      </c>
      <c r="V1792" s="105">
        <v>-0.68893626461420898</v>
      </c>
      <c r="W1792" s="101">
        <v>1.3672243994655</v>
      </c>
    </row>
    <row r="1793" spans="2:23" x14ac:dyDescent="0.45">
      <c r="B1793" s="55" t="s">
        <v>114</v>
      </c>
      <c r="C1793" s="76" t="s">
        <v>137</v>
      </c>
      <c r="D1793" s="55" t="s">
        <v>76</v>
      </c>
      <c r="E1793" s="55" t="s">
        <v>178</v>
      </c>
      <c r="F1793" s="70">
        <v>94.62</v>
      </c>
      <c r="G1793" s="77">
        <v>53204</v>
      </c>
      <c r="H1793" s="77">
        <v>94.93</v>
      </c>
      <c r="I1793" s="77">
        <v>2</v>
      </c>
      <c r="J1793" s="77">
        <v>12.4767771443382</v>
      </c>
      <c r="K1793" s="77">
        <v>0</v>
      </c>
      <c r="L1793" s="77">
        <v>14.6653126273035</v>
      </c>
      <c r="M1793" s="77">
        <v>0</v>
      </c>
      <c r="N1793" s="77">
        <v>-2.1885354829652601</v>
      </c>
      <c r="O1793" s="77">
        <v>0</v>
      </c>
      <c r="P1793" s="77">
        <v>-2.2099001280253101</v>
      </c>
      <c r="Q1793" s="77">
        <v>-2.2099001280252999</v>
      </c>
      <c r="R1793" s="77">
        <v>0</v>
      </c>
      <c r="S1793" s="77">
        <v>0</v>
      </c>
      <c r="T1793" s="77" t="s">
        <v>154</v>
      </c>
      <c r="U1793" s="105">
        <v>0.67844599971923403</v>
      </c>
      <c r="V1793" s="105">
        <v>-0.68893626461420898</v>
      </c>
      <c r="W1793" s="101">
        <v>1.3672243994655</v>
      </c>
    </row>
    <row r="1794" spans="2:23" x14ac:dyDescent="0.45">
      <c r="B1794" s="55" t="s">
        <v>114</v>
      </c>
      <c r="C1794" s="76" t="s">
        <v>137</v>
      </c>
      <c r="D1794" s="55" t="s">
        <v>76</v>
      </c>
      <c r="E1794" s="55" t="s">
        <v>179</v>
      </c>
      <c r="F1794" s="70">
        <v>94.93</v>
      </c>
      <c r="G1794" s="77">
        <v>53254</v>
      </c>
      <c r="H1794" s="77">
        <v>95.41</v>
      </c>
      <c r="I1794" s="77">
        <v>1</v>
      </c>
      <c r="J1794" s="77">
        <v>23.9252301836529</v>
      </c>
      <c r="K1794" s="77">
        <v>6.0332713786517798E-2</v>
      </c>
      <c r="L1794" s="77">
        <v>23.925230236803099</v>
      </c>
      <c r="M1794" s="77">
        <v>6.0332714054577498E-2</v>
      </c>
      <c r="N1794" s="77">
        <v>-5.3150187028999999E-8</v>
      </c>
      <c r="O1794" s="77">
        <v>-2.6805970599999998E-10</v>
      </c>
      <c r="P1794" s="77">
        <v>0</v>
      </c>
      <c r="Q1794" s="77">
        <v>0</v>
      </c>
      <c r="R1794" s="77">
        <v>0</v>
      </c>
      <c r="S1794" s="77">
        <v>0</v>
      </c>
      <c r="T1794" s="77" t="s">
        <v>154</v>
      </c>
      <c r="U1794" s="105">
        <v>8.4751799999999996E-13</v>
      </c>
      <c r="V1794" s="105">
        <v>0</v>
      </c>
      <c r="W1794" s="101">
        <v>8.4742015000000002E-13</v>
      </c>
    </row>
    <row r="1795" spans="2:23" x14ac:dyDescent="0.45">
      <c r="B1795" s="55" t="s">
        <v>114</v>
      </c>
      <c r="C1795" s="76" t="s">
        <v>137</v>
      </c>
      <c r="D1795" s="55" t="s">
        <v>76</v>
      </c>
      <c r="E1795" s="55" t="s">
        <v>179</v>
      </c>
      <c r="F1795" s="70">
        <v>94.93</v>
      </c>
      <c r="G1795" s="77">
        <v>53304</v>
      </c>
      <c r="H1795" s="77">
        <v>95.56</v>
      </c>
      <c r="I1795" s="77">
        <v>1</v>
      </c>
      <c r="J1795" s="77">
        <v>26.285014672844699</v>
      </c>
      <c r="K1795" s="77">
        <v>7.6966482393574898E-2</v>
      </c>
      <c r="L1795" s="77">
        <v>27.988834327487599</v>
      </c>
      <c r="M1795" s="77">
        <v>8.7267957957086403E-2</v>
      </c>
      <c r="N1795" s="77">
        <v>-1.7038196546429101</v>
      </c>
      <c r="O1795" s="77">
        <v>-1.0301475563511501E-2</v>
      </c>
      <c r="P1795" s="77">
        <v>-1.7229136386291399</v>
      </c>
      <c r="Q1795" s="77">
        <v>-1.7229136386291299</v>
      </c>
      <c r="R1795" s="77">
        <v>0</v>
      </c>
      <c r="S1795" s="77">
        <v>3.3068325864781602E-4</v>
      </c>
      <c r="T1795" s="77" t="s">
        <v>154</v>
      </c>
      <c r="U1795" s="105">
        <v>9.2242342378375794E-2</v>
      </c>
      <c r="V1795" s="105">
        <v>-9.3668611538312699E-2</v>
      </c>
      <c r="W1795" s="101">
        <v>0.18588949041745101</v>
      </c>
    </row>
    <row r="1796" spans="2:23" x14ac:dyDescent="0.45">
      <c r="B1796" s="55" t="s">
        <v>114</v>
      </c>
      <c r="C1796" s="76" t="s">
        <v>137</v>
      </c>
      <c r="D1796" s="55" t="s">
        <v>76</v>
      </c>
      <c r="E1796" s="55" t="s">
        <v>179</v>
      </c>
      <c r="F1796" s="70">
        <v>94.93</v>
      </c>
      <c r="G1796" s="77">
        <v>54104</v>
      </c>
      <c r="H1796" s="77">
        <v>95.34</v>
      </c>
      <c r="I1796" s="77">
        <v>1</v>
      </c>
      <c r="J1796" s="77">
        <v>21.930078518351198</v>
      </c>
      <c r="K1796" s="77">
        <v>4.80447415477228E-2</v>
      </c>
      <c r="L1796" s="77">
        <v>21.930078620205698</v>
      </c>
      <c r="M1796" s="77">
        <v>4.8044741994011597E-2</v>
      </c>
      <c r="N1796" s="77">
        <v>-1.01854535917E-7</v>
      </c>
      <c r="O1796" s="77">
        <v>-4.4628885499999998E-10</v>
      </c>
      <c r="P1796" s="77">
        <v>-1.0377999999999999E-14</v>
      </c>
      <c r="Q1796" s="77">
        <v>-1.0380000000000001E-14</v>
      </c>
      <c r="R1796" s="77">
        <v>0</v>
      </c>
      <c r="S1796" s="77">
        <v>0</v>
      </c>
      <c r="T1796" s="77" t="s">
        <v>154</v>
      </c>
      <c r="U1796" s="105">
        <v>-6.9733054000000004E-10</v>
      </c>
      <c r="V1796" s="105">
        <v>0</v>
      </c>
      <c r="W1796" s="101">
        <v>-6.9741104710999999E-10</v>
      </c>
    </row>
    <row r="1797" spans="2:23" x14ac:dyDescent="0.45">
      <c r="B1797" s="55" t="s">
        <v>114</v>
      </c>
      <c r="C1797" s="76" t="s">
        <v>137</v>
      </c>
      <c r="D1797" s="55" t="s">
        <v>76</v>
      </c>
      <c r="E1797" s="55" t="s">
        <v>180</v>
      </c>
      <c r="F1797" s="70">
        <v>95.41</v>
      </c>
      <c r="G1797" s="77">
        <v>54104</v>
      </c>
      <c r="H1797" s="77">
        <v>95.34</v>
      </c>
      <c r="I1797" s="77">
        <v>1</v>
      </c>
      <c r="J1797" s="77">
        <v>-4.4312962469659096</v>
      </c>
      <c r="K1797" s="77">
        <v>1.72014745112558E-3</v>
      </c>
      <c r="L1797" s="77">
        <v>-4.4312961939291702</v>
      </c>
      <c r="M1797" s="77">
        <v>1.72014740994981E-3</v>
      </c>
      <c r="N1797" s="77">
        <v>-5.3036734726000001E-8</v>
      </c>
      <c r="O1797" s="77">
        <v>4.1175763999999998E-11</v>
      </c>
      <c r="P1797" s="77">
        <v>0</v>
      </c>
      <c r="Q1797" s="77">
        <v>0</v>
      </c>
      <c r="R1797" s="77">
        <v>0</v>
      </c>
      <c r="S1797" s="77">
        <v>0</v>
      </c>
      <c r="T1797" s="77" t="s">
        <v>154</v>
      </c>
      <c r="U1797" s="105">
        <v>2.1456703200000001E-10</v>
      </c>
      <c r="V1797" s="105">
        <v>0</v>
      </c>
      <c r="W1797" s="101">
        <v>2.1454226014000001E-10</v>
      </c>
    </row>
    <row r="1798" spans="2:23" x14ac:dyDescent="0.45">
      <c r="B1798" s="55" t="s">
        <v>114</v>
      </c>
      <c r="C1798" s="76" t="s">
        <v>137</v>
      </c>
      <c r="D1798" s="55" t="s">
        <v>76</v>
      </c>
      <c r="E1798" s="55" t="s">
        <v>181</v>
      </c>
      <c r="F1798" s="70">
        <v>95.26</v>
      </c>
      <c r="G1798" s="77">
        <v>53404</v>
      </c>
      <c r="H1798" s="77">
        <v>95.09</v>
      </c>
      <c r="I1798" s="77">
        <v>1</v>
      </c>
      <c r="J1798" s="77">
        <v>-17.136761291217098</v>
      </c>
      <c r="K1798" s="77">
        <v>2.8544586710069701E-2</v>
      </c>
      <c r="L1798" s="77">
        <v>-12.845628852757599</v>
      </c>
      <c r="M1798" s="77">
        <v>1.6038989556536001E-2</v>
      </c>
      <c r="N1798" s="77">
        <v>-4.2911324384595497</v>
      </c>
      <c r="O1798" s="77">
        <v>1.25055971535338E-2</v>
      </c>
      <c r="P1798" s="77">
        <v>-4.38206175975197</v>
      </c>
      <c r="Q1798" s="77">
        <v>-4.3820617597519602</v>
      </c>
      <c r="R1798" s="77">
        <v>0</v>
      </c>
      <c r="S1798" s="77">
        <v>1.8664796238824701E-3</v>
      </c>
      <c r="T1798" s="77" t="s">
        <v>154</v>
      </c>
      <c r="U1798" s="105">
        <v>0.46072769454944601</v>
      </c>
      <c r="V1798" s="105">
        <v>-0.46785155637820602</v>
      </c>
      <c r="W1798" s="101">
        <v>0.92847204605551203</v>
      </c>
    </row>
    <row r="1799" spans="2:23" x14ac:dyDescent="0.45">
      <c r="B1799" s="55" t="s">
        <v>114</v>
      </c>
      <c r="C1799" s="76" t="s">
        <v>137</v>
      </c>
      <c r="D1799" s="55" t="s">
        <v>76</v>
      </c>
      <c r="E1799" s="55" t="s">
        <v>182</v>
      </c>
      <c r="F1799" s="70">
        <v>95.09</v>
      </c>
      <c r="G1799" s="77">
        <v>53854</v>
      </c>
      <c r="H1799" s="77">
        <v>92.8</v>
      </c>
      <c r="I1799" s="77">
        <v>1</v>
      </c>
      <c r="J1799" s="77">
        <v>-70.415394917428699</v>
      </c>
      <c r="K1799" s="77">
        <v>0.97892266572315001</v>
      </c>
      <c r="L1799" s="77">
        <v>-66.059324252499096</v>
      </c>
      <c r="M1799" s="77">
        <v>0.861551809935173</v>
      </c>
      <c r="N1799" s="77">
        <v>-4.3560706649296002</v>
      </c>
      <c r="O1799" s="77">
        <v>0.117370855787976</v>
      </c>
      <c r="P1799" s="77">
        <v>-4.3820617597525899</v>
      </c>
      <c r="Q1799" s="77">
        <v>-4.3820617597525899</v>
      </c>
      <c r="R1799" s="77">
        <v>0</v>
      </c>
      <c r="S1799" s="77">
        <v>3.7911427175228401E-3</v>
      </c>
      <c r="T1799" s="77" t="s">
        <v>154</v>
      </c>
      <c r="U1799" s="105">
        <v>1.05100322431261</v>
      </c>
      <c r="V1799" s="105">
        <v>-1.06725404196512</v>
      </c>
      <c r="W1799" s="101">
        <v>2.11801271256929</v>
      </c>
    </row>
    <row r="1800" spans="2:23" x14ac:dyDescent="0.45">
      <c r="B1800" s="55" t="s">
        <v>114</v>
      </c>
      <c r="C1800" s="76" t="s">
        <v>137</v>
      </c>
      <c r="D1800" s="55" t="s">
        <v>76</v>
      </c>
      <c r="E1800" s="55" t="s">
        <v>183</v>
      </c>
      <c r="F1800" s="70">
        <v>95.28</v>
      </c>
      <c r="G1800" s="77">
        <v>53754</v>
      </c>
      <c r="H1800" s="77">
        <v>93.37</v>
      </c>
      <c r="I1800" s="77">
        <v>1</v>
      </c>
      <c r="J1800" s="77">
        <v>-62.5270384846431</v>
      </c>
      <c r="K1800" s="77">
        <v>0.63414207385725796</v>
      </c>
      <c r="L1800" s="77">
        <v>-58.323200082232297</v>
      </c>
      <c r="M1800" s="77">
        <v>0.55173881732236696</v>
      </c>
      <c r="N1800" s="77">
        <v>-4.2038384024107804</v>
      </c>
      <c r="O1800" s="77">
        <v>8.2403256534891001E-2</v>
      </c>
      <c r="P1800" s="77">
        <v>-4.2537948685194698</v>
      </c>
      <c r="Q1800" s="77">
        <v>-4.2537948685194698</v>
      </c>
      <c r="R1800" s="77">
        <v>0</v>
      </c>
      <c r="S1800" s="77">
        <v>2.9349718210743901E-3</v>
      </c>
      <c r="T1800" s="77" t="s">
        <v>154</v>
      </c>
      <c r="U1800" s="105">
        <v>-0.256644175950974</v>
      </c>
      <c r="V1800" s="105">
        <v>-0.26061245845332898</v>
      </c>
      <c r="W1800" s="101">
        <v>3.9678243624403798E-3</v>
      </c>
    </row>
    <row r="1801" spans="2:23" x14ac:dyDescent="0.45">
      <c r="B1801" s="55" t="s">
        <v>114</v>
      </c>
      <c r="C1801" s="76" t="s">
        <v>137</v>
      </c>
      <c r="D1801" s="55" t="s">
        <v>76</v>
      </c>
      <c r="E1801" s="55" t="s">
        <v>184</v>
      </c>
      <c r="F1801" s="70">
        <v>94.43</v>
      </c>
      <c r="G1801" s="77">
        <v>54050</v>
      </c>
      <c r="H1801" s="77">
        <v>94.01</v>
      </c>
      <c r="I1801" s="77">
        <v>1</v>
      </c>
      <c r="J1801" s="77">
        <v>-95.870369417221497</v>
      </c>
      <c r="K1801" s="77">
        <v>0.12812432058679199</v>
      </c>
      <c r="L1801" s="77">
        <v>-63.812169599281198</v>
      </c>
      <c r="M1801" s="77">
        <v>5.6763582266206002E-2</v>
      </c>
      <c r="N1801" s="77">
        <v>-32.058199817940299</v>
      </c>
      <c r="O1801" s="77">
        <v>7.1360738320585607E-2</v>
      </c>
      <c r="P1801" s="77">
        <v>-32.044025768811302</v>
      </c>
      <c r="Q1801" s="77">
        <v>-32.044025768811302</v>
      </c>
      <c r="R1801" s="77">
        <v>0</v>
      </c>
      <c r="S1801" s="77">
        <v>1.4313865049363101E-2</v>
      </c>
      <c r="T1801" s="77" t="s">
        <v>153</v>
      </c>
      <c r="U1801" s="105">
        <v>-6.7408351589693902</v>
      </c>
      <c r="V1801" s="105">
        <v>-6.8450632721283</v>
      </c>
      <c r="W1801" s="101">
        <v>0.104216079978618</v>
      </c>
    </row>
    <row r="1802" spans="2:23" x14ac:dyDescent="0.45">
      <c r="B1802" s="55" t="s">
        <v>114</v>
      </c>
      <c r="C1802" s="76" t="s">
        <v>137</v>
      </c>
      <c r="D1802" s="55" t="s">
        <v>76</v>
      </c>
      <c r="E1802" s="55" t="s">
        <v>184</v>
      </c>
      <c r="F1802" s="70">
        <v>94.43</v>
      </c>
      <c r="G1802" s="77">
        <v>54850</v>
      </c>
      <c r="H1802" s="77">
        <v>94.56</v>
      </c>
      <c r="I1802" s="77">
        <v>1</v>
      </c>
      <c r="J1802" s="77">
        <v>12.507671452512801</v>
      </c>
      <c r="K1802" s="77">
        <v>4.0659235558124299E-3</v>
      </c>
      <c r="L1802" s="77">
        <v>6.5262565850620504</v>
      </c>
      <c r="M1802" s="77">
        <v>1.10696673011557E-3</v>
      </c>
      <c r="N1802" s="77">
        <v>5.9814148674506997</v>
      </c>
      <c r="O1802" s="77">
        <v>2.9589568256968598E-3</v>
      </c>
      <c r="P1802" s="77">
        <v>6.2353987302891802</v>
      </c>
      <c r="Q1802" s="77">
        <v>6.2353987302891802</v>
      </c>
      <c r="R1802" s="77">
        <v>0</v>
      </c>
      <c r="S1802" s="77">
        <v>1.0104963284947299E-3</v>
      </c>
      <c r="T1802" s="77" t="s">
        <v>154</v>
      </c>
      <c r="U1802" s="105">
        <v>-0.497977307524339</v>
      </c>
      <c r="V1802" s="105">
        <v>-0.50567713016280802</v>
      </c>
      <c r="W1802" s="101">
        <v>7.6989336906479501E-3</v>
      </c>
    </row>
    <row r="1803" spans="2:23" x14ac:dyDescent="0.45">
      <c r="B1803" s="55" t="s">
        <v>114</v>
      </c>
      <c r="C1803" s="76" t="s">
        <v>137</v>
      </c>
      <c r="D1803" s="55" t="s">
        <v>76</v>
      </c>
      <c r="E1803" s="55" t="s">
        <v>185</v>
      </c>
      <c r="F1803" s="70">
        <v>95.4</v>
      </c>
      <c r="G1803" s="77">
        <v>53654</v>
      </c>
      <c r="H1803" s="77">
        <v>95.08</v>
      </c>
      <c r="I1803" s="77">
        <v>1</v>
      </c>
      <c r="J1803" s="77">
        <v>-48.288207961188199</v>
      </c>
      <c r="K1803" s="77">
        <v>9.1870990507256695E-2</v>
      </c>
      <c r="L1803" s="77">
        <v>-46.167538482090897</v>
      </c>
      <c r="M1803" s="77">
        <v>8.3978799414116498E-2</v>
      </c>
      <c r="N1803" s="77">
        <v>-2.1206694790973599</v>
      </c>
      <c r="O1803" s="77">
        <v>7.8921910931402904E-3</v>
      </c>
      <c r="P1803" s="77">
        <v>-2.16313815510189</v>
      </c>
      <c r="Q1803" s="77">
        <v>-2.16313815510189</v>
      </c>
      <c r="R1803" s="77">
        <v>0</v>
      </c>
      <c r="S1803" s="77">
        <v>1.8435916711547E-4</v>
      </c>
      <c r="T1803" s="77" t="s">
        <v>154</v>
      </c>
      <c r="U1803" s="105">
        <v>7.3038046399509199E-2</v>
      </c>
      <c r="V1803" s="105">
        <v>-7.4167374974604905E-2</v>
      </c>
      <c r="W1803" s="101">
        <v>0.14718842644518201</v>
      </c>
    </row>
    <row r="1804" spans="2:23" x14ac:dyDescent="0.45">
      <c r="B1804" s="55" t="s">
        <v>114</v>
      </c>
      <c r="C1804" s="76" t="s">
        <v>137</v>
      </c>
      <c r="D1804" s="55" t="s">
        <v>76</v>
      </c>
      <c r="E1804" s="55" t="s">
        <v>186</v>
      </c>
      <c r="F1804" s="70">
        <v>94.7</v>
      </c>
      <c r="G1804" s="77">
        <v>58004</v>
      </c>
      <c r="H1804" s="77">
        <v>92.21</v>
      </c>
      <c r="I1804" s="77">
        <v>1</v>
      </c>
      <c r="J1804" s="77">
        <v>-75.338687655883703</v>
      </c>
      <c r="K1804" s="77">
        <v>1.1698066704742001</v>
      </c>
      <c r="L1804" s="77">
        <v>-72.425504894440806</v>
      </c>
      <c r="M1804" s="77">
        <v>1.0810880197741399</v>
      </c>
      <c r="N1804" s="77">
        <v>-2.91318276144289</v>
      </c>
      <c r="O1804" s="77">
        <v>8.8718650700052998E-2</v>
      </c>
      <c r="P1804" s="77">
        <v>-2.94860337155768</v>
      </c>
      <c r="Q1804" s="77">
        <v>-2.94860337155768</v>
      </c>
      <c r="R1804" s="77">
        <v>0</v>
      </c>
      <c r="S1804" s="77">
        <v>1.79188736579311E-3</v>
      </c>
      <c r="T1804" s="77" t="s">
        <v>154</v>
      </c>
      <c r="U1804" s="105">
        <v>1.0373764251806299</v>
      </c>
      <c r="V1804" s="105">
        <v>-1.0534165425966799</v>
      </c>
      <c r="W1804" s="101">
        <v>2.0905515848338898</v>
      </c>
    </row>
    <row r="1805" spans="2:23" x14ac:dyDescent="0.45">
      <c r="B1805" s="55" t="s">
        <v>114</v>
      </c>
      <c r="C1805" s="76" t="s">
        <v>137</v>
      </c>
      <c r="D1805" s="55" t="s">
        <v>76</v>
      </c>
      <c r="E1805" s="55" t="s">
        <v>187</v>
      </c>
      <c r="F1805" s="70">
        <v>93.37</v>
      </c>
      <c r="G1805" s="77">
        <v>53854</v>
      </c>
      <c r="H1805" s="77">
        <v>92.8</v>
      </c>
      <c r="I1805" s="77">
        <v>1</v>
      </c>
      <c r="J1805" s="77">
        <v>-69.677902102261001</v>
      </c>
      <c r="K1805" s="77">
        <v>0.24032299704792801</v>
      </c>
      <c r="L1805" s="77">
        <v>-64.836509211847996</v>
      </c>
      <c r="M1805" s="77">
        <v>0.20808675987551301</v>
      </c>
      <c r="N1805" s="77">
        <v>-4.8413928904130801</v>
      </c>
      <c r="O1805" s="77">
        <v>3.2236237172414202E-2</v>
      </c>
      <c r="P1805" s="77">
        <v>-4.8386123499489004</v>
      </c>
      <c r="Q1805" s="77">
        <v>-4.8386123499489004</v>
      </c>
      <c r="R1805" s="77">
        <v>0</v>
      </c>
      <c r="S1805" s="77">
        <v>1.15890238891736E-3</v>
      </c>
      <c r="T1805" s="77" t="s">
        <v>153</v>
      </c>
      <c r="U1805" s="105">
        <v>0.24111618965869</v>
      </c>
      <c r="V1805" s="105">
        <v>-0.24484437539643999</v>
      </c>
      <c r="W1805" s="101">
        <v>0.48590446069980497</v>
      </c>
    </row>
    <row r="1806" spans="2:23" x14ac:dyDescent="0.45">
      <c r="B1806" s="55" t="s">
        <v>114</v>
      </c>
      <c r="C1806" s="76" t="s">
        <v>137</v>
      </c>
      <c r="D1806" s="55" t="s">
        <v>76</v>
      </c>
      <c r="E1806" s="55" t="s">
        <v>187</v>
      </c>
      <c r="F1806" s="70">
        <v>93.37</v>
      </c>
      <c r="G1806" s="77">
        <v>58104</v>
      </c>
      <c r="H1806" s="77">
        <v>92.15</v>
      </c>
      <c r="I1806" s="77">
        <v>1</v>
      </c>
      <c r="J1806" s="77">
        <v>-41.349436141442602</v>
      </c>
      <c r="K1806" s="77">
        <v>0.21953522160723701</v>
      </c>
      <c r="L1806" s="77">
        <v>-41.9327902590855</v>
      </c>
      <c r="M1806" s="77">
        <v>0.22577328262035901</v>
      </c>
      <c r="N1806" s="77">
        <v>0.58335411764284795</v>
      </c>
      <c r="O1806" s="77">
        <v>-6.2380610131220196E-3</v>
      </c>
      <c r="P1806" s="77">
        <v>0.58481748142983903</v>
      </c>
      <c r="Q1806" s="77">
        <v>0.58481748142983903</v>
      </c>
      <c r="R1806" s="77">
        <v>0</v>
      </c>
      <c r="S1806" s="77">
        <v>4.3914274877634997E-5</v>
      </c>
      <c r="T1806" s="77" t="s">
        <v>154</v>
      </c>
      <c r="U1806" s="105">
        <v>0.133049483947075</v>
      </c>
      <c r="V1806" s="105">
        <v>-0.135106721120442</v>
      </c>
      <c r="W1806" s="101">
        <v>0.26812524631881701</v>
      </c>
    </row>
    <row r="1807" spans="2:23" x14ac:dyDescent="0.45">
      <c r="B1807" s="55" t="s">
        <v>114</v>
      </c>
      <c r="C1807" s="76" t="s">
        <v>137</v>
      </c>
      <c r="D1807" s="55" t="s">
        <v>76</v>
      </c>
      <c r="E1807" s="55" t="s">
        <v>188</v>
      </c>
      <c r="F1807" s="70">
        <v>93.45</v>
      </c>
      <c r="G1807" s="77">
        <v>54050</v>
      </c>
      <c r="H1807" s="77">
        <v>94.01</v>
      </c>
      <c r="I1807" s="77">
        <v>1</v>
      </c>
      <c r="J1807" s="77">
        <v>101.469981658712</v>
      </c>
      <c r="K1807" s="77">
        <v>0.21714595488020999</v>
      </c>
      <c r="L1807" s="77">
        <v>67.132642070069707</v>
      </c>
      <c r="M1807" s="77">
        <v>9.5048235504287606E-2</v>
      </c>
      <c r="N1807" s="77">
        <v>34.337339588642401</v>
      </c>
      <c r="O1807" s="77">
        <v>0.12209771937592299</v>
      </c>
      <c r="P1807" s="77">
        <v>34.860859333034497</v>
      </c>
      <c r="Q1807" s="77">
        <v>34.860859333034398</v>
      </c>
      <c r="R1807" s="77">
        <v>0</v>
      </c>
      <c r="S1807" s="77">
        <v>2.56302449383994E-2</v>
      </c>
      <c r="T1807" s="77" t="s">
        <v>153</v>
      </c>
      <c r="U1807" s="105">
        <v>-7.7846909325345601</v>
      </c>
      <c r="V1807" s="105">
        <v>-7.9050593480629798</v>
      </c>
      <c r="W1807" s="101">
        <v>0.1203545189433</v>
      </c>
    </row>
    <row r="1808" spans="2:23" x14ac:dyDescent="0.45">
      <c r="B1808" s="55" t="s">
        <v>114</v>
      </c>
      <c r="C1808" s="76" t="s">
        <v>137</v>
      </c>
      <c r="D1808" s="55" t="s">
        <v>76</v>
      </c>
      <c r="E1808" s="55" t="s">
        <v>188</v>
      </c>
      <c r="F1808" s="70">
        <v>93.45</v>
      </c>
      <c r="G1808" s="77">
        <v>56000</v>
      </c>
      <c r="H1808" s="77">
        <v>93.71</v>
      </c>
      <c r="I1808" s="77">
        <v>1</v>
      </c>
      <c r="J1808" s="77">
        <v>12.115434537674499</v>
      </c>
      <c r="K1808" s="77">
        <v>1.4174907127321799E-2</v>
      </c>
      <c r="L1808" s="77">
        <v>39.7212313686545</v>
      </c>
      <c r="M1808" s="77">
        <v>0.15236584970467101</v>
      </c>
      <c r="N1808" s="77">
        <v>-27.605796830979902</v>
      </c>
      <c r="O1808" s="77">
        <v>-0.13819094257734901</v>
      </c>
      <c r="P1808" s="77">
        <v>-25.392714217657598</v>
      </c>
      <c r="Q1808" s="77">
        <v>-25.392714217657598</v>
      </c>
      <c r="R1808" s="77">
        <v>0</v>
      </c>
      <c r="S1808" s="77">
        <v>6.22673640557483E-2</v>
      </c>
      <c r="T1808" s="77" t="s">
        <v>153</v>
      </c>
      <c r="U1808" s="105">
        <v>-5.7544012303338103</v>
      </c>
      <c r="V1808" s="105">
        <v>-5.8433769089333598</v>
      </c>
      <c r="W1808" s="101">
        <v>8.8965406319358606E-2</v>
      </c>
    </row>
    <row r="1809" spans="2:23" x14ac:dyDescent="0.45">
      <c r="B1809" s="55" t="s">
        <v>114</v>
      </c>
      <c r="C1809" s="76" t="s">
        <v>137</v>
      </c>
      <c r="D1809" s="55" t="s">
        <v>76</v>
      </c>
      <c r="E1809" s="55" t="s">
        <v>188</v>
      </c>
      <c r="F1809" s="70">
        <v>93.45</v>
      </c>
      <c r="G1809" s="77">
        <v>58450</v>
      </c>
      <c r="H1809" s="77">
        <v>93.07</v>
      </c>
      <c r="I1809" s="77">
        <v>1</v>
      </c>
      <c r="J1809" s="77">
        <v>-88.460018465534503</v>
      </c>
      <c r="K1809" s="77">
        <v>0.200167973095883</v>
      </c>
      <c r="L1809" s="77">
        <v>-66.621485895904101</v>
      </c>
      <c r="M1809" s="77">
        <v>0.113534844556581</v>
      </c>
      <c r="N1809" s="77">
        <v>-21.838532569630502</v>
      </c>
      <c r="O1809" s="77">
        <v>8.6633128539301996E-2</v>
      </c>
      <c r="P1809" s="77">
        <v>-24.502082479186502</v>
      </c>
      <c r="Q1809" s="77">
        <v>-24.502082479186399</v>
      </c>
      <c r="R1809" s="77">
        <v>0</v>
      </c>
      <c r="S1809" s="77">
        <v>1.53570053319952E-2</v>
      </c>
      <c r="T1809" s="77" t="s">
        <v>153</v>
      </c>
      <c r="U1809" s="105">
        <v>-0.21923680888448199</v>
      </c>
      <c r="V1809" s="105">
        <v>-0.22262669135247301</v>
      </c>
      <c r="W1809" s="101">
        <v>3.38949110460899E-3</v>
      </c>
    </row>
    <row r="1810" spans="2:23" x14ac:dyDescent="0.45">
      <c r="B1810" s="55" t="s">
        <v>114</v>
      </c>
      <c r="C1810" s="76" t="s">
        <v>137</v>
      </c>
      <c r="D1810" s="55" t="s">
        <v>76</v>
      </c>
      <c r="E1810" s="55" t="s">
        <v>189</v>
      </c>
      <c r="F1810" s="70">
        <v>92.8</v>
      </c>
      <c r="G1810" s="77">
        <v>53850</v>
      </c>
      <c r="H1810" s="77">
        <v>93.45</v>
      </c>
      <c r="I1810" s="77">
        <v>1</v>
      </c>
      <c r="J1810" s="77">
        <v>7.6490544272827199</v>
      </c>
      <c r="K1810" s="77">
        <v>0</v>
      </c>
      <c r="L1810" s="77">
        <v>12.198352357165</v>
      </c>
      <c r="M1810" s="77">
        <v>0</v>
      </c>
      <c r="N1810" s="77">
        <v>-4.5492979298822602</v>
      </c>
      <c r="O1810" s="77">
        <v>0</v>
      </c>
      <c r="P1810" s="77">
        <v>-4.5378935360806096</v>
      </c>
      <c r="Q1810" s="77">
        <v>-4.5378935360806096</v>
      </c>
      <c r="R1810" s="77">
        <v>0</v>
      </c>
      <c r="S1810" s="77">
        <v>0</v>
      </c>
      <c r="T1810" s="77" t="s">
        <v>153</v>
      </c>
      <c r="U1810" s="105">
        <v>2.9570436544234902</v>
      </c>
      <c r="V1810" s="105">
        <v>-3.0027660424304199</v>
      </c>
      <c r="W1810" s="101">
        <v>5.9591216342723996</v>
      </c>
    </row>
    <row r="1811" spans="2:23" x14ac:dyDescent="0.45">
      <c r="B1811" s="55" t="s">
        <v>114</v>
      </c>
      <c r="C1811" s="76" t="s">
        <v>137</v>
      </c>
      <c r="D1811" s="55" t="s">
        <v>76</v>
      </c>
      <c r="E1811" s="55" t="s">
        <v>189</v>
      </c>
      <c r="F1811" s="70">
        <v>92.8</v>
      </c>
      <c r="G1811" s="77">
        <v>53850</v>
      </c>
      <c r="H1811" s="77">
        <v>93.45</v>
      </c>
      <c r="I1811" s="77">
        <v>2</v>
      </c>
      <c r="J1811" s="77">
        <v>17.692087721109399</v>
      </c>
      <c r="K1811" s="77">
        <v>0</v>
      </c>
      <c r="L1811" s="77">
        <v>28.214509650530498</v>
      </c>
      <c r="M1811" s="77">
        <v>0</v>
      </c>
      <c r="N1811" s="77">
        <v>-10.5224219294211</v>
      </c>
      <c r="O1811" s="77">
        <v>0</v>
      </c>
      <c r="P1811" s="77">
        <v>-10.496043827727201</v>
      </c>
      <c r="Q1811" s="77">
        <v>-10.496043827727201</v>
      </c>
      <c r="R1811" s="77">
        <v>0</v>
      </c>
      <c r="S1811" s="77">
        <v>0</v>
      </c>
      <c r="T1811" s="77" t="s">
        <v>153</v>
      </c>
      <c r="U1811" s="105">
        <v>6.8395742541237903</v>
      </c>
      <c r="V1811" s="105">
        <v>-6.9453290905062</v>
      </c>
      <c r="W1811" s="101">
        <v>13.7833118716361</v>
      </c>
    </row>
    <row r="1812" spans="2:23" x14ac:dyDescent="0.45">
      <c r="B1812" s="55" t="s">
        <v>114</v>
      </c>
      <c r="C1812" s="76" t="s">
        <v>137</v>
      </c>
      <c r="D1812" s="55" t="s">
        <v>76</v>
      </c>
      <c r="E1812" s="55" t="s">
        <v>189</v>
      </c>
      <c r="F1812" s="70">
        <v>92.8</v>
      </c>
      <c r="G1812" s="77">
        <v>58004</v>
      </c>
      <c r="H1812" s="77">
        <v>92.21</v>
      </c>
      <c r="I1812" s="77">
        <v>1</v>
      </c>
      <c r="J1812" s="77">
        <v>-60.1974590002159</v>
      </c>
      <c r="K1812" s="77">
        <v>0.123206958382811</v>
      </c>
      <c r="L1812" s="77">
        <v>-66.009387133648005</v>
      </c>
      <c r="M1812" s="77">
        <v>0.148146132451833</v>
      </c>
      <c r="N1812" s="77">
        <v>5.8119281334320698</v>
      </c>
      <c r="O1812" s="77">
        <v>-2.4939174069022602E-2</v>
      </c>
      <c r="P1812" s="77">
        <v>5.8132632541082696</v>
      </c>
      <c r="Q1812" s="77">
        <v>5.8132632541082696</v>
      </c>
      <c r="R1812" s="77">
        <v>0</v>
      </c>
      <c r="S1812" s="77">
        <v>1.1489970084932299E-3</v>
      </c>
      <c r="T1812" s="77" t="s">
        <v>153</v>
      </c>
      <c r="U1812" s="105">
        <v>1.1220393014700001</v>
      </c>
      <c r="V1812" s="105">
        <v>-1.13938849285717</v>
      </c>
      <c r="W1812" s="101">
        <v>2.2611667115199698</v>
      </c>
    </row>
    <row r="1813" spans="2:23" x14ac:dyDescent="0.45">
      <c r="B1813" s="55" t="s">
        <v>114</v>
      </c>
      <c r="C1813" s="76" t="s">
        <v>137</v>
      </c>
      <c r="D1813" s="55" t="s">
        <v>76</v>
      </c>
      <c r="E1813" s="55" t="s">
        <v>190</v>
      </c>
      <c r="F1813" s="70">
        <v>94.59</v>
      </c>
      <c r="G1813" s="77">
        <v>54000</v>
      </c>
      <c r="H1813" s="77">
        <v>93.86</v>
      </c>
      <c r="I1813" s="77">
        <v>1</v>
      </c>
      <c r="J1813" s="77">
        <v>-62.909266926294599</v>
      </c>
      <c r="K1813" s="77">
        <v>0.239829097431349</v>
      </c>
      <c r="L1813" s="77">
        <v>-49.581690225239903</v>
      </c>
      <c r="M1813" s="77">
        <v>0.148975646738854</v>
      </c>
      <c r="N1813" s="77">
        <v>-13.327576701054699</v>
      </c>
      <c r="O1813" s="77">
        <v>9.0853450692495299E-2</v>
      </c>
      <c r="P1813" s="77">
        <v>-12.6049259252048</v>
      </c>
      <c r="Q1813" s="77">
        <v>-12.6049259252048</v>
      </c>
      <c r="R1813" s="77">
        <v>0</v>
      </c>
      <c r="S1813" s="77">
        <v>9.6283799493419898E-3</v>
      </c>
      <c r="T1813" s="77" t="s">
        <v>153</v>
      </c>
      <c r="U1813" s="105">
        <v>-1.16846460026961</v>
      </c>
      <c r="V1813" s="105">
        <v>-1.1865316287174199</v>
      </c>
      <c r="W1813" s="101">
        <v>1.8064942601637601E-2</v>
      </c>
    </row>
    <row r="1814" spans="2:23" x14ac:dyDescent="0.45">
      <c r="B1814" s="55" t="s">
        <v>114</v>
      </c>
      <c r="C1814" s="76" t="s">
        <v>137</v>
      </c>
      <c r="D1814" s="55" t="s">
        <v>76</v>
      </c>
      <c r="E1814" s="55" t="s">
        <v>190</v>
      </c>
      <c r="F1814" s="70">
        <v>94.59</v>
      </c>
      <c r="G1814" s="77">
        <v>54850</v>
      </c>
      <c r="H1814" s="77">
        <v>94.56</v>
      </c>
      <c r="I1814" s="77">
        <v>1</v>
      </c>
      <c r="J1814" s="77">
        <v>-0.77783611297004496</v>
      </c>
      <c r="K1814" s="77">
        <v>4.7555280865129996E-6</v>
      </c>
      <c r="L1814" s="77">
        <v>5.2022032555742799</v>
      </c>
      <c r="M1814" s="77">
        <v>2.1271454107873799E-4</v>
      </c>
      <c r="N1814" s="77">
        <v>-5.9800393685443298</v>
      </c>
      <c r="O1814" s="77">
        <v>-2.0795901299222499E-4</v>
      </c>
      <c r="P1814" s="77">
        <v>-6.2353987302892202</v>
      </c>
      <c r="Q1814" s="77">
        <v>-6.2353987302892104</v>
      </c>
      <c r="R1814" s="77">
        <v>0</v>
      </c>
      <c r="S1814" s="77">
        <v>3.0559835097994202E-4</v>
      </c>
      <c r="T1814" s="77" t="s">
        <v>154</v>
      </c>
      <c r="U1814" s="105">
        <v>-0.19906890471007599</v>
      </c>
      <c r="V1814" s="105">
        <v>-0.202146947094621</v>
      </c>
      <c r="W1814" s="101">
        <v>3.07768702323425E-3</v>
      </c>
    </row>
    <row r="1815" spans="2:23" x14ac:dyDescent="0.45">
      <c r="B1815" s="55" t="s">
        <v>114</v>
      </c>
      <c r="C1815" s="76" t="s">
        <v>137</v>
      </c>
      <c r="D1815" s="55" t="s">
        <v>76</v>
      </c>
      <c r="E1815" s="55" t="s">
        <v>135</v>
      </c>
      <c r="F1815" s="70">
        <v>93.86</v>
      </c>
      <c r="G1815" s="77">
        <v>54250</v>
      </c>
      <c r="H1815" s="77">
        <v>93.6</v>
      </c>
      <c r="I1815" s="77">
        <v>1</v>
      </c>
      <c r="J1815" s="77">
        <v>-101.27375677151799</v>
      </c>
      <c r="K1815" s="77">
        <v>0.13948668382438401</v>
      </c>
      <c r="L1815" s="77">
        <v>-99.085093813825594</v>
      </c>
      <c r="M1815" s="77">
        <v>0.13352283909888699</v>
      </c>
      <c r="N1815" s="77">
        <v>-2.1886629576918901</v>
      </c>
      <c r="O1815" s="77">
        <v>5.9638447254973604E-3</v>
      </c>
      <c r="P1815" s="77">
        <v>-2.8168335642246101</v>
      </c>
      <c r="Q1815" s="77">
        <v>-2.8168335642245999</v>
      </c>
      <c r="R1815" s="77">
        <v>0</v>
      </c>
      <c r="S1815" s="77">
        <v>1.07909898068175E-4</v>
      </c>
      <c r="T1815" s="77" t="s">
        <v>153</v>
      </c>
      <c r="U1815" s="105">
        <v>-1.00612028790349E-2</v>
      </c>
      <c r="V1815" s="105">
        <v>-1.02167711680466E-2</v>
      </c>
      <c r="W1815" s="101">
        <v>1.5555032858612699E-4</v>
      </c>
    </row>
    <row r="1816" spans="2:23" x14ac:dyDescent="0.45">
      <c r="B1816" s="55" t="s">
        <v>114</v>
      </c>
      <c r="C1816" s="76" t="s">
        <v>137</v>
      </c>
      <c r="D1816" s="55" t="s">
        <v>76</v>
      </c>
      <c r="E1816" s="55" t="s">
        <v>191</v>
      </c>
      <c r="F1816" s="70">
        <v>94.01</v>
      </c>
      <c r="G1816" s="77">
        <v>54250</v>
      </c>
      <c r="H1816" s="77">
        <v>93.6</v>
      </c>
      <c r="I1816" s="77">
        <v>1</v>
      </c>
      <c r="J1816" s="77">
        <v>-34.6617653165044</v>
      </c>
      <c r="K1816" s="77">
        <v>7.0884840516529005E-2</v>
      </c>
      <c r="L1816" s="77">
        <v>-36.8487895201364</v>
      </c>
      <c r="M1816" s="77">
        <v>8.0112164056859697E-2</v>
      </c>
      <c r="N1816" s="77">
        <v>2.1870242036320899</v>
      </c>
      <c r="O1816" s="77">
        <v>-9.2273235403306994E-3</v>
      </c>
      <c r="P1816" s="77">
        <v>2.81683356422471</v>
      </c>
      <c r="Q1816" s="77">
        <v>2.81683356422471</v>
      </c>
      <c r="R1816" s="77">
        <v>0</v>
      </c>
      <c r="S1816" s="77">
        <v>4.6813852838403102E-4</v>
      </c>
      <c r="T1816" s="77" t="s">
        <v>153</v>
      </c>
      <c r="U1816" s="105">
        <v>3.1110838788457901E-2</v>
      </c>
      <c r="V1816" s="105">
        <v>-3.1591880669655299E-2</v>
      </c>
      <c r="W1816" s="101">
        <v>6.26954804023023E-2</v>
      </c>
    </row>
    <row r="1817" spans="2:23" x14ac:dyDescent="0.45">
      <c r="B1817" s="55" t="s">
        <v>114</v>
      </c>
      <c r="C1817" s="76" t="s">
        <v>137</v>
      </c>
      <c r="D1817" s="55" t="s">
        <v>76</v>
      </c>
      <c r="E1817" s="55" t="s">
        <v>192</v>
      </c>
      <c r="F1817" s="70">
        <v>94.59</v>
      </c>
      <c r="G1817" s="77">
        <v>53550</v>
      </c>
      <c r="H1817" s="77">
        <v>94.43</v>
      </c>
      <c r="I1817" s="77">
        <v>1</v>
      </c>
      <c r="J1817" s="77">
        <v>-29.841590943409301</v>
      </c>
      <c r="K1817" s="77">
        <v>1.5762213735597701E-2</v>
      </c>
      <c r="L1817" s="77">
        <v>-16.714932642973899</v>
      </c>
      <c r="M1817" s="77">
        <v>4.9451848266870201E-3</v>
      </c>
      <c r="N1817" s="77">
        <v>-13.1266583004354</v>
      </c>
      <c r="O1817" s="77">
        <v>1.0817028908910601E-2</v>
      </c>
      <c r="P1817" s="77">
        <v>-13.0150081764332</v>
      </c>
      <c r="Q1817" s="77">
        <v>-13.0150081764332</v>
      </c>
      <c r="R1817" s="77">
        <v>0</v>
      </c>
      <c r="S1817" s="77">
        <v>2.9982107496374401E-3</v>
      </c>
      <c r="T1817" s="77" t="s">
        <v>154</v>
      </c>
      <c r="U1817" s="105">
        <v>-1.0779479258884701</v>
      </c>
      <c r="V1817" s="105">
        <v>-1.0946153677928201</v>
      </c>
      <c r="W1817" s="101">
        <v>1.6665517641044701E-2</v>
      </c>
    </row>
    <row r="1818" spans="2:23" x14ac:dyDescent="0.45">
      <c r="B1818" s="55" t="s">
        <v>114</v>
      </c>
      <c r="C1818" s="76" t="s">
        <v>137</v>
      </c>
      <c r="D1818" s="55" t="s">
        <v>76</v>
      </c>
      <c r="E1818" s="55" t="s">
        <v>193</v>
      </c>
      <c r="F1818" s="70">
        <v>93.31</v>
      </c>
      <c r="G1818" s="77">
        <v>58200</v>
      </c>
      <c r="H1818" s="77">
        <v>93.3</v>
      </c>
      <c r="I1818" s="77">
        <v>1</v>
      </c>
      <c r="J1818" s="77">
        <v>1.3029455316634699</v>
      </c>
      <c r="K1818" s="77">
        <v>2.9946846911619001E-5</v>
      </c>
      <c r="L1818" s="77">
        <v>22.381724143936101</v>
      </c>
      <c r="M1818" s="77">
        <v>8.8366093945586102E-3</v>
      </c>
      <c r="N1818" s="77">
        <v>-21.0787786122726</v>
      </c>
      <c r="O1818" s="77">
        <v>-8.8066625476469901E-3</v>
      </c>
      <c r="P1818" s="77">
        <v>-22.041503327722999</v>
      </c>
      <c r="Q1818" s="77">
        <v>-22.041503327722999</v>
      </c>
      <c r="R1818" s="77">
        <v>0</v>
      </c>
      <c r="S1818" s="77">
        <v>8.5700036082078795E-3</v>
      </c>
      <c r="T1818" s="77" t="s">
        <v>153</v>
      </c>
      <c r="U1818" s="105">
        <v>-1.03249343513103</v>
      </c>
      <c r="V1818" s="105">
        <v>-1.04845805079879</v>
      </c>
      <c r="W1818" s="101">
        <v>1.59627725460454E-2</v>
      </c>
    </row>
    <row r="1819" spans="2:23" x14ac:dyDescent="0.45">
      <c r="B1819" s="55" t="s">
        <v>114</v>
      </c>
      <c r="C1819" s="76" t="s">
        <v>137</v>
      </c>
      <c r="D1819" s="55" t="s">
        <v>76</v>
      </c>
      <c r="E1819" s="55" t="s">
        <v>194</v>
      </c>
      <c r="F1819" s="70">
        <v>95.18</v>
      </c>
      <c r="G1819" s="77">
        <v>53000</v>
      </c>
      <c r="H1819" s="77">
        <v>95.07</v>
      </c>
      <c r="I1819" s="77">
        <v>1</v>
      </c>
      <c r="J1819" s="77">
        <v>-21.957384982401098</v>
      </c>
      <c r="K1819" s="77">
        <v>1.191817339016E-2</v>
      </c>
      <c r="L1819" s="77">
        <v>-6.4454580895430604</v>
      </c>
      <c r="M1819" s="77">
        <v>1.0269659492058601E-3</v>
      </c>
      <c r="N1819" s="77">
        <v>-15.511926892858</v>
      </c>
      <c r="O1819" s="77">
        <v>1.08912074409541E-2</v>
      </c>
      <c r="P1819" s="77">
        <v>-15.644064045713501</v>
      </c>
      <c r="Q1819" s="77">
        <v>-15.644064045713399</v>
      </c>
      <c r="R1819" s="77">
        <v>0</v>
      </c>
      <c r="S1819" s="77">
        <v>6.0498922094970502E-3</v>
      </c>
      <c r="T1819" s="77" t="s">
        <v>154</v>
      </c>
      <c r="U1819" s="105">
        <v>-0.67028585039383104</v>
      </c>
      <c r="V1819" s="105">
        <v>-0.68064994146208702</v>
      </c>
      <c r="W1819" s="101">
        <v>1.03628945295051E-2</v>
      </c>
    </row>
    <row r="1820" spans="2:23" x14ac:dyDescent="0.45">
      <c r="B1820" s="55" t="s">
        <v>114</v>
      </c>
      <c r="C1820" s="76" t="s">
        <v>137</v>
      </c>
      <c r="D1820" s="55" t="s">
        <v>76</v>
      </c>
      <c r="E1820" s="55" t="s">
        <v>195</v>
      </c>
      <c r="F1820" s="70">
        <v>93.71</v>
      </c>
      <c r="G1820" s="77">
        <v>56100</v>
      </c>
      <c r="H1820" s="77">
        <v>93.36</v>
      </c>
      <c r="I1820" s="77">
        <v>1</v>
      </c>
      <c r="J1820" s="77">
        <v>-22.203451050452198</v>
      </c>
      <c r="K1820" s="77">
        <v>4.5996269156698799E-2</v>
      </c>
      <c r="L1820" s="77">
        <v>5.35491075183739</v>
      </c>
      <c r="M1820" s="77">
        <v>2.6753839526414101E-3</v>
      </c>
      <c r="N1820" s="77">
        <v>-27.5583618022896</v>
      </c>
      <c r="O1820" s="77">
        <v>4.3320885204057399E-2</v>
      </c>
      <c r="P1820" s="77">
        <v>-25.392714217659002</v>
      </c>
      <c r="Q1820" s="77">
        <v>-25.392714217658899</v>
      </c>
      <c r="R1820" s="77">
        <v>0</v>
      </c>
      <c r="S1820" s="77">
        <v>6.0158900967194097E-2</v>
      </c>
      <c r="T1820" s="77" t="s">
        <v>153</v>
      </c>
      <c r="U1820" s="105">
        <v>-5.5934076332396803</v>
      </c>
      <c r="V1820" s="105">
        <v>-5.6798939973166203</v>
      </c>
      <c r="W1820" s="101">
        <v>8.6476379189169506E-2</v>
      </c>
    </row>
    <row r="1821" spans="2:23" x14ac:dyDescent="0.45">
      <c r="B1821" s="55" t="s">
        <v>114</v>
      </c>
      <c r="C1821" s="76" t="s">
        <v>137</v>
      </c>
      <c r="D1821" s="55" t="s">
        <v>76</v>
      </c>
      <c r="E1821" s="55" t="s">
        <v>136</v>
      </c>
      <c r="F1821" s="70">
        <v>93.07</v>
      </c>
      <c r="G1821" s="77">
        <v>56100</v>
      </c>
      <c r="H1821" s="77">
        <v>93.36</v>
      </c>
      <c r="I1821" s="77">
        <v>1</v>
      </c>
      <c r="J1821" s="77">
        <v>20.1694920111503</v>
      </c>
      <c r="K1821" s="77">
        <v>3.3602374499796799E-2</v>
      </c>
      <c r="L1821" s="77">
        <v>-8.6893870289445605</v>
      </c>
      <c r="M1821" s="77">
        <v>6.2367499171440497E-3</v>
      </c>
      <c r="N1821" s="77">
        <v>28.858879040094799</v>
      </c>
      <c r="O1821" s="77">
        <v>2.7365624582652699E-2</v>
      </c>
      <c r="P1821" s="77">
        <v>26.9627198952447</v>
      </c>
      <c r="Q1821" s="77">
        <v>26.9627198952447</v>
      </c>
      <c r="R1821" s="77">
        <v>0</v>
      </c>
      <c r="S1821" s="77">
        <v>6.0049230618742601E-2</v>
      </c>
      <c r="T1821" s="77" t="s">
        <v>153</v>
      </c>
      <c r="U1821" s="105">
        <v>-5.8181882261556996</v>
      </c>
      <c r="V1821" s="105">
        <v>-5.90815019177486</v>
      </c>
      <c r="W1821" s="101">
        <v>8.9951579471705206E-2</v>
      </c>
    </row>
    <row r="1822" spans="2:23" x14ac:dyDescent="0.45">
      <c r="B1822" s="55" t="s">
        <v>114</v>
      </c>
      <c r="C1822" s="76" t="s">
        <v>137</v>
      </c>
      <c r="D1822" s="55" t="s">
        <v>76</v>
      </c>
      <c r="E1822" s="55" t="s">
        <v>196</v>
      </c>
      <c r="F1822" s="70">
        <v>92.21</v>
      </c>
      <c r="G1822" s="77">
        <v>58054</v>
      </c>
      <c r="H1822" s="77">
        <v>92.19</v>
      </c>
      <c r="I1822" s="77">
        <v>1</v>
      </c>
      <c r="J1822" s="77">
        <v>-5.7054071835547502</v>
      </c>
      <c r="K1822" s="77">
        <v>1.8294039175148901E-3</v>
      </c>
      <c r="L1822" s="77">
        <v>-5.4122624681262099</v>
      </c>
      <c r="M1822" s="77">
        <v>1.6462432783424801E-3</v>
      </c>
      <c r="N1822" s="77">
        <v>-0.29314471542853898</v>
      </c>
      <c r="O1822" s="77">
        <v>1.8316063917240299E-4</v>
      </c>
      <c r="P1822" s="77">
        <v>-0.29256365925303202</v>
      </c>
      <c r="Q1822" s="77">
        <v>-0.29256365925303202</v>
      </c>
      <c r="R1822" s="77">
        <v>0</v>
      </c>
      <c r="S1822" s="77">
        <v>4.8103544030120004E-6</v>
      </c>
      <c r="T1822" s="77" t="s">
        <v>153</v>
      </c>
      <c r="U1822" s="105">
        <v>1.10245166231259E-2</v>
      </c>
      <c r="V1822" s="105">
        <v>-1.1194979857876401E-2</v>
      </c>
      <c r="W1822" s="101">
        <v>2.22169312306192E-2</v>
      </c>
    </row>
    <row r="1823" spans="2:23" x14ac:dyDescent="0.45">
      <c r="B1823" s="55" t="s">
        <v>114</v>
      </c>
      <c r="C1823" s="76" t="s">
        <v>137</v>
      </c>
      <c r="D1823" s="55" t="s">
        <v>76</v>
      </c>
      <c r="E1823" s="55" t="s">
        <v>196</v>
      </c>
      <c r="F1823" s="70">
        <v>92.21</v>
      </c>
      <c r="G1823" s="77">
        <v>58104</v>
      </c>
      <c r="H1823" s="77">
        <v>92.15</v>
      </c>
      <c r="I1823" s="77">
        <v>1</v>
      </c>
      <c r="J1823" s="77">
        <v>-6.7979084284005697</v>
      </c>
      <c r="K1823" s="77">
        <v>4.1313133746822004E-3</v>
      </c>
      <c r="L1823" s="77">
        <v>-6.5050091743553704</v>
      </c>
      <c r="M1823" s="77">
        <v>3.7829739056452101E-3</v>
      </c>
      <c r="N1823" s="77">
        <v>-0.29289925404519201</v>
      </c>
      <c r="O1823" s="77">
        <v>3.4833946903698598E-4</v>
      </c>
      <c r="P1823" s="77">
        <v>-0.29225382217679902</v>
      </c>
      <c r="Q1823" s="77">
        <v>-0.29225382217679802</v>
      </c>
      <c r="R1823" s="77">
        <v>0</v>
      </c>
      <c r="S1823" s="77">
        <v>7.635859313979E-6</v>
      </c>
      <c r="T1823" s="77" t="s">
        <v>153</v>
      </c>
      <c r="U1823" s="105">
        <v>1.4535977013121299E-2</v>
      </c>
      <c r="V1823" s="105">
        <v>-1.4760735136004999E-2</v>
      </c>
      <c r="W1823" s="101">
        <v>2.9293329831163801E-2</v>
      </c>
    </row>
    <row r="1824" spans="2:23" x14ac:dyDescent="0.45">
      <c r="B1824" s="55" t="s">
        <v>114</v>
      </c>
      <c r="C1824" s="76" t="s">
        <v>137</v>
      </c>
      <c r="D1824" s="55" t="s">
        <v>76</v>
      </c>
      <c r="E1824" s="55" t="s">
        <v>197</v>
      </c>
      <c r="F1824" s="70">
        <v>92.19</v>
      </c>
      <c r="G1824" s="77">
        <v>58104</v>
      </c>
      <c r="H1824" s="77">
        <v>92.15</v>
      </c>
      <c r="I1824" s="77">
        <v>1</v>
      </c>
      <c r="J1824" s="77">
        <v>-8.6585736109697304</v>
      </c>
      <c r="K1824" s="77">
        <v>2.5040279590178198E-3</v>
      </c>
      <c r="L1824" s="77">
        <v>-8.3652541829315101</v>
      </c>
      <c r="M1824" s="77">
        <v>2.3372477500047699E-3</v>
      </c>
      <c r="N1824" s="77">
        <v>-0.29331942803821598</v>
      </c>
      <c r="O1824" s="77">
        <v>1.6678020901304201E-4</v>
      </c>
      <c r="P1824" s="77">
        <v>-0.29256365925294803</v>
      </c>
      <c r="Q1824" s="77">
        <v>-0.29256365925294803</v>
      </c>
      <c r="R1824" s="77">
        <v>0</v>
      </c>
      <c r="S1824" s="77">
        <v>2.858822723497E-6</v>
      </c>
      <c r="T1824" s="77" t="s">
        <v>153</v>
      </c>
      <c r="U1824" s="105">
        <v>3.63935474320574E-3</v>
      </c>
      <c r="V1824" s="105">
        <v>-3.6956271588715599E-3</v>
      </c>
      <c r="W1824" s="101">
        <v>7.3341350752758501E-3</v>
      </c>
    </row>
    <row r="1825" spans="2:23" x14ac:dyDescent="0.45">
      <c r="B1825" s="55" t="s">
        <v>114</v>
      </c>
      <c r="C1825" s="76" t="s">
        <v>137</v>
      </c>
      <c r="D1825" s="55" t="s">
        <v>76</v>
      </c>
      <c r="E1825" s="55" t="s">
        <v>198</v>
      </c>
      <c r="F1825" s="70">
        <v>92.98</v>
      </c>
      <c r="G1825" s="77">
        <v>58200</v>
      </c>
      <c r="H1825" s="77">
        <v>93.3</v>
      </c>
      <c r="I1825" s="77">
        <v>1</v>
      </c>
      <c r="J1825" s="77">
        <v>37.2880378360218</v>
      </c>
      <c r="K1825" s="77">
        <v>5.6936788503801301E-2</v>
      </c>
      <c r="L1825" s="77">
        <v>16.190561360099402</v>
      </c>
      <c r="M1825" s="77">
        <v>1.07343986495032E-2</v>
      </c>
      <c r="N1825" s="77">
        <v>21.097476475922399</v>
      </c>
      <c r="O1825" s="77">
        <v>4.6202389854298101E-2</v>
      </c>
      <c r="P1825" s="77">
        <v>22.041503327721902</v>
      </c>
      <c r="Q1825" s="77">
        <v>22.041503327721902</v>
      </c>
      <c r="R1825" s="77">
        <v>0</v>
      </c>
      <c r="S1825" s="77">
        <v>1.9894651233337699E-2</v>
      </c>
      <c r="T1825" s="77" t="s">
        <v>153</v>
      </c>
      <c r="U1825" s="105">
        <v>-2.4479018812656799</v>
      </c>
      <c r="V1825" s="105">
        <v>-2.48575181948038</v>
      </c>
      <c r="W1825" s="101">
        <v>3.7845568423126898E-2</v>
      </c>
    </row>
    <row r="1826" spans="2:23" x14ac:dyDescent="0.45">
      <c r="B1826" s="55" t="s">
        <v>114</v>
      </c>
      <c r="C1826" s="76" t="s">
        <v>137</v>
      </c>
      <c r="D1826" s="55" t="s">
        <v>76</v>
      </c>
      <c r="E1826" s="55" t="s">
        <v>198</v>
      </c>
      <c r="F1826" s="70">
        <v>92.98</v>
      </c>
      <c r="G1826" s="77">
        <v>58300</v>
      </c>
      <c r="H1826" s="77">
        <v>92.97</v>
      </c>
      <c r="I1826" s="77">
        <v>1</v>
      </c>
      <c r="J1826" s="77">
        <v>-1.5896691953912501</v>
      </c>
      <c r="K1826" s="77">
        <v>9.7114460434316005E-5</v>
      </c>
      <c r="L1826" s="77">
        <v>22.470090578139502</v>
      </c>
      <c r="M1826" s="77">
        <v>1.9403498019765798E-2</v>
      </c>
      <c r="N1826" s="77">
        <v>-24.0597597735308</v>
      </c>
      <c r="O1826" s="77">
        <v>-1.9306383559331501E-2</v>
      </c>
      <c r="P1826" s="77">
        <v>-25.990779052927099</v>
      </c>
      <c r="Q1826" s="77">
        <v>-25.990779052927</v>
      </c>
      <c r="R1826" s="77">
        <v>0</v>
      </c>
      <c r="S1826" s="77">
        <v>2.5960256495751399E-2</v>
      </c>
      <c r="T1826" s="77" t="s">
        <v>153</v>
      </c>
      <c r="U1826" s="105">
        <v>-2.03560860916427</v>
      </c>
      <c r="V1826" s="105">
        <v>-2.0670835880740999</v>
      </c>
      <c r="W1826" s="101">
        <v>3.1471345110041599E-2</v>
      </c>
    </row>
    <row r="1827" spans="2:23" x14ac:dyDescent="0.45">
      <c r="B1827" s="55" t="s">
        <v>114</v>
      </c>
      <c r="C1827" s="76" t="s">
        <v>137</v>
      </c>
      <c r="D1827" s="55" t="s">
        <v>76</v>
      </c>
      <c r="E1827" s="55" t="s">
        <v>198</v>
      </c>
      <c r="F1827" s="70">
        <v>92.98</v>
      </c>
      <c r="G1827" s="77">
        <v>58500</v>
      </c>
      <c r="H1827" s="77">
        <v>92.91</v>
      </c>
      <c r="I1827" s="77">
        <v>1</v>
      </c>
      <c r="J1827" s="77">
        <v>-58.595029540439498</v>
      </c>
      <c r="K1827" s="77">
        <v>1.7887896706462299E-2</v>
      </c>
      <c r="L1827" s="77">
        <v>-61.544788003770798</v>
      </c>
      <c r="M1827" s="77">
        <v>1.9734234447535599E-2</v>
      </c>
      <c r="N1827" s="77">
        <v>2.94975846333136</v>
      </c>
      <c r="O1827" s="77">
        <v>-1.84633774107327E-3</v>
      </c>
      <c r="P1827" s="77">
        <v>3.94927572520217</v>
      </c>
      <c r="Q1827" s="77">
        <v>3.94927572520217</v>
      </c>
      <c r="R1827" s="77">
        <v>0</v>
      </c>
      <c r="S1827" s="77">
        <v>8.1259217306627E-5</v>
      </c>
      <c r="T1827" s="77" t="s">
        <v>153</v>
      </c>
      <c r="U1827" s="105">
        <v>3.4875231089162601E-2</v>
      </c>
      <c r="V1827" s="105">
        <v>-3.5414478741223603E-2</v>
      </c>
      <c r="W1827" s="101">
        <v>7.0281594853287999E-2</v>
      </c>
    </row>
    <row r="1828" spans="2:23" x14ac:dyDescent="0.45">
      <c r="B1828" s="55" t="s">
        <v>114</v>
      </c>
      <c r="C1828" s="76" t="s">
        <v>137</v>
      </c>
      <c r="D1828" s="55" t="s">
        <v>76</v>
      </c>
      <c r="E1828" s="55" t="s">
        <v>199</v>
      </c>
      <c r="F1828" s="70">
        <v>92.97</v>
      </c>
      <c r="G1828" s="77">
        <v>58304</v>
      </c>
      <c r="H1828" s="77">
        <v>92.97</v>
      </c>
      <c r="I1828" s="77">
        <v>1</v>
      </c>
      <c r="J1828" s="77">
        <v>15.8648220475615</v>
      </c>
      <c r="K1828" s="77">
        <v>0</v>
      </c>
      <c r="L1828" s="77">
        <v>15.8648220475615</v>
      </c>
      <c r="M1828" s="77">
        <v>0</v>
      </c>
      <c r="N1828" s="77">
        <v>0</v>
      </c>
      <c r="O1828" s="77">
        <v>0</v>
      </c>
      <c r="P1828" s="77">
        <v>0</v>
      </c>
      <c r="Q1828" s="77">
        <v>0</v>
      </c>
      <c r="R1828" s="77">
        <v>0</v>
      </c>
      <c r="S1828" s="77">
        <v>0</v>
      </c>
      <c r="T1828" s="77" t="s">
        <v>153</v>
      </c>
      <c r="U1828" s="105">
        <v>0</v>
      </c>
      <c r="V1828" s="105">
        <v>0</v>
      </c>
      <c r="W1828" s="101">
        <v>0</v>
      </c>
    </row>
    <row r="1829" spans="2:23" x14ac:dyDescent="0.45">
      <c r="B1829" s="55" t="s">
        <v>114</v>
      </c>
      <c r="C1829" s="76" t="s">
        <v>137</v>
      </c>
      <c r="D1829" s="55" t="s">
        <v>76</v>
      </c>
      <c r="E1829" s="55" t="s">
        <v>199</v>
      </c>
      <c r="F1829" s="70">
        <v>92.97</v>
      </c>
      <c r="G1829" s="77">
        <v>58350</v>
      </c>
      <c r="H1829" s="77">
        <v>92.6</v>
      </c>
      <c r="I1829" s="77">
        <v>1</v>
      </c>
      <c r="J1829" s="77">
        <v>-29.059023295298399</v>
      </c>
      <c r="K1829" s="77">
        <v>6.1052060161584903E-2</v>
      </c>
      <c r="L1829" s="77">
        <v>13.954279680442101</v>
      </c>
      <c r="M1829" s="77">
        <v>1.40783949172199E-2</v>
      </c>
      <c r="N1829" s="77">
        <v>-43.013302975740402</v>
      </c>
      <c r="O1829" s="77">
        <v>4.6973665244364998E-2</v>
      </c>
      <c r="P1829" s="77">
        <v>-46.543585806908602</v>
      </c>
      <c r="Q1829" s="77">
        <v>-46.543585806908503</v>
      </c>
      <c r="R1829" s="77">
        <v>0</v>
      </c>
      <c r="S1829" s="77">
        <v>0.15662387895701399</v>
      </c>
      <c r="T1829" s="77" t="s">
        <v>153</v>
      </c>
      <c r="U1829" s="105">
        <v>-11.556470571325701</v>
      </c>
      <c r="V1829" s="105">
        <v>-11.7351589821858</v>
      </c>
      <c r="W1829" s="101">
        <v>0.17866778120650101</v>
      </c>
    </row>
    <row r="1830" spans="2:23" x14ac:dyDescent="0.45">
      <c r="B1830" s="55" t="s">
        <v>114</v>
      </c>
      <c r="C1830" s="76" t="s">
        <v>137</v>
      </c>
      <c r="D1830" s="55" t="s">
        <v>76</v>
      </c>
      <c r="E1830" s="55" t="s">
        <v>199</v>
      </c>
      <c r="F1830" s="70">
        <v>92.97</v>
      </c>
      <c r="G1830" s="77">
        <v>58600</v>
      </c>
      <c r="H1830" s="77">
        <v>92.97</v>
      </c>
      <c r="I1830" s="77">
        <v>1</v>
      </c>
      <c r="J1830" s="77">
        <v>1.7966733147567699</v>
      </c>
      <c r="K1830" s="77">
        <v>1.2395654399843E-5</v>
      </c>
      <c r="L1830" s="77">
        <v>-17.143594342222201</v>
      </c>
      <c r="M1830" s="77">
        <v>1.12858685556738E-3</v>
      </c>
      <c r="N1830" s="77">
        <v>18.9402676569789</v>
      </c>
      <c r="O1830" s="77">
        <v>-1.11619120116754E-3</v>
      </c>
      <c r="P1830" s="77">
        <v>20.552806753984299</v>
      </c>
      <c r="Q1830" s="77">
        <v>20.552806753984299</v>
      </c>
      <c r="R1830" s="77">
        <v>0</v>
      </c>
      <c r="S1830" s="77">
        <v>1.6220846033918399E-3</v>
      </c>
      <c r="T1830" s="77" t="s">
        <v>154</v>
      </c>
      <c r="U1830" s="105">
        <v>-0.103772295972545</v>
      </c>
      <c r="V1830" s="105">
        <v>-0.10537684353264901</v>
      </c>
      <c r="W1830" s="101">
        <v>1.6043623144009901E-3</v>
      </c>
    </row>
    <row r="1831" spans="2:23" x14ac:dyDescent="0.45">
      <c r="B1831" s="55" t="s">
        <v>114</v>
      </c>
      <c r="C1831" s="76" t="s">
        <v>137</v>
      </c>
      <c r="D1831" s="55" t="s">
        <v>76</v>
      </c>
      <c r="E1831" s="55" t="s">
        <v>200</v>
      </c>
      <c r="F1831" s="70">
        <v>92.97</v>
      </c>
      <c r="G1831" s="77">
        <v>58300</v>
      </c>
      <c r="H1831" s="77">
        <v>92.97</v>
      </c>
      <c r="I1831" s="77">
        <v>2</v>
      </c>
      <c r="J1831" s="77">
        <v>-9.7772779524385207</v>
      </c>
      <c r="K1831" s="77">
        <v>0</v>
      </c>
      <c r="L1831" s="77">
        <v>-9.7772779524385207</v>
      </c>
      <c r="M1831" s="77">
        <v>0</v>
      </c>
      <c r="N1831" s="77">
        <v>0</v>
      </c>
      <c r="O1831" s="77">
        <v>0</v>
      </c>
      <c r="P1831" s="77">
        <v>-6.0389999999999997E-15</v>
      </c>
      <c r="Q1831" s="77">
        <v>-6.0360000000000003E-15</v>
      </c>
      <c r="R1831" s="77">
        <v>0</v>
      </c>
      <c r="S1831" s="77">
        <v>0</v>
      </c>
      <c r="T1831" s="77" t="s">
        <v>153</v>
      </c>
      <c r="U1831" s="105">
        <v>0</v>
      </c>
      <c r="V1831" s="105">
        <v>0</v>
      </c>
      <c r="W1831" s="101">
        <v>0</v>
      </c>
    </row>
    <row r="1832" spans="2:23" x14ac:dyDescent="0.45">
      <c r="B1832" s="55" t="s">
        <v>114</v>
      </c>
      <c r="C1832" s="76" t="s">
        <v>137</v>
      </c>
      <c r="D1832" s="55" t="s">
        <v>76</v>
      </c>
      <c r="E1832" s="55" t="s">
        <v>201</v>
      </c>
      <c r="F1832" s="70">
        <v>93.07</v>
      </c>
      <c r="G1832" s="77">
        <v>58500</v>
      </c>
      <c r="H1832" s="77">
        <v>92.91</v>
      </c>
      <c r="I1832" s="77">
        <v>1</v>
      </c>
      <c r="J1832" s="77">
        <v>-68.202695109211902</v>
      </c>
      <c r="K1832" s="77">
        <v>6.5587667444257702E-2</v>
      </c>
      <c r="L1832" s="77">
        <v>-46.3031682758903</v>
      </c>
      <c r="M1832" s="77">
        <v>3.0230165832634302E-2</v>
      </c>
      <c r="N1832" s="77">
        <v>-21.899526833321602</v>
      </c>
      <c r="O1832" s="77">
        <v>3.5357501611623397E-2</v>
      </c>
      <c r="P1832" s="77">
        <v>-24.502082479182299</v>
      </c>
      <c r="Q1832" s="77">
        <v>-24.502082479182299</v>
      </c>
      <c r="R1832" s="77">
        <v>0</v>
      </c>
      <c r="S1832" s="77">
        <v>8.4649638460148093E-3</v>
      </c>
      <c r="T1832" s="77" t="s">
        <v>153</v>
      </c>
      <c r="U1832" s="105">
        <v>-0.21603021846653001</v>
      </c>
      <c r="V1832" s="105">
        <v>-0.21937052000559301</v>
      </c>
      <c r="W1832" s="101">
        <v>3.3399158998198299E-3</v>
      </c>
    </row>
    <row r="1833" spans="2:23" x14ac:dyDescent="0.45">
      <c r="B1833" s="55" t="s">
        <v>114</v>
      </c>
      <c r="C1833" s="76" t="s">
        <v>137</v>
      </c>
      <c r="D1833" s="55" t="s">
        <v>76</v>
      </c>
      <c r="E1833" s="55" t="s">
        <v>202</v>
      </c>
      <c r="F1833" s="70">
        <v>92.91</v>
      </c>
      <c r="G1833" s="77">
        <v>58600</v>
      </c>
      <c r="H1833" s="77">
        <v>92.97</v>
      </c>
      <c r="I1833" s="77">
        <v>1</v>
      </c>
      <c r="J1833" s="77">
        <v>5.3598890399504304</v>
      </c>
      <c r="K1833" s="77">
        <v>1.3123137925801301E-3</v>
      </c>
      <c r="L1833" s="77">
        <v>24.313560483893902</v>
      </c>
      <c r="M1833" s="77">
        <v>2.7003696525093199E-2</v>
      </c>
      <c r="N1833" s="77">
        <v>-18.953671443943499</v>
      </c>
      <c r="O1833" s="77">
        <v>-2.5691382732513101E-2</v>
      </c>
      <c r="P1833" s="77">
        <v>-20.552806753981098</v>
      </c>
      <c r="Q1833" s="77">
        <v>-20.552806753980999</v>
      </c>
      <c r="R1833" s="77">
        <v>0</v>
      </c>
      <c r="S1833" s="77">
        <v>1.9296048094509299E-2</v>
      </c>
      <c r="T1833" s="77" t="s">
        <v>154</v>
      </c>
      <c r="U1833" s="105">
        <v>-1.2505368245231101</v>
      </c>
      <c r="V1833" s="105">
        <v>-1.26987286977299</v>
      </c>
      <c r="W1833" s="101">
        <v>1.9333812895171599E-2</v>
      </c>
    </row>
    <row r="1834" spans="2:23" x14ac:dyDescent="0.45">
      <c r="B1834" s="55" t="s">
        <v>114</v>
      </c>
      <c r="C1834" s="76" t="s">
        <v>115</v>
      </c>
      <c r="D1834" s="55" t="s">
        <v>77</v>
      </c>
      <c r="E1834" s="55" t="s">
        <v>116</v>
      </c>
      <c r="F1834" s="70">
        <v>96.36</v>
      </c>
      <c r="G1834" s="77">
        <v>50050</v>
      </c>
      <c r="H1834" s="77">
        <v>95.09</v>
      </c>
      <c r="I1834" s="77">
        <v>1</v>
      </c>
      <c r="J1834" s="77">
        <v>-35.819680611482497</v>
      </c>
      <c r="K1834" s="77">
        <v>0.234798061996877</v>
      </c>
      <c r="L1834" s="77">
        <v>4.8267216850168504</v>
      </c>
      <c r="M1834" s="77">
        <v>4.2633953271039799E-3</v>
      </c>
      <c r="N1834" s="77">
        <v>-40.646402296499303</v>
      </c>
      <c r="O1834" s="77">
        <v>0.23053466666977299</v>
      </c>
      <c r="P1834" s="77">
        <v>-40.958609208052501</v>
      </c>
      <c r="Q1834" s="77">
        <v>-40.958609208052401</v>
      </c>
      <c r="R1834" s="77">
        <v>0</v>
      </c>
      <c r="S1834" s="77">
        <v>0.30700220329120698</v>
      </c>
      <c r="T1834" s="77" t="s">
        <v>131</v>
      </c>
      <c r="U1834" s="105">
        <v>-29.5848976832084</v>
      </c>
      <c r="V1834" s="105">
        <v>-30.011328206381901</v>
      </c>
      <c r="W1834" s="101">
        <v>0.426323841957366</v>
      </c>
    </row>
    <row r="1835" spans="2:23" x14ac:dyDescent="0.45">
      <c r="B1835" s="55" t="s">
        <v>114</v>
      </c>
      <c r="C1835" s="76" t="s">
        <v>115</v>
      </c>
      <c r="D1835" s="55" t="s">
        <v>77</v>
      </c>
      <c r="E1835" s="55" t="s">
        <v>132</v>
      </c>
      <c r="F1835" s="70">
        <v>49.42</v>
      </c>
      <c r="G1835" s="77">
        <v>56050</v>
      </c>
      <c r="H1835" s="77">
        <v>93.35</v>
      </c>
      <c r="I1835" s="77">
        <v>1</v>
      </c>
      <c r="J1835" s="77">
        <v>-7.6363800152903201</v>
      </c>
      <c r="K1835" s="77">
        <v>1.8660575916136101E-3</v>
      </c>
      <c r="L1835" s="77">
        <v>-32.461649909872399</v>
      </c>
      <c r="M1835" s="77">
        <v>3.3720278875875802E-2</v>
      </c>
      <c r="N1835" s="77">
        <v>24.8252698945821</v>
      </c>
      <c r="O1835" s="77">
        <v>-3.1854221284262199E-2</v>
      </c>
      <c r="P1835" s="77">
        <v>18.9376001223564</v>
      </c>
      <c r="Q1835" s="77">
        <v>18.9376001223564</v>
      </c>
      <c r="R1835" s="77">
        <v>0</v>
      </c>
      <c r="S1835" s="77">
        <v>1.1476246348616799E-2</v>
      </c>
      <c r="T1835" s="77" t="s">
        <v>131</v>
      </c>
      <c r="U1835" s="105">
        <v>-807.85905226531997</v>
      </c>
      <c r="V1835" s="105">
        <v>-819.50336356214302</v>
      </c>
      <c r="W1835" s="101">
        <v>11.6413982096434</v>
      </c>
    </row>
    <row r="1836" spans="2:23" x14ac:dyDescent="0.45">
      <c r="B1836" s="55" t="s">
        <v>114</v>
      </c>
      <c r="C1836" s="76" t="s">
        <v>115</v>
      </c>
      <c r="D1836" s="55" t="s">
        <v>77</v>
      </c>
      <c r="E1836" s="55" t="s">
        <v>118</v>
      </c>
      <c r="F1836" s="70">
        <v>95.09</v>
      </c>
      <c r="G1836" s="77">
        <v>51450</v>
      </c>
      <c r="H1836" s="77">
        <v>94.54</v>
      </c>
      <c r="I1836" s="77">
        <v>10</v>
      </c>
      <c r="J1836" s="77">
        <v>-13.9387528513214</v>
      </c>
      <c r="K1836" s="77">
        <v>3.3876200581916698E-2</v>
      </c>
      <c r="L1836" s="77">
        <v>4.0772224717738199</v>
      </c>
      <c r="M1836" s="77">
        <v>2.8985158441850699E-3</v>
      </c>
      <c r="N1836" s="77">
        <v>-18.015975323095301</v>
      </c>
      <c r="O1836" s="77">
        <v>3.09776847377316E-2</v>
      </c>
      <c r="P1836" s="77">
        <v>-17.898607614625099</v>
      </c>
      <c r="Q1836" s="77">
        <v>-17.898607614625099</v>
      </c>
      <c r="R1836" s="77">
        <v>0</v>
      </c>
      <c r="S1836" s="77">
        <v>5.5857996545998198E-2</v>
      </c>
      <c r="T1836" s="77" t="s">
        <v>133</v>
      </c>
      <c r="U1836" s="105">
        <v>-6.9716372492943197</v>
      </c>
      <c r="V1836" s="105">
        <v>-7.0721249694624202</v>
      </c>
      <c r="W1836" s="101">
        <v>0.100462580897792</v>
      </c>
    </row>
    <row r="1837" spans="2:23" x14ac:dyDescent="0.45">
      <c r="B1837" s="55" t="s">
        <v>114</v>
      </c>
      <c r="C1837" s="76" t="s">
        <v>115</v>
      </c>
      <c r="D1837" s="55" t="s">
        <v>77</v>
      </c>
      <c r="E1837" s="55" t="s">
        <v>134</v>
      </c>
      <c r="F1837" s="70">
        <v>94.54</v>
      </c>
      <c r="G1837" s="77">
        <v>54000</v>
      </c>
      <c r="H1837" s="77">
        <v>94.22</v>
      </c>
      <c r="I1837" s="77">
        <v>10</v>
      </c>
      <c r="J1837" s="77">
        <v>-32.070092452246001</v>
      </c>
      <c r="K1837" s="77">
        <v>4.9203001302205902E-2</v>
      </c>
      <c r="L1837" s="77">
        <v>-14.018727657554599</v>
      </c>
      <c r="M1837" s="77">
        <v>9.4017428505391194E-3</v>
      </c>
      <c r="N1837" s="77">
        <v>-18.051364794691398</v>
      </c>
      <c r="O1837" s="77">
        <v>3.98012584516668E-2</v>
      </c>
      <c r="P1837" s="77">
        <v>-17.898607614627899</v>
      </c>
      <c r="Q1837" s="77">
        <v>-17.898607614627799</v>
      </c>
      <c r="R1837" s="77">
        <v>0</v>
      </c>
      <c r="S1837" s="77">
        <v>1.53260297933091E-2</v>
      </c>
      <c r="T1837" s="77" t="s">
        <v>133</v>
      </c>
      <c r="U1837" s="105">
        <v>-2.01999396163307</v>
      </c>
      <c r="V1837" s="105">
        <v>-2.04910973181723</v>
      </c>
      <c r="W1837" s="101">
        <v>2.91084862173739E-2</v>
      </c>
    </row>
    <row r="1838" spans="2:23" x14ac:dyDescent="0.45">
      <c r="B1838" s="55" t="s">
        <v>114</v>
      </c>
      <c r="C1838" s="76" t="s">
        <v>115</v>
      </c>
      <c r="D1838" s="55" t="s">
        <v>77</v>
      </c>
      <c r="E1838" s="55" t="s">
        <v>135</v>
      </c>
      <c r="F1838" s="70">
        <v>94.22</v>
      </c>
      <c r="G1838" s="77">
        <v>56100</v>
      </c>
      <c r="H1838" s="77">
        <v>93.67</v>
      </c>
      <c r="I1838" s="77">
        <v>10</v>
      </c>
      <c r="J1838" s="77">
        <v>-11.4438511009626</v>
      </c>
      <c r="K1838" s="77">
        <v>2.3939803882239399E-2</v>
      </c>
      <c r="L1838" s="77">
        <v>17.7931980150186</v>
      </c>
      <c r="M1838" s="77">
        <v>5.7874095315983497E-2</v>
      </c>
      <c r="N1838" s="77">
        <v>-29.2370491159812</v>
      </c>
      <c r="O1838" s="77">
        <v>-3.3934291433744102E-2</v>
      </c>
      <c r="P1838" s="77">
        <v>-27.686699975453902</v>
      </c>
      <c r="Q1838" s="77">
        <v>-27.686699975453799</v>
      </c>
      <c r="R1838" s="77">
        <v>0</v>
      </c>
      <c r="S1838" s="77">
        <v>0.14012595339103001</v>
      </c>
      <c r="T1838" s="77" t="s">
        <v>133</v>
      </c>
      <c r="U1838" s="105">
        <v>-19.268334022532599</v>
      </c>
      <c r="V1838" s="105">
        <v>-19.546063756327602</v>
      </c>
      <c r="W1838" s="101">
        <v>0.27766025343620798</v>
      </c>
    </row>
    <row r="1839" spans="2:23" x14ac:dyDescent="0.45">
      <c r="B1839" s="55" t="s">
        <v>114</v>
      </c>
      <c r="C1839" s="76" t="s">
        <v>115</v>
      </c>
      <c r="D1839" s="55" t="s">
        <v>77</v>
      </c>
      <c r="E1839" s="55" t="s">
        <v>136</v>
      </c>
      <c r="F1839" s="70">
        <v>93.35</v>
      </c>
      <c r="G1839" s="77">
        <v>56100</v>
      </c>
      <c r="H1839" s="77">
        <v>93.67</v>
      </c>
      <c r="I1839" s="77">
        <v>10</v>
      </c>
      <c r="J1839" s="77">
        <v>21.753157810643501</v>
      </c>
      <c r="K1839" s="77">
        <v>3.3928431018482398E-2</v>
      </c>
      <c r="L1839" s="77">
        <v>-6.2206508782396002</v>
      </c>
      <c r="M1839" s="77">
        <v>2.77453885991922E-3</v>
      </c>
      <c r="N1839" s="77">
        <v>27.9738086888831</v>
      </c>
      <c r="O1839" s="77">
        <v>3.11538921585632E-2</v>
      </c>
      <c r="P1839" s="77">
        <v>26.1166942978486</v>
      </c>
      <c r="Q1839" s="77">
        <v>26.1166942978486</v>
      </c>
      <c r="R1839" s="77">
        <v>0</v>
      </c>
      <c r="S1839" s="77">
        <v>4.8905259399089997E-2</v>
      </c>
      <c r="T1839" s="77" t="s">
        <v>133</v>
      </c>
      <c r="U1839" s="105">
        <v>-6.0384183246955603</v>
      </c>
      <c r="V1839" s="105">
        <v>-6.12545482260448</v>
      </c>
      <c r="W1839" s="101">
        <v>8.7014723765331495E-2</v>
      </c>
    </row>
    <row r="1840" spans="2:23" x14ac:dyDescent="0.45">
      <c r="B1840" s="55" t="s">
        <v>114</v>
      </c>
      <c r="C1840" s="76" t="s">
        <v>137</v>
      </c>
      <c r="D1840" s="55" t="s">
        <v>77</v>
      </c>
      <c r="E1840" s="55" t="s">
        <v>138</v>
      </c>
      <c r="F1840" s="70">
        <v>96.29</v>
      </c>
      <c r="G1840" s="77">
        <v>50000</v>
      </c>
      <c r="H1840" s="77">
        <v>95.14</v>
      </c>
      <c r="I1840" s="77">
        <v>1</v>
      </c>
      <c r="J1840" s="77">
        <v>-63.015595283798397</v>
      </c>
      <c r="K1840" s="77">
        <v>0.37843298822698102</v>
      </c>
      <c r="L1840" s="77">
        <v>-4.8307825691198003</v>
      </c>
      <c r="M1840" s="77">
        <v>2.2239646599296501E-3</v>
      </c>
      <c r="N1840" s="77">
        <v>-58.1848127146786</v>
      </c>
      <c r="O1840" s="77">
        <v>0.37620902356705199</v>
      </c>
      <c r="P1840" s="77">
        <v>-58.664390791932298</v>
      </c>
      <c r="Q1840" s="77">
        <v>-58.664390791932199</v>
      </c>
      <c r="R1840" s="77">
        <v>0</v>
      </c>
      <c r="S1840" s="77">
        <v>0.327975974188009</v>
      </c>
      <c r="T1840" s="77" t="s">
        <v>139</v>
      </c>
      <c r="U1840" s="105">
        <v>-30.699251942460599</v>
      </c>
      <c r="V1840" s="105">
        <v>-31.1417445346958</v>
      </c>
      <c r="W1840" s="101">
        <v>0.44238189273019601</v>
      </c>
    </row>
    <row r="1841" spans="2:23" x14ac:dyDescent="0.45">
      <c r="B1841" s="55" t="s">
        <v>114</v>
      </c>
      <c r="C1841" s="76" t="s">
        <v>137</v>
      </c>
      <c r="D1841" s="55" t="s">
        <v>77</v>
      </c>
      <c r="E1841" s="55" t="s">
        <v>140</v>
      </c>
      <c r="F1841" s="70">
        <v>48.77</v>
      </c>
      <c r="G1841" s="77">
        <v>56050</v>
      </c>
      <c r="H1841" s="77">
        <v>93.35</v>
      </c>
      <c r="I1841" s="77">
        <v>1</v>
      </c>
      <c r="J1841" s="77">
        <v>74.108669584369295</v>
      </c>
      <c r="K1841" s="77">
        <v>0.314147828712731</v>
      </c>
      <c r="L1841" s="77">
        <v>41.954628306209599</v>
      </c>
      <c r="M1841" s="77">
        <v>0.100682915837058</v>
      </c>
      <c r="N1841" s="77">
        <v>32.154041278159703</v>
      </c>
      <c r="O1841" s="77">
        <v>0.21346491287567301</v>
      </c>
      <c r="P1841" s="77">
        <v>34.141814070730803</v>
      </c>
      <c r="Q1841" s="77">
        <v>34.141814070730803</v>
      </c>
      <c r="R1841" s="77">
        <v>0</v>
      </c>
      <c r="S1841" s="77">
        <v>6.6675950371908294E-2</v>
      </c>
      <c r="T1841" s="77" t="s">
        <v>139</v>
      </c>
      <c r="U1841" s="105">
        <v>-1121.92193540175</v>
      </c>
      <c r="V1841" s="105">
        <v>-1138.0930833636601</v>
      </c>
      <c r="W1841" s="101">
        <v>16.167102384409802</v>
      </c>
    </row>
    <row r="1842" spans="2:23" x14ac:dyDescent="0.45">
      <c r="B1842" s="55" t="s">
        <v>114</v>
      </c>
      <c r="C1842" s="76" t="s">
        <v>137</v>
      </c>
      <c r="D1842" s="55" t="s">
        <v>77</v>
      </c>
      <c r="E1842" s="55" t="s">
        <v>151</v>
      </c>
      <c r="F1842" s="70">
        <v>48.79</v>
      </c>
      <c r="G1842" s="77">
        <v>58350</v>
      </c>
      <c r="H1842" s="77">
        <v>93.08</v>
      </c>
      <c r="I1842" s="77">
        <v>1</v>
      </c>
      <c r="J1842" s="77">
        <v>33.5272016681403</v>
      </c>
      <c r="K1842" s="77">
        <v>8.0034015520766097E-2</v>
      </c>
      <c r="L1842" s="77">
        <v>-9.4930078431747908</v>
      </c>
      <c r="M1842" s="77">
        <v>6.4163444912331601E-3</v>
      </c>
      <c r="N1842" s="77">
        <v>43.020209511315102</v>
      </c>
      <c r="O1842" s="77">
        <v>7.36176710295329E-2</v>
      </c>
      <c r="P1842" s="77">
        <v>46.543585806897802</v>
      </c>
      <c r="Q1842" s="77">
        <v>46.543585806897703</v>
      </c>
      <c r="R1842" s="77">
        <v>0</v>
      </c>
      <c r="S1842" s="77">
        <v>0.154240943039201</v>
      </c>
      <c r="T1842" s="77" t="s">
        <v>139</v>
      </c>
      <c r="U1842" s="105">
        <v>-1462.8555707288299</v>
      </c>
      <c r="V1842" s="105">
        <v>-1483.9408647539301</v>
      </c>
      <c r="W1842" s="101">
        <v>21.080019063098401</v>
      </c>
    </row>
    <row r="1843" spans="2:23" x14ac:dyDescent="0.45">
      <c r="B1843" s="55" t="s">
        <v>114</v>
      </c>
      <c r="C1843" s="76" t="s">
        <v>137</v>
      </c>
      <c r="D1843" s="55" t="s">
        <v>77</v>
      </c>
      <c r="E1843" s="55" t="s">
        <v>152</v>
      </c>
      <c r="F1843" s="70">
        <v>95.14</v>
      </c>
      <c r="G1843" s="77">
        <v>50050</v>
      </c>
      <c r="H1843" s="77">
        <v>95.09</v>
      </c>
      <c r="I1843" s="77">
        <v>1</v>
      </c>
      <c r="J1843" s="77">
        <v>-0.24346445567253899</v>
      </c>
      <c r="K1843" s="77">
        <v>3.432019094086E-6</v>
      </c>
      <c r="L1843" s="77">
        <v>34.917887027994297</v>
      </c>
      <c r="M1843" s="77">
        <v>7.0595086517536806E-2</v>
      </c>
      <c r="N1843" s="77">
        <v>-35.161351483666799</v>
      </c>
      <c r="O1843" s="77">
        <v>-7.0591654498442694E-2</v>
      </c>
      <c r="P1843" s="77">
        <v>-35.235874404604097</v>
      </c>
      <c r="Q1843" s="77">
        <v>-35.235874404603997</v>
      </c>
      <c r="R1843" s="77">
        <v>0</v>
      </c>
      <c r="S1843" s="77">
        <v>7.1886720328802195E-2</v>
      </c>
      <c r="T1843" s="77" t="s">
        <v>153</v>
      </c>
      <c r="U1843" s="105">
        <v>-8.4723927918026192</v>
      </c>
      <c r="V1843" s="105">
        <v>-8.5945120882567103</v>
      </c>
      <c r="W1843" s="101">
        <v>0.122088745556935</v>
      </c>
    </row>
    <row r="1844" spans="2:23" x14ac:dyDescent="0.45">
      <c r="B1844" s="55" t="s">
        <v>114</v>
      </c>
      <c r="C1844" s="76" t="s">
        <v>137</v>
      </c>
      <c r="D1844" s="55" t="s">
        <v>77</v>
      </c>
      <c r="E1844" s="55" t="s">
        <v>152</v>
      </c>
      <c r="F1844" s="70">
        <v>95.14</v>
      </c>
      <c r="G1844" s="77">
        <v>51150</v>
      </c>
      <c r="H1844" s="77">
        <v>94.36</v>
      </c>
      <c r="I1844" s="77">
        <v>1</v>
      </c>
      <c r="J1844" s="77">
        <v>-122.762284160432</v>
      </c>
      <c r="K1844" s="77">
        <v>0.52747024443003598</v>
      </c>
      <c r="L1844" s="77">
        <v>-99.495517889073497</v>
      </c>
      <c r="M1844" s="77">
        <v>0.34647753280052301</v>
      </c>
      <c r="N1844" s="77">
        <v>-23.2667662713589</v>
      </c>
      <c r="O1844" s="77">
        <v>0.180992711629513</v>
      </c>
      <c r="P1844" s="77">
        <v>-23.4285163873325</v>
      </c>
      <c r="Q1844" s="77">
        <v>-23.428516387332401</v>
      </c>
      <c r="R1844" s="77">
        <v>0</v>
      </c>
      <c r="S1844" s="77">
        <v>1.92113383039027E-2</v>
      </c>
      <c r="T1844" s="77" t="s">
        <v>153</v>
      </c>
      <c r="U1844" s="105">
        <v>-0.99901826476359001</v>
      </c>
      <c r="V1844" s="105">
        <v>-1.0134179049403</v>
      </c>
      <c r="W1844" s="101">
        <v>1.43960377818486E-2</v>
      </c>
    </row>
    <row r="1845" spans="2:23" x14ac:dyDescent="0.45">
      <c r="B1845" s="55" t="s">
        <v>114</v>
      </c>
      <c r="C1845" s="76" t="s">
        <v>137</v>
      </c>
      <c r="D1845" s="55" t="s">
        <v>77</v>
      </c>
      <c r="E1845" s="55" t="s">
        <v>152</v>
      </c>
      <c r="F1845" s="70">
        <v>95.14</v>
      </c>
      <c r="G1845" s="77">
        <v>51200</v>
      </c>
      <c r="H1845" s="77">
        <v>95.14</v>
      </c>
      <c r="I1845" s="77">
        <v>1</v>
      </c>
      <c r="J1845" s="77">
        <v>0</v>
      </c>
      <c r="K1845" s="77">
        <v>0</v>
      </c>
      <c r="L1845" s="77">
        <v>0</v>
      </c>
      <c r="M1845" s="77">
        <v>0</v>
      </c>
      <c r="N1845" s="77">
        <v>0</v>
      </c>
      <c r="O1845" s="77">
        <v>0</v>
      </c>
      <c r="P1845" s="77">
        <v>0</v>
      </c>
      <c r="Q1845" s="77">
        <v>0</v>
      </c>
      <c r="R1845" s="77">
        <v>0</v>
      </c>
      <c r="S1845" s="77">
        <v>0</v>
      </c>
      <c r="T1845" s="77" t="s">
        <v>154</v>
      </c>
      <c r="U1845" s="105">
        <v>0</v>
      </c>
      <c r="V1845" s="105">
        <v>0</v>
      </c>
      <c r="W1845" s="101">
        <v>0</v>
      </c>
    </row>
    <row r="1846" spans="2:23" x14ac:dyDescent="0.45">
      <c r="B1846" s="55" t="s">
        <v>114</v>
      </c>
      <c r="C1846" s="76" t="s">
        <v>137</v>
      </c>
      <c r="D1846" s="55" t="s">
        <v>77</v>
      </c>
      <c r="E1846" s="55" t="s">
        <v>118</v>
      </c>
      <c r="F1846" s="70">
        <v>95.09</v>
      </c>
      <c r="G1846" s="77">
        <v>50054</v>
      </c>
      <c r="H1846" s="77">
        <v>95.09</v>
      </c>
      <c r="I1846" s="77">
        <v>1</v>
      </c>
      <c r="J1846" s="77">
        <v>79.671499734232697</v>
      </c>
      <c r="K1846" s="77">
        <v>0</v>
      </c>
      <c r="L1846" s="77">
        <v>79.671499970214299</v>
      </c>
      <c r="M1846" s="77">
        <v>0</v>
      </c>
      <c r="N1846" s="77">
        <v>-2.35981612029E-7</v>
      </c>
      <c r="O1846" s="77">
        <v>0</v>
      </c>
      <c r="P1846" s="77">
        <v>-7.3709999999999993E-15</v>
      </c>
      <c r="Q1846" s="77">
        <v>-7.3699999999999995E-15</v>
      </c>
      <c r="R1846" s="77">
        <v>0</v>
      </c>
      <c r="S1846" s="77">
        <v>0</v>
      </c>
      <c r="T1846" s="77" t="s">
        <v>154</v>
      </c>
      <c r="U1846" s="105">
        <v>0</v>
      </c>
      <c r="V1846" s="105">
        <v>0</v>
      </c>
      <c r="W1846" s="101">
        <v>0</v>
      </c>
    </row>
    <row r="1847" spans="2:23" x14ac:dyDescent="0.45">
      <c r="B1847" s="55" t="s">
        <v>114</v>
      </c>
      <c r="C1847" s="76" t="s">
        <v>137</v>
      </c>
      <c r="D1847" s="55" t="s">
        <v>77</v>
      </c>
      <c r="E1847" s="55" t="s">
        <v>118</v>
      </c>
      <c r="F1847" s="70">
        <v>95.09</v>
      </c>
      <c r="G1847" s="77">
        <v>50100</v>
      </c>
      <c r="H1847" s="77">
        <v>94.89</v>
      </c>
      <c r="I1847" s="77">
        <v>1</v>
      </c>
      <c r="J1847" s="77">
        <v>-126.079287449877</v>
      </c>
      <c r="K1847" s="77">
        <v>0.12669101418923301</v>
      </c>
      <c r="L1847" s="77">
        <v>-95.545690136859307</v>
      </c>
      <c r="M1847" s="77">
        <v>7.2757961862718004E-2</v>
      </c>
      <c r="N1847" s="77">
        <v>-30.5335973130173</v>
      </c>
      <c r="O1847" s="77">
        <v>5.3933052326514901E-2</v>
      </c>
      <c r="P1847" s="77">
        <v>-30.805181696329001</v>
      </c>
      <c r="Q1847" s="77">
        <v>-30.805181696328901</v>
      </c>
      <c r="R1847" s="77">
        <v>0</v>
      </c>
      <c r="S1847" s="77">
        <v>7.5632049781704201E-3</v>
      </c>
      <c r="T1847" s="77" t="s">
        <v>153</v>
      </c>
      <c r="U1847" s="105">
        <v>-0.98361882210790097</v>
      </c>
      <c r="V1847" s="105">
        <v>-0.99779649794123104</v>
      </c>
      <c r="W1847" s="101">
        <v>1.4174128967855901E-2</v>
      </c>
    </row>
    <row r="1848" spans="2:23" x14ac:dyDescent="0.45">
      <c r="B1848" s="55" t="s">
        <v>114</v>
      </c>
      <c r="C1848" s="76" t="s">
        <v>137</v>
      </c>
      <c r="D1848" s="55" t="s">
        <v>77</v>
      </c>
      <c r="E1848" s="55" t="s">
        <v>118</v>
      </c>
      <c r="F1848" s="70">
        <v>95.09</v>
      </c>
      <c r="G1848" s="77">
        <v>50900</v>
      </c>
      <c r="H1848" s="77">
        <v>95.18</v>
      </c>
      <c r="I1848" s="77">
        <v>1</v>
      </c>
      <c r="J1848" s="77">
        <v>1.14856470848799</v>
      </c>
      <c r="K1848" s="77">
        <v>9.3003662715678996E-5</v>
      </c>
      <c r="L1848" s="77">
        <v>28.500585945573999</v>
      </c>
      <c r="M1848" s="77">
        <v>5.7265979646493902E-2</v>
      </c>
      <c r="N1848" s="77">
        <v>-27.352021237085999</v>
      </c>
      <c r="O1848" s="77">
        <v>-5.7172975983778303E-2</v>
      </c>
      <c r="P1848" s="77">
        <v>-27.490694301704501</v>
      </c>
      <c r="Q1848" s="77">
        <v>-27.490694301704401</v>
      </c>
      <c r="R1848" s="77">
        <v>0</v>
      </c>
      <c r="S1848" s="77">
        <v>5.3279548259878601E-2</v>
      </c>
      <c r="T1848" s="77" t="s">
        <v>153</v>
      </c>
      <c r="U1848" s="105">
        <v>-2.9774691588789102</v>
      </c>
      <c r="V1848" s="105">
        <v>-3.0203857761594302</v>
      </c>
      <c r="W1848" s="101">
        <v>4.2905880720462398E-2</v>
      </c>
    </row>
    <row r="1849" spans="2:23" x14ac:dyDescent="0.45">
      <c r="B1849" s="55" t="s">
        <v>114</v>
      </c>
      <c r="C1849" s="76" t="s">
        <v>137</v>
      </c>
      <c r="D1849" s="55" t="s">
        <v>77</v>
      </c>
      <c r="E1849" s="55" t="s">
        <v>155</v>
      </c>
      <c r="F1849" s="70">
        <v>95.09</v>
      </c>
      <c r="G1849" s="77">
        <v>50454</v>
      </c>
      <c r="H1849" s="77">
        <v>95.09</v>
      </c>
      <c r="I1849" s="77">
        <v>1</v>
      </c>
      <c r="J1849" s="77">
        <v>3.9681799999999998E-13</v>
      </c>
      <c r="K1849" s="77">
        <v>0</v>
      </c>
      <c r="L1849" s="77">
        <v>3.0035400000000001E-13</v>
      </c>
      <c r="M1849" s="77">
        <v>0</v>
      </c>
      <c r="N1849" s="77">
        <v>9.6463999999999999E-14</v>
      </c>
      <c r="O1849" s="77">
        <v>0</v>
      </c>
      <c r="P1849" s="77">
        <v>-4.6800000000000003E-15</v>
      </c>
      <c r="Q1849" s="77">
        <v>-4.6800000000000003E-15</v>
      </c>
      <c r="R1849" s="77">
        <v>0</v>
      </c>
      <c r="S1849" s="77">
        <v>0</v>
      </c>
      <c r="T1849" s="77" t="s">
        <v>154</v>
      </c>
      <c r="U1849" s="105">
        <v>0</v>
      </c>
      <c r="V1849" s="105">
        <v>0</v>
      </c>
      <c r="W1849" s="101">
        <v>0</v>
      </c>
    </row>
    <row r="1850" spans="2:23" x14ac:dyDescent="0.45">
      <c r="B1850" s="55" t="s">
        <v>114</v>
      </c>
      <c r="C1850" s="76" t="s">
        <v>137</v>
      </c>
      <c r="D1850" s="55" t="s">
        <v>77</v>
      </c>
      <c r="E1850" s="55" t="s">
        <v>155</v>
      </c>
      <c r="F1850" s="70">
        <v>95.09</v>
      </c>
      <c r="G1850" s="77">
        <v>50604</v>
      </c>
      <c r="H1850" s="77">
        <v>95.09</v>
      </c>
      <c r="I1850" s="77">
        <v>1</v>
      </c>
      <c r="J1850" s="77">
        <v>1.9840899999999999E-13</v>
      </c>
      <c r="K1850" s="77">
        <v>0</v>
      </c>
      <c r="L1850" s="77">
        <v>1.5017700000000001E-13</v>
      </c>
      <c r="M1850" s="77">
        <v>0</v>
      </c>
      <c r="N1850" s="77">
        <v>4.8232E-14</v>
      </c>
      <c r="O1850" s="77">
        <v>0</v>
      </c>
      <c r="P1850" s="77">
        <v>-2.3400000000000002E-15</v>
      </c>
      <c r="Q1850" s="77">
        <v>-2.341E-15</v>
      </c>
      <c r="R1850" s="77">
        <v>0</v>
      </c>
      <c r="S1850" s="77">
        <v>0</v>
      </c>
      <c r="T1850" s="77" t="s">
        <v>154</v>
      </c>
      <c r="U1850" s="105">
        <v>0</v>
      </c>
      <c r="V1850" s="105">
        <v>0</v>
      </c>
      <c r="W1850" s="101">
        <v>0</v>
      </c>
    </row>
    <row r="1851" spans="2:23" x14ac:dyDescent="0.45">
      <c r="B1851" s="55" t="s">
        <v>114</v>
      </c>
      <c r="C1851" s="76" t="s">
        <v>137</v>
      </c>
      <c r="D1851" s="55" t="s">
        <v>77</v>
      </c>
      <c r="E1851" s="55" t="s">
        <v>156</v>
      </c>
      <c r="F1851" s="70">
        <v>94.89</v>
      </c>
      <c r="G1851" s="77">
        <v>50103</v>
      </c>
      <c r="H1851" s="77">
        <v>94.89</v>
      </c>
      <c r="I1851" s="77">
        <v>1</v>
      </c>
      <c r="J1851" s="77">
        <v>0</v>
      </c>
      <c r="K1851" s="77">
        <v>0</v>
      </c>
      <c r="L1851" s="77">
        <v>0</v>
      </c>
      <c r="M1851" s="77">
        <v>0</v>
      </c>
      <c r="N1851" s="77">
        <v>0</v>
      </c>
      <c r="O1851" s="77">
        <v>0</v>
      </c>
      <c r="P1851" s="77">
        <v>0</v>
      </c>
      <c r="Q1851" s="77">
        <v>0</v>
      </c>
      <c r="R1851" s="77">
        <v>0</v>
      </c>
      <c r="S1851" s="77">
        <v>0</v>
      </c>
      <c r="T1851" s="77" t="s">
        <v>154</v>
      </c>
      <c r="U1851" s="105">
        <v>0</v>
      </c>
      <c r="V1851" s="105">
        <v>0</v>
      </c>
      <c r="W1851" s="101">
        <v>0</v>
      </c>
    </row>
    <row r="1852" spans="2:23" x14ac:dyDescent="0.45">
      <c r="B1852" s="55" t="s">
        <v>114</v>
      </c>
      <c r="C1852" s="76" t="s">
        <v>137</v>
      </c>
      <c r="D1852" s="55" t="s">
        <v>77</v>
      </c>
      <c r="E1852" s="55" t="s">
        <v>156</v>
      </c>
      <c r="F1852" s="70">
        <v>94.89</v>
      </c>
      <c r="G1852" s="77">
        <v>50200</v>
      </c>
      <c r="H1852" s="77">
        <v>94.59</v>
      </c>
      <c r="I1852" s="77">
        <v>1</v>
      </c>
      <c r="J1852" s="77">
        <v>-88.117074540604193</v>
      </c>
      <c r="K1852" s="77">
        <v>0.128892672504867</v>
      </c>
      <c r="L1852" s="77">
        <v>-57.519529103841897</v>
      </c>
      <c r="M1852" s="77">
        <v>5.4921037390240103E-2</v>
      </c>
      <c r="N1852" s="77">
        <v>-30.597545436762299</v>
      </c>
      <c r="O1852" s="77">
        <v>7.3971635114626899E-2</v>
      </c>
      <c r="P1852" s="77">
        <v>-30.805181696327899</v>
      </c>
      <c r="Q1852" s="77">
        <v>-30.8051816963278</v>
      </c>
      <c r="R1852" s="77">
        <v>0</v>
      </c>
      <c r="S1852" s="77">
        <v>1.57527230411066E-2</v>
      </c>
      <c r="T1852" s="77" t="s">
        <v>153</v>
      </c>
      <c r="U1852" s="105">
        <v>-2.17119092026884</v>
      </c>
      <c r="V1852" s="105">
        <v>-2.20248601176971</v>
      </c>
      <c r="W1852" s="101">
        <v>3.1287262327674897E-2</v>
      </c>
    </row>
    <row r="1853" spans="2:23" x14ac:dyDescent="0.45">
      <c r="B1853" s="55" t="s">
        <v>114</v>
      </c>
      <c r="C1853" s="76" t="s">
        <v>137</v>
      </c>
      <c r="D1853" s="55" t="s">
        <v>77</v>
      </c>
      <c r="E1853" s="55" t="s">
        <v>157</v>
      </c>
      <c r="F1853" s="70">
        <v>94.54</v>
      </c>
      <c r="G1853" s="77">
        <v>50800</v>
      </c>
      <c r="H1853" s="77">
        <v>94.23</v>
      </c>
      <c r="I1853" s="77">
        <v>1</v>
      </c>
      <c r="J1853" s="77">
        <v>-31.891798168495701</v>
      </c>
      <c r="K1853" s="77">
        <v>5.1627325481722698E-2</v>
      </c>
      <c r="L1853" s="77">
        <v>-6.1981384543136002</v>
      </c>
      <c r="M1853" s="77">
        <v>1.9500428743691701E-3</v>
      </c>
      <c r="N1853" s="77">
        <v>-25.6936597141821</v>
      </c>
      <c r="O1853" s="77">
        <v>4.9677282607353497E-2</v>
      </c>
      <c r="P1853" s="77">
        <v>-26.002234391098199</v>
      </c>
      <c r="Q1853" s="77">
        <v>-26.002234391098199</v>
      </c>
      <c r="R1853" s="77">
        <v>0</v>
      </c>
      <c r="S1853" s="77">
        <v>3.4319657973411098E-2</v>
      </c>
      <c r="T1853" s="77" t="s">
        <v>153</v>
      </c>
      <c r="U1853" s="105">
        <v>-3.2762441925014598</v>
      </c>
      <c r="V1853" s="105">
        <v>-3.3234672905838698</v>
      </c>
      <c r="W1853" s="101">
        <v>4.7211284159028297E-2</v>
      </c>
    </row>
    <row r="1854" spans="2:23" x14ac:dyDescent="0.45">
      <c r="B1854" s="55" t="s">
        <v>114</v>
      </c>
      <c r="C1854" s="76" t="s">
        <v>137</v>
      </c>
      <c r="D1854" s="55" t="s">
        <v>77</v>
      </c>
      <c r="E1854" s="55" t="s">
        <v>158</v>
      </c>
      <c r="F1854" s="70">
        <v>94.59</v>
      </c>
      <c r="G1854" s="77">
        <v>50150</v>
      </c>
      <c r="H1854" s="77">
        <v>94.54</v>
      </c>
      <c r="I1854" s="77">
        <v>1</v>
      </c>
      <c r="J1854" s="77">
        <v>-53.718455628161102</v>
      </c>
      <c r="K1854" s="77">
        <v>1.506321031989E-2</v>
      </c>
      <c r="L1854" s="77">
        <v>-28.055109435863201</v>
      </c>
      <c r="M1854" s="77">
        <v>4.1086054436921199E-3</v>
      </c>
      <c r="N1854" s="77">
        <v>-25.663346192298</v>
      </c>
      <c r="O1854" s="77">
        <v>1.09546048761979E-2</v>
      </c>
      <c r="P1854" s="77">
        <v>-26.002234391094799</v>
      </c>
      <c r="Q1854" s="77">
        <v>-26.002234391094799</v>
      </c>
      <c r="R1854" s="77">
        <v>0</v>
      </c>
      <c r="S1854" s="77">
        <v>3.5293265291796499E-3</v>
      </c>
      <c r="T1854" s="77" t="s">
        <v>153</v>
      </c>
      <c r="U1854" s="105">
        <v>-0.247245099497169</v>
      </c>
      <c r="V1854" s="105">
        <v>-0.250808838613647</v>
      </c>
      <c r="W1854" s="101">
        <v>3.5628475667364001E-3</v>
      </c>
    </row>
    <row r="1855" spans="2:23" x14ac:dyDescent="0.45">
      <c r="B1855" s="55" t="s">
        <v>114</v>
      </c>
      <c r="C1855" s="76" t="s">
        <v>137</v>
      </c>
      <c r="D1855" s="55" t="s">
        <v>77</v>
      </c>
      <c r="E1855" s="55" t="s">
        <v>158</v>
      </c>
      <c r="F1855" s="70">
        <v>94.59</v>
      </c>
      <c r="G1855" s="77">
        <v>50250</v>
      </c>
      <c r="H1855" s="77">
        <v>94.02</v>
      </c>
      <c r="I1855" s="77">
        <v>1</v>
      </c>
      <c r="J1855" s="77">
        <v>-56.588183166607699</v>
      </c>
      <c r="K1855" s="77">
        <v>0.158093723546196</v>
      </c>
      <c r="L1855" s="77">
        <v>-79.935330129876306</v>
      </c>
      <c r="M1855" s="77">
        <v>0.31545736623674298</v>
      </c>
      <c r="N1855" s="77">
        <v>23.3471469632686</v>
      </c>
      <c r="O1855" s="77">
        <v>-0.15736364269054701</v>
      </c>
      <c r="P1855" s="77">
        <v>23.428516387333499</v>
      </c>
      <c r="Q1855" s="77">
        <v>23.428516387333499</v>
      </c>
      <c r="R1855" s="77">
        <v>0</v>
      </c>
      <c r="S1855" s="77">
        <v>2.7098964916107499E-2</v>
      </c>
      <c r="T1855" s="77" t="s">
        <v>153</v>
      </c>
      <c r="U1855" s="105">
        <v>-1.5323045548687799</v>
      </c>
      <c r="V1855" s="105">
        <v>-1.5543908720158099</v>
      </c>
      <c r="W1855" s="101">
        <v>2.2080791756505E-2</v>
      </c>
    </row>
    <row r="1856" spans="2:23" x14ac:dyDescent="0.45">
      <c r="B1856" s="55" t="s">
        <v>114</v>
      </c>
      <c r="C1856" s="76" t="s">
        <v>137</v>
      </c>
      <c r="D1856" s="55" t="s">
        <v>77</v>
      </c>
      <c r="E1856" s="55" t="s">
        <v>158</v>
      </c>
      <c r="F1856" s="70">
        <v>94.59</v>
      </c>
      <c r="G1856" s="77">
        <v>50900</v>
      </c>
      <c r="H1856" s="77">
        <v>95.18</v>
      </c>
      <c r="I1856" s="77">
        <v>1</v>
      </c>
      <c r="J1856" s="77">
        <v>33.625258586241898</v>
      </c>
      <c r="K1856" s="77">
        <v>0.107977840431701</v>
      </c>
      <c r="L1856" s="77">
        <v>45.603308138235498</v>
      </c>
      <c r="M1856" s="77">
        <v>0.19860769360590699</v>
      </c>
      <c r="N1856" s="77">
        <v>-11.9780495519936</v>
      </c>
      <c r="O1856" s="77">
        <v>-9.0629853174205799E-2</v>
      </c>
      <c r="P1856" s="77">
        <v>-12.013618288629701</v>
      </c>
      <c r="Q1856" s="77">
        <v>-12.013618288629701</v>
      </c>
      <c r="R1856" s="77">
        <v>0</v>
      </c>
      <c r="S1856" s="77">
        <v>1.37832308287579E-2</v>
      </c>
      <c r="T1856" s="77" t="s">
        <v>154</v>
      </c>
      <c r="U1856" s="105">
        <v>-1.5323643827582401</v>
      </c>
      <c r="V1856" s="105">
        <v>-1.5544515622519399</v>
      </c>
      <c r="W1856" s="101">
        <v>2.20816538874463E-2</v>
      </c>
    </row>
    <row r="1857" spans="2:23" x14ac:dyDescent="0.45">
      <c r="B1857" s="55" t="s">
        <v>114</v>
      </c>
      <c r="C1857" s="76" t="s">
        <v>137</v>
      </c>
      <c r="D1857" s="55" t="s">
        <v>77</v>
      </c>
      <c r="E1857" s="55" t="s">
        <v>158</v>
      </c>
      <c r="F1857" s="70">
        <v>94.59</v>
      </c>
      <c r="G1857" s="77">
        <v>53050</v>
      </c>
      <c r="H1857" s="77">
        <v>95.25</v>
      </c>
      <c r="I1857" s="77">
        <v>1</v>
      </c>
      <c r="J1857" s="77">
        <v>18.4892917968285</v>
      </c>
      <c r="K1857" s="77">
        <v>6.8610079967457493E-2</v>
      </c>
      <c r="L1857" s="77">
        <v>34.625046523122897</v>
      </c>
      <c r="M1857" s="77">
        <v>0.24061799503839601</v>
      </c>
      <c r="N1857" s="77">
        <v>-16.1357547262945</v>
      </c>
      <c r="O1857" s="77">
        <v>-0.17200791507093799</v>
      </c>
      <c r="P1857" s="77">
        <v>-16.217845403938298</v>
      </c>
      <c r="Q1857" s="77">
        <v>-16.217845403938199</v>
      </c>
      <c r="R1857" s="77">
        <v>0</v>
      </c>
      <c r="S1857" s="77">
        <v>5.2787814865890598E-2</v>
      </c>
      <c r="T1857" s="77" t="s">
        <v>153</v>
      </c>
      <c r="U1857" s="105">
        <v>-5.6773931791791403</v>
      </c>
      <c r="V1857" s="105">
        <v>-5.7592259362020899</v>
      </c>
      <c r="W1857" s="101">
        <v>8.1812284712546299E-2</v>
      </c>
    </row>
    <row r="1858" spans="2:23" x14ac:dyDescent="0.45">
      <c r="B1858" s="55" t="s">
        <v>114</v>
      </c>
      <c r="C1858" s="76" t="s">
        <v>137</v>
      </c>
      <c r="D1858" s="55" t="s">
        <v>77</v>
      </c>
      <c r="E1858" s="55" t="s">
        <v>159</v>
      </c>
      <c r="F1858" s="70">
        <v>94.02</v>
      </c>
      <c r="G1858" s="77">
        <v>50300</v>
      </c>
      <c r="H1858" s="77">
        <v>94.06</v>
      </c>
      <c r="I1858" s="77">
        <v>1</v>
      </c>
      <c r="J1858" s="77">
        <v>18.386131849630001</v>
      </c>
      <c r="K1858" s="77">
        <v>4.6988928370485204E-3</v>
      </c>
      <c r="L1858" s="77">
        <v>-5.0375339122289304</v>
      </c>
      <c r="M1858" s="77">
        <v>3.52736796044305E-4</v>
      </c>
      <c r="N1858" s="77">
        <v>23.423665761858999</v>
      </c>
      <c r="O1858" s="77">
        <v>4.3461560410042099E-3</v>
      </c>
      <c r="P1858" s="77">
        <v>23.428516387336099</v>
      </c>
      <c r="Q1858" s="77">
        <v>23.428516387336099</v>
      </c>
      <c r="R1858" s="77">
        <v>0</v>
      </c>
      <c r="S1858" s="77">
        <v>7.6296457835523098E-3</v>
      </c>
      <c r="T1858" s="77" t="s">
        <v>153</v>
      </c>
      <c r="U1858" s="105">
        <v>-0.52823411637846795</v>
      </c>
      <c r="V1858" s="105">
        <v>-0.53584797237409598</v>
      </c>
      <c r="W1858" s="101">
        <v>7.6119512177741898E-3</v>
      </c>
    </row>
    <row r="1859" spans="2:23" x14ac:dyDescent="0.45">
      <c r="B1859" s="55" t="s">
        <v>114</v>
      </c>
      <c r="C1859" s="76" t="s">
        <v>137</v>
      </c>
      <c r="D1859" s="55" t="s">
        <v>77</v>
      </c>
      <c r="E1859" s="55" t="s">
        <v>160</v>
      </c>
      <c r="F1859" s="70">
        <v>94.06</v>
      </c>
      <c r="G1859" s="77">
        <v>51150</v>
      </c>
      <c r="H1859" s="77">
        <v>94.36</v>
      </c>
      <c r="I1859" s="77">
        <v>1</v>
      </c>
      <c r="J1859" s="77">
        <v>59.712799223392103</v>
      </c>
      <c r="K1859" s="77">
        <v>0.10197668598526401</v>
      </c>
      <c r="L1859" s="77">
        <v>36.323423005936299</v>
      </c>
      <c r="M1859" s="77">
        <v>3.7734584283630003E-2</v>
      </c>
      <c r="N1859" s="77">
        <v>23.389376217455801</v>
      </c>
      <c r="O1859" s="77">
        <v>6.4242101701633803E-2</v>
      </c>
      <c r="P1859" s="77">
        <v>23.428516387331701</v>
      </c>
      <c r="Q1859" s="77">
        <v>23.428516387331701</v>
      </c>
      <c r="R1859" s="77">
        <v>0</v>
      </c>
      <c r="S1859" s="77">
        <v>1.5698407871188098E-2</v>
      </c>
      <c r="T1859" s="77" t="s">
        <v>153</v>
      </c>
      <c r="U1859" s="105">
        <v>-0.964564463925763</v>
      </c>
      <c r="V1859" s="105">
        <v>-0.97846749422827595</v>
      </c>
      <c r="W1859" s="101">
        <v>1.3899552145815701E-2</v>
      </c>
    </row>
    <row r="1860" spans="2:23" x14ac:dyDescent="0.45">
      <c r="B1860" s="55" t="s">
        <v>114</v>
      </c>
      <c r="C1860" s="76" t="s">
        <v>137</v>
      </c>
      <c r="D1860" s="55" t="s">
        <v>77</v>
      </c>
      <c r="E1860" s="55" t="s">
        <v>161</v>
      </c>
      <c r="F1860" s="70">
        <v>95.22</v>
      </c>
      <c r="G1860" s="77">
        <v>50354</v>
      </c>
      <c r="H1860" s="77">
        <v>95.22</v>
      </c>
      <c r="I1860" s="77">
        <v>1</v>
      </c>
      <c r="J1860" s="77">
        <v>6.4546000000000001E-14</v>
      </c>
      <c r="K1860" s="77">
        <v>0</v>
      </c>
      <c r="L1860" s="77">
        <v>4.9217000000000001E-14</v>
      </c>
      <c r="M1860" s="77">
        <v>0</v>
      </c>
      <c r="N1860" s="77">
        <v>1.5329E-14</v>
      </c>
      <c r="O1860" s="77">
        <v>0</v>
      </c>
      <c r="P1860" s="77">
        <v>-5.2220000000000001E-15</v>
      </c>
      <c r="Q1860" s="77">
        <v>-5.2229999999999999E-15</v>
      </c>
      <c r="R1860" s="77">
        <v>0</v>
      </c>
      <c r="S1860" s="77">
        <v>0</v>
      </c>
      <c r="T1860" s="77" t="s">
        <v>154</v>
      </c>
      <c r="U1860" s="105">
        <v>0</v>
      </c>
      <c r="V1860" s="105">
        <v>0</v>
      </c>
      <c r="W1860" s="101">
        <v>0</v>
      </c>
    </row>
    <row r="1861" spans="2:23" x14ac:dyDescent="0.45">
      <c r="B1861" s="55" t="s">
        <v>114</v>
      </c>
      <c r="C1861" s="76" t="s">
        <v>137</v>
      </c>
      <c r="D1861" s="55" t="s">
        <v>77</v>
      </c>
      <c r="E1861" s="55" t="s">
        <v>161</v>
      </c>
      <c r="F1861" s="70">
        <v>95.22</v>
      </c>
      <c r="G1861" s="77">
        <v>50900</v>
      </c>
      <c r="H1861" s="77">
        <v>95.18</v>
      </c>
      <c r="I1861" s="77">
        <v>1</v>
      </c>
      <c r="J1861" s="77">
        <v>-21.158710924525</v>
      </c>
      <c r="K1861" s="77">
        <v>3.5367592791021299E-3</v>
      </c>
      <c r="L1861" s="77">
        <v>-44.816375440173999</v>
      </c>
      <c r="M1861" s="77">
        <v>1.5867209309997601E-2</v>
      </c>
      <c r="N1861" s="77">
        <v>23.657664515649</v>
      </c>
      <c r="O1861" s="77">
        <v>-1.2330450030895401E-2</v>
      </c>
      <c r="P1861" s="77">
        <v>23.8602485445452</v>
      </c>
      <c r="Q1861" s="77">
        <v>23.8602485445452</v>
      </c>
      <c r="R1861" s="77">
        <v>0</v>
      </c>
      <c r="S1861" s="77">
        <v>4.4975605387990204E-3</v>
      </c>
      <c r="T1861" s="77" t="s">
        <v>153</v>
      </c>
      <c r="U1861" s="105">
        <v>-0.22755226231547299</v>
      </c>
      <c r="V1861" s="105">
        <v>-0.23083215299846699</v>
      </c>
      <c r="W1861" s="101">
        <v>3.2790701443420498E-3</v>
      </c>
    </row>
    <row r="1862" spans="2:23" x14ac:dyDescent="0.45">
      <c r="B1862" s="55" t="s">
        <v>114</v>
      </c>
      <c r="C1862" s="76" t="s">
        <v>137</v>
      </c>
      <c r="D1862" s="55" t="s">
        <v>77</v>
      </c>
      <c r="E1862" s="55" t="s">
        <v>161</v>
      </c>
      <c r="F1862" s="70">
        <v>95.22</v>
      </c>
      <c r="G1862" s="77">
        <v>53200</v>
      </c>
      <c r="H1862" s="77">
        <v>95</v>
      </c>
      <c r="I1862" s="77">
        <v>1</v>
      </c>
      <c r="J1862" s="77">
        <v>-27.962740699148402</v>
      </c>
      <c r="K1862" s="77">
        <v>3.7766488095797301E-2</v>
      </c>
      <c r="L1862" s="77">
        <v>-4.2928032045142501</v>
      </c>
      <c r="M1862" s="77">
        <v>8.9008009673482297E-4</v>
      </c>
      <c r="N1862" s="77">
        <v>-23.669937494634201</v>
      </c>
      <c r="O1862" s="77">
        <v>3.6876407999062402E-2</v>
      </c>
      <c r="P1862" s="77">
        <v>-23.860248544546302</v>
      </c>
      <c r="Q1862" s="77">
        <v>-23.860248544546302</v>
      </c>
      <c r="R1862" s="77">
        <v>0</v>
      </c>
      <c r="S1862" s="77">
        <v>2.7497743547343498E-2</v>
      </c>
      <c r="T1862" s="77" t="s">
        <v>153</v>
      </c>
      <c r="U1862" s="105">
        <v>-1.7000710840286499</v>
      </c>
      <c r="V1862" s="105">
        <v>-1.7245755528139499</v>
      </c>
      <c r="W1862" s="101">
        <v>2.4498338439584499E-2</v>
      </c>
    </row>
    <row r="1863" spans="2:23" x14ac:dyDescent="0.45">
      <c r="B1863" s="55" t="s">
        <v>114</v>
      </c>
      <c r="C1863" s="76" t="s">
        <v>137</v>
      </c>
      <c r="D1863" s="55" t="s">
        <v>77</v>
      </c>
      <c r="E1863" s="55" t="s">
        <v>162</v>
      </c>
      <c r="F1863" s="70">
        <v>95.22</v>
      </c>
      <c r="G1863" s="77">
        <v>50404</v>
      </c>
      <c r="H1863" s="77">
        <v>95.22</v>
      </c>
      <c r="I1863" s="77">
        <v>1</v>
      </c>
      <c r="J1863" s="77">
        <v>0</v>
      </c>
      <c r="K1863" s="77">
        <v>0</v>
      </c>
      <c r="L1863" s="77">
        <v>0</v>
      </c>
      <c r="M1863" s="77">
        <v>0</v>
      </c>
      <c r="N1863" s="77">
        <v>0</v>
      </c>
      <c r="O1863" s="77">
        <v>0</v>
      </c>
      <c r="P1863" s="77">
        <v>0</v>
      </c>
      <c r="Q1863" s="77">
        <v>0</v>
      </c>
      <c r="R1863" s="77">
        <v>0</v>
      </c>
      <c r="S1863" s="77">
        <v>0</v>
      </c>
      <c r="T1863" s="77" t="s">
        <v>154</v>
      </c>
      <c r="U1863" s="105">
        <v>0</v>
      </c>
      <c r="V1863" s="105">
        <v>0</v>
      </c>
      <c r="W1863" s="101">
        <v>0</v>
      </c>
    </row>
    <row r="1864" spans="2:23" x14ac:dyDescent="0.45">
      <c r="B1864" s="55" t="s">
        <v>114</v>
      </c>
      <c r="C1864" s="76" t="s">
        <v>137</v>
      </c>
      <c r="D1864" s="55" t="s">
        <v>77</v>
      </c>
      <c r="E1864" s="55" t="s">
        <v>163</v>
      </c>
      <c r="F1864" s="70">
        <v>95.09</v>
      </c>
      <c r="G1864" s="77">
        <v>50499</v>
      </c>
      <c r="H1864" s="77">
        <v>95.09</v>
      </c>
      <c r="I1864" s="77">
        <v>1</v>
      </c>
      <c r="J1864" s="77">
        <v>0</v>
      </c>
      <c r="K1864" s="77">
        <v>0</v>
      </c>
      <c r="L1864" s="77">
        <v>0</v>
      </c>
      <c r="M1864" s="77">
        <v>0</v>
      </c>
      <c r="N1864" s="77">
        <v>0</v>
      </c>
      <c r="O1864" s="77">
        <v>0</v>
      </c>
      <c r="P1864" s="77">
        <v>0</v>
      </c>
      <c r="Q1864" s="77">
        <v>0</v>
      </c>
      <c r="R1864" s="77">
        <v>0</v>
      </c>
      <c r="S1864" s="77">
        <v>0</v>
      </c>
      <c r="T1864" s="77" t="s">
        <v>154</v>
      </c>
      <c r="U1864" s="105">
        <v>0</v>
      </c>
      <c r="V1864" s="105">
        <v>0</v>
      </c>
      <c r="W1864" s="101">
        <v>0</v>
      </c>
    </row>
    <row r="1865" spans="2:23" x14ac:dyDescent="0.45">
      <c r="B1865" s="55" t="s">
        <v>114</v>
      </c>
      <c r="C1865" s="76" t="s">
        <v>137</v>
      </c>
      <c r="D1865" s="55" t="s">
        <v>77</v>
      </c>
      <c r="E1865" s="55" t="s">
        <v>163</v>
      </c>
      <c r="F1865" s="70">
        <v>95.09</v>
      </c>
      <c r="G1865" s="77">
        <v>50554</v>
      </c>
      <c r="H1865" s="77">
        <v>95.09</v>
      </c>
      <c r="I1865" s="77">
        <v>1</v>
      </c>
      <c r="J1865" s="77">
        <v>0</v>
      </c>
      <c r="K1865" s="77">
        <v>0</v>
      </c>
      <c r="L1865" s="77">
        <v>0</v>
      </c>
      <c r="M1865" s="77">
        <v>0</v>
      </c>
      <c r="N1865" s="77">
        <v>0</v>
      </c>
      <c r="O1865" s="77">
        <v>0</v>
      </c>
      <c r="P1865" s="77">
        <v>0</v>
      </c>
      <c r="Q1865" s="77">
        <v>0</v>
      </c>
      <c r="R1865" s="77">
        <v>0</v>
      </c>
      <c r="S1865" s="77">
        <v>0</v>
      </c>
      <c r="T1865" s="77" t="s">
        <v>154</v>
      </c>
      <c r="U1865" s="105">
        <v>0</v>
      </c>
      <c r="V1865" s="105">
        <v>0</v>
      </c>
      <c r="W1865" s="101">
        <v>0</v>
      </c>
    </row>
    <row r="1866" spans="2:23" x14ac:dyDescent="0.45">
      <c r="B1866" s="55" t="s">
        <v>114</v>
      </c>
      <c r="C1866" s="76" t="s">
        <v>137</v>
      </c>
      <c r="D1866" s="55" t="s">
        <v>77</v>
      </c>
      <c r="E1866" s="55" t="s">
        <v>164</v>
      </c>
      <c r="F1866" s="70">
        <v>95.09</v>
      </c>
      <c r="G1866" s="77">
        <v>50604</v>
      </c>
      <c r="H1866" s="77">
        <v>95.09</v>
      </c>
      <c r="I1866" s="77">
        <v>1</v>
      </c>
      <c r="J1866" s="77">
        <v>-4.8305000000000002E-14</v>
      </c>
      <c r="K1866" s="77">
        <v>0</v>
      </c>
      <c r="L1866" s="77">
        <v>-3.6561999999999997E-14</v>
      </c>
      <c r="M1866" s="77">
        <v>0</v>
      </c>
      <c r="N1866" s="77">
        <v>-1.1743E-14</v>
      </c>
      <c r="O1866" s="77">
        <v>0</v>
      </c>
      <c r="P1866" s="77">
        <v>5.6999999999999999E-16</v>
      </c>
      <c r="Q1866" s="77">
        <v>5.7100000000000001E-16</v>
      </c>
      <c r="R1866" s="77">
        <v>0</v>
      </c>
      <c r="S1866" s="77">
        <v>0</v>
      </c>
      <c r="T1866" s="77" t="s">
        <v>154</v>
      </c>
      <c r="U1866" s="105">
        <v>0</v>
      </c>
      <c r="V1866" s="105">
        <v>0</v>
      </c>
      <c r="W1866" s="101">
        <v>0</v>
      </c>
    </row>
    <row r="1867" spans="2:23" x14ac:dyDescent="0.45">
      <c r="B1867" s="55" t="s">
        <v>114</v>
      </c>
      <c r="C1867" s="76" t="s">
        <v>137</v>
      </c>
      <c r="D1867" s="55" t="s">
        <v>77</v>
      </c>
      <c r="E1867" s="55" t="s">
        <v>165</v>
      </c>
      <c r="F1867" s="70">
        <v>94.03</v>
      </c>
      <c r="G1867" s="77">
        <v>50750</v>
      </c>
      <c r="H1867" s="77">
        <v>93.97</v>
      </c>
      <c r="I1867" s="77">
        <v>1</v>
      </c>
      <c r="J1867" s="77">
        <v>-10.6191724743364</v>
      </c>
      <c r="K1867" s="77">
        <v>2.6951270945489401E-3</v>
      </c>
      <c r="L1867" s="77">
        <v>10.3253413696007</v>
      </c>
      <c r="M1867" s="77">
        <v>2.5480429181310099E-3</v>
      </c>
      <c r="N1867" s="77">
        <v>-20.944513843937099</v>
      </c>
      <c r="O1867" s="77">
        <v>1.47084176417929E-4</v>
      </c>
      <c r="P1867" s="77">
        <v>-21.348612505326901</v>
      </c>
      <c r="Q1867" s="77">
        <v>-21.348612505326901</v>
      </c>
      <c r="R1867" s="77">
        <v>0</v>
      </c>
      <c r="S1867" s="77">
        <v>1.08927418160721E-2</v>
      </c>
      <c r="T1867" s="77" t="s">
        <v>153</v>
      </c>
      <c r="U1867" s="105">
        <v>-1.2428449180529799</v>
      </c>
      <c r="V1867" s="105">
        <v>-1.260759024578</v>
      </c>
      <c r="W1867" s="101">
        <v>1.79096249071116E-2</v>
      </c>
    </row>
    <row r="1868" spans="2:23" x14ac:dyDescent="0.45">
      <c r="B1868" s="55" t="s">
        <v>114</v>
      </c>
      <c r="C1868" s="76" t="s">
        <v>137</v>
      </c>
      <c r="D1868" s="55" t="s">
        <v>77</v>
      </c>
      <c r="E1868" s="55" t="s">
        <v>165</v>
      </c>
      <c r="F1868" s="70">
        <v>94.03</v>
      </c>
      <c r="G1868" s="77">
        <v>50800</v>
      </c>
      <c r="H1868" s="77">
        <v>94.23</v>
      </c>
      <c r="I1868" s="77">
        <v>1</v>
      </c>
      <c r="J1868" s="77">
        <v>54.775478264243802</v>
      </c>
      <c r="K1868" s="77">
        <v>5.6106601456733199E-2</v>
      </c>
      <c r="L1868" s="77">
        <v>33.848372944235997</v>
      </c>
      <c r="M1868" s="77">
        <v>2.1424820963178E-2</v>
      </c>
      <c r="N1868" s="77">
        <v>20.927105320007801</v>
      </c>
      <c r="O1868" s="77">
        <v>3.4681780493555199E-2</v>
      </c>
      <c r="P1868" s="77">
        <v>21.3486125053252</v>
      </c>
      <c r="Q1868" s="77">
        <v>21.3486125053251</v>
      </c>
      <c r="R1868" s="77">
        <v>0</v>
      </c>
      <c r="S1868" s="77">
        <v>8.5227728853772607E-3</v>
      </c>
      <c r="T1868" s="77" t="s">
        <v>153</v>
      </c>
      <c r="U1868" s="105">
        <v>-0.92082506614326598</v>
      </c>
      <c r="V1868" s="105">
        <v>-0.93409764592067002</v>
      </c>
      <c r="W1868" s="101">
        <v>1.32692593421289E-2</v>
      </c>
    </row>
    <row r="1869" spans="2:23" x14ac:dyDescent="0.45">
      <c r="B1869" s="55" t="s">
        <v>114</v>
      </c>
      <c r="C1869" s="76" t="s">
        <v>137</v>
      </c>
      <c r="D1869" s="55" t="s">
        <v>77</v>
      </c>
      <c r="E1869" s="55" t="s">
        <v>166</v>
      </c>
      <c r="F1869" s="70">
        <v>94</v>
      </c>
      <c r="G1869" s="77">
        <v>50750</v>
      </c>
      <c r="H1869" s="77">
        <v>93.97</v>
      </c>
      <c r="I1869" s="77">
        <v>1</v>
      </c>
      <c r="J1869" s="77">
        <v>-17.499321820160301</v>
      </c>
      <c r="K1869" s="77">
        <v>2.3273196076580901E-3</v>
      </c>
      <c r="L1869" s="77">
        <v>-38.439453118639101</v>
      </c>
      <c r="M1869" s="77">
        <v>1.12296958260564E-2</v>
      </c>
      <c r="N1869" s="77">
        <v>20.9401312984788</v>
      </c>
      <c r="O1869" s="77">
        <v>-8.9023762183983307E-3</v>
      </c>
      <c r="P1869" s="77">
        <v>21.348612505325701</v>
      </c>
      <c r="Q1869" s="77">
        <v>21.348612505325601</v>
      </c>
      <c r="R1869" s="77">
        <v>0</v>
      </c>
      <c r="S1869" s="77">
        <v>3.4638007448593599E-3</v>
      </c>
      <c r="T1869" s="77" t="s">
        <v>153</v>
      </c>
      <c r="U1869" s="105">
        <v>-0.208485889931778</v>
      </c>
      <c r="V1869" s="105">
        <v>-0.21149096191376901</v>
      </c>
      <c r="W1869" s="101">
        <v>3.0043201954375299E-3</v>
      </c>
    </row>
    <row r="1870" spans="2:23" x14ac:dyDescent="0.45">
      <c r="B1870" s="55" t="s">
        <v>114</v>
      </c>
      <c r="C1870" s="76" t="s">
        <v>137</v>
      </c>
      <c r="D1870" s="55" t="s">
        <v>77</v>
      </c>
      <c r="E1870" s="55" t="s">
        <v>166</v>
      </c>
      <c r="F1870" s="70">
        <v>94</v>
      </c>
      <c r="G1870" s="77">
        <v>50950</v>
      </c>
      <c r="H1870" s="77">
        <v>94.1</v>
      </c>
      <c r="I1870" s="77">
        <v>1</v>
      </c>
      <c r="J1870" s="77">
        <v>62.321774809097697</v>
      </c>
      <c r="K1870" s="77">
        <v>3.41792318151318E-2</v>
      </c>
      <c r="L1870" s="77">
        <v>83.244048857505206</v>
      </c>
      <c r="M1870" s="77">
        <v>6.09802306976783E-2</v>
      </c>
      <c r="N1870" s="77">
        <v>-20.922274048407498</v>
      </c>
      <c r="O1870" s="77">
        <v>-2.6800998882546501E-2</v>
      </c>
      <c r="P1870" s="77">
        <v>-21.348612505327999</v>
      </c>
      <c r="Q1870" s="77">
        <v>-21.3486125053279</v>
      </c>
      <c r="R1870" s="77">
        <v>0</v>
      </c>
      <c r="S1870" s="77">
        <v>4.0107166519432903E-3</v>
      </c>
      <c r="T1870" s="77" t="s">
        <v>153</v>
      </c>
      <c r="U1870" s="105">
        <v>-0.42840654006286699</v>
      </c>
      <c r="V1870" s="105">
        <v>-0.43458150226710102</v>
      </c>
      <c r="W1870" s="101">
        <v>6.1734173981248999E-3</v>
      </c>
    </row>
    <row r="1871" spans="2:23" x14ac:dyDescent="0.45">
      <c r="B1871" s="55" t="s">
        <v>114</v>
      </c>
      <c r="C1871" s="76" t="s">
        <v>137</v>
      </c>
      <c r="D1871" s="55" t="s">
        <v>77</v>
      </c>
      <c r="E1871" s="55" t="s">
        <v>167</v>
      </c>
      <c r="F1871" s="70">
        <v>94.23</v>
      </c>
      <c r="G1871" s="77">
        <v>51300</v>
      </c>
      <c r="H1871" s="77">
        <v>94.38</v>
      </c>
      <c r="I1871" s="77">
        <v>1</v>
      </c>
      <c r="J1871" s="77">
        <v>49.766259663498403</v>
      </c>
      <c r="K1871" s="77">
        <v>3.7917979999698599E-2</v>
      </c>
      <c r="L1871" s="77">
        <v>54.571151006234402</v>
      </c>
      <c r="M1871" s="77">
        <v>4.5593341094043498E-2</v>
      </c>
      <c r="N1871" s="77">
        <v>-4.8048913427359699</v>
      </c>
      <c r="O1871" s="77">
        <v>-7.6753610943449497E-3</v>
      </c>
      <c r="P1871" s="77">
        <v>-4.6536218857690201</v>
      </c>
      <c r="Q1871" s="77">
        <v>-4.6536218857690201</v>
      </c>
      <c r="R1871" s="77">
        <v>0</v>
      </c>
      <c r="S1871" s="77">
        <v>3.3155637079889598E-4</v>
      </c>
      <c r="T1871" s="77" t="s">
        <v>153</v>
      </c>
      <c r="U1871" s="105">
        <v>-3.09122659184583E-3</v>
      </c>
      <c r="V1871" s="105">
        <v>-3.13578288495604E-3</v>
      </c>
      <c r="W1871" s="101">
        <v>4.4545146348248903E-5</v>
      </c>
    </row>
    <row r="1872" spans="2:23" x14ac:dyDescent="0.45">
      <c r="B1872" s="55" t="s">
        <v>114</v>
      </c>
      <c r="C1872" s="76" t="s">
        <v>137</v>
      </c>
      <c r="D1872" s="55" t="s">
        <v>77</v>
      </c>
      <c r="E1872" s="55" t="s">
        <v>168</v>
      </c>
      <c r="F1872" s="70">
        <v>95.18</v>
      </c>
      <c r="G1872" s="77">
        <v>54750</v>
      </c>
      <c r="H1872" s="77">
        <v>95.54</v>
      </c>
      <c r="I1872" s="77">
        <v>1</v>
      </c>
      <c r="J1872" s="77">
        <v>18.858009925579001</v>
      </c>
      <c r="K1872" s="77">
        <v>3.7799332181565302E-2</v>
      </c>
      <c r="L1872" s="77">
        <v>34.406335482791597</v>
      </c>
      <c r="M1872" s="77">
        <v>0.12582566848075899</v>
      </c>
      <c r="N1872" s="77">
        <v>-15.5483255572126</v>
      </c>
      <c r="O1872" s="77">
        <v>-8.8026336299194E-2</v>
      </c>
      <c r="P1872" s="77">
        <v>-15.644064045792399</v>
      </c>
      <c r="Q1872" s="77">
        <v>-15.644064045792399</v>
      </c>
      <c r="R1872" s="77">
        <v>0</v>
      </c>
      <c r="S1872" s="77">
        <v>2.60130680806606E-2</v>
      </c>
      <c r="T1872" s="77" t="s">
        <v>154</v>
      </c>
      <c r="U1872" s="105">
        <v>-2.7967942288946102</v>
      </c>
      <c r="V1872" s="105">
        <v>-2.8371066355490702</v>
      </c>
      <c r="W1872" s="101">
        <v>4.0302321596443397E-2</v>
      </c>
    </row>
    <row r="1873" spans="2:23" x14ac:dyDescent="0.45">
      <c r="B1873" s="55" t="s">
        <v>114</v>
      </c>
      <c r="C1873" s="76" t="s">
        <v>137</v>
      </c>
      <c r="D1873" s="55" t="s">
        <v>77</v>
      </c>
      <c r="E1873" s="55" t="s">
        <v>169</v>
      </c>
      <c r="F1873" s="70">
        <v>94.1</v>
      </c>
      <c r="G1873" s="77">
        <v>53150</v>
      </c>
      <c r="H1873" s="77">
        <v>95</v>
      </c>
      <c r="I1873" s="77">
        <v>1</v>
      </c>
      <c r="J1873" s="77">
        <v>106.262038103393</v>
      </c>
      <c r="K1873" s="77">
        <v>0.49683131264302399</v>
      </c>
      <c r="L1873" s="77">
        <v>106.13108738727</v>
      </c>
      <c r="M1873" s="77">
        <v>0.49560753924019202</v>
      </c>
      <c r="N1873" s="77">
        <v>0.13095071612272399</v>
      </c>
      <c r="O1873" s="77">
        <v>1.22377340283199E-3</v>
      </c>
      <c r="P1873" s="77">
        <v>0.69289082237035005</v>
      </c>
      <c r="Q1873" s="77">
        <v>0.69289082237034905</v>
      </c>
      <c r="R1873" s="77">
        <v>0</v>
      </c>
      <c r="S1873" s="77">
        <v>2.1124298435903001E-5</v>
      </c>
      <c r="T1873" s="77" t="s">
        <v>153</v>
      </c>
      <c r="U1873" s="105">
        <v>-2.1478692726877198E-3</v>
      </c>
      <c r="V1873" s="105">
        <v>-2.1788282108415099E-3</v>
      </c>
      <c r="W1873" s="101">
        <v>3.0951193076936399E-5</v>
      </c>
    </row>
    <row r="1874" spans="2:23" x14ac:dyDescent="0.45">
      <c r="B1874" s="55" t="s">
        <v>114</v>
      </c>
      <c r="C1874" s="76" t="s">
        <v>137</v>
      </c>
      <c r="D1874" s="55" t="s">
        <v>77</v>
      </c>
      <c r="E1874" s="55" t="s">
        <v>169</v>
      </c>
      <c r="F1874" s="70">
        <v>94.1</v>
      </c>
      <c r="G1874" s="77">
        <v>54500</v>
      </c>
      <c r="H1874" s="77">
        <v>93.8</v>
      </c>
      <c r="I1874" s="77">
        <v>1</v>
      </c>
      <c r="J1874" s="77">
        <v>-22.1281210306277</v>
      </c>
      <c r="K1874" s="77">
        <v>2.7112127602964001E-2</v>
      </c>
      <c r="L1874" s="77">
        <v>-1.07416395505184</v>
      </c>
      <c r="M1874" s="77">
        <v>6.3887467563156995E-5</v>
      </c>
      <c r="N1874" s="77">
        <v>-21.053957075575799</v>
      </c>
      <c r="O1874" s="77">
        <v>2.7048240135400799E-2</v>
      </c>
      <c r="P1874" s="77">
        <v>-22.0415033276944</v>
      </c>
      <c r="Q1874" s="77">
        <v>-22.0415033276944</v>
      </c>
      <c r="R1874" s="77">
        <v>0</v>
      </c>
      <c r="S1874" s="77">
        <v>2.69002891034715E-2</v>
      </c>
      <c r="T1874" s="77" t="s">
        <v>153</v>
      </c>
      <c r="U1874" s="105">
        <v>-3.77500496195178</v>
      </c>
      <c r="V1874" s="105">
        <v>-3.82941709337589</v>
      </c>
      <c r="W1874" s="101">
        <v>5.4398519001836697E-2</v>
      </c>
    </row>
    <row r="1875" spans="2:23" x14ac:dyDescent="0.45">
      <c r="B1875" s="55" t="s">
        <v>114</v>
      </c>
      <c r="C1875" s="76" t="s">
        <v>137</v>
      </c>
      <c r="D1875" s="55" t="s">
        <v>77</v>
      </c>
      <c r="E1875" s="55" t="s">
        <v>170</v>
      </c>
      <c r="F1875" s="70">
        <v>95.14</v>
      </c>
      <c r="G1875" s="77">
        <v>51250</v>
      </c>
      <c r="H1875" s="77">
        <v>95.14</v>
      </c>
      <c r="I1875" s="77">
        <v>1</v>
      </c>
      <c r="J1875" s="77">
        <v>0</v>
      </c>
      <c r="K1875" s="77">
        <v>0</v>
      </c>
      <c r="L1875" s="77">
        <v>0</v>
      </c>
      <c r="M1875" s="77">
        <v>0</v>
      </c>
      <c r="N1875" s="77">
        <v>0</v>
      </c>
      <c r="O1875" s="77">
        <v>0</v>
      </c>
      <c r="P1875" s="77">
        <v>0</v>
      </c>
      <c r="Q1875" s="77">
        <v>0</v>
      </c>
      <c r="R1875" s="77">
        <v>0</v>
      </c>
      <c r="S1875" s="77">
        <v>0</v>
      </c>
      <c r="T1875" s="77" t="s">
        <v>154</v>
      </c>
      <c r="U1875" s="105">
        <v>0</v>
      </c>
      <c r="V1875" s="105">
        <v>0</v>
      </c>
      <c r="W1875" s="101">
        <v>0</v>
      </c>
    </row>
    <row r="1876" spans="2:23" x14ac:dyDescent="0.45">
      <c r="B1876" s="55" t="s">
        <v>114</v>
      </c>
      <c r="C1876" s="76" t="s">
        <v>137</v>
      </c>
      <c r="D1876" s="55" t="s">
        <v>77</v>
      </c>
      <c r="E1876" s="55" t="s">
        <v>171</v>
      </c>
      <c r="F1876" s="70">
        <v>94.38</v>
      </c>
      <c r="G1876" s="77">
        <v>53200</v>
      </c>
      <c r="H1876" s="77">
        <v>95</v>
      </c>
      <c r="I1876" s="77">
        <v>1</v>
      </c>
      <c r="J1876" s="77">
        <v>62.647242655118099</v>
      </c>
      <c r="K1876" s="77">
        <v>0.200119280856629</v>
      </c>
      <c r="L1876" s="77">
        <v>67.432425387292497</v>
      </c>
      <c r="M1876" s="77">
        <v>0.231858260354315</v>
      </c>
      <c r="N1876" s="77">
        <v>-4.78518273217444</v>
      </c>
      <c r="O1876" s="77">
        <v>-3.1738979497686601E-2</v>
      </c>
      <c r="P1876" s="77">
        <v>-4.6536218857675902</v>
      </c>
      <c r="Q1876" s="77">
        <v>-4.6536218857675902</v>
      </c>
      <c r="R1876" s="77">
        <v>0</v>
      </c>
      <c r="S1876" s="77">
        <v>1.10424946747389E-3</v>
      </c>
      <c r="T1876" s="77" t="s">
        <v>154</v>
      </c>
      <c r="U1876" s="105">
        <v>-3.8550674687771999E-2</v>
      </c>
      <c r="V1876" s="105">
        <v>-3.9106336044178402E-2</v>
      </c>
      <c r="W1876" s="101">
        <v>5.5552234518180005E-4</v>
      </c>
    </row>
    <row r="1877" spans="2:23" x14ac:dyDescent="0.45">
      <c r="B1877" s="55" t="s">
        <v>114</v>
      </c>
      <c r="C1877" s="76" t="s">
        <v>137</v>
      </c>
      <c r="D1877" s="55" t="s">
        <v>77</v>
      </c>
      <c r="E1877" s="55" t="s">
        <v>172</v>
      </c>
      <c r="F1877" s="70">
        <v>95.43</v>
      </c>
      <c r="G1877" s="77">
        <v>53100</v>
      </c>
      <c r="H1877" s="77">
        <v>95.43</v>
      </c>
      <c r="I1877" s="77">
        <v>1</v>
      </c>
      <c r="J1877" s="77">
        <v>5.8512599999999996E-13</v>
      </c>
      <c r="K1877" s="77">
        <v>0</v>
      </c>
      <c r="L1877" s="77">
        <v>4.8042099999999996E-13</v>
      </c>
      <c r="M1877" s="77">
        <v>0</v>
      </c>
      <c r="N1877" s="77">
        <v>1.04706E-13</v>
      </c>
      <c r="O1877" s="77">
        <v>0</v>
      </c>
      <c r="P1877" s="77">
        <v>-7.5388999999999998E-14</v>
      </c>
      <c r="Q1877" s="77">
        <v>-7.5391000000000004E-14</v>
      </c>
      <c r="R1877" s="77">
        <v>0</v>
      </c>
      <c r="S1877" s="77">
        <v>0</v>
      </c>
      <c r="T1877" s="77" t="s">
        <v>154</v>
      </c>
      <c r="U1877" s="105">
        <v>0</v>
      </c>
      <c r="V1877" s="105">
        <v>0</v>
      </c>
      <c r="W1877" s="101">
        <v>0</v>
      </c>
    </row>
    <row r="1878" spans="2:23" x14ac:dyDescent="0.45">
      <c r="B1878" s="55" t="s">
        <v>114</v>
      </c>
      <c r="C1878" s="76" t="s">
        <v>137</v>
      </c>
      <c r="D1878" s="55" t="s">
        <v>77</v>
      </c>
      <c r="E1878" s="55" t="s">
        <v>173</v>
      </c>
      <c r="F1878" s="70">
        <v>95.43</v>
      </c>
      <c r="G1878" s="77">
        <v>52000</v>
      </c>
      <c r="H1878" s="77">
        <v>95.43</v>
      </c>
      <c r="I1878" s="77">
        <v>1</v>
      </c>
      <c r="J1878" s="77">
        <v>4.6810109999999998E-12</v>
      </c>
      <c r="K1878" s="77">
        <v>0</v>
      </c>
      <c r="L1878" s="77">
        <v>3.8433639999999998E-12</v>
      </c>
      <c r="M1878" s="77">
        <v>0</v>
      </c>
      <c r="N1878" s="77">
        <v>8.3764699999999995E-13</v>
      </c>
      <c r="O1878" s="77">
        <v>0</v>
      </c>
      <c r="P1878" s="77">
        <v>-6.0311299999999996E-13</v>
      </c>
      <c r="Q1878" s="77">
        <v>-6.0311100000000001E-13</v>
      </c>
      <c r="R1878" s="77">
        <v>0</v>
      </c>
      <c r="S1878" s="77">
        <v>0</v>
      </c>
      <c r="T1878" s="77" t="s">
        <v>154</v>
      </c>
      <c r="U1878" s="105">
        <v>0</v>
      </c>
      <c r="V1878" s="105">
        <v>0</v>
      </c>
      <c r="W1878" s="101">
        <v>0</v>
      </c>
    </row>
    <row r="1879" spans="2:23" x14ac:dyDescent="0.45">
      <c r="B1879" s="55" t="s">
        <v>114</v>
      </c>
      <c r="C1879" s="76" t="s">
        <v>137</v>
      </c>
      <c r="D1879" s="55" t="s">
        <v>77</v>
      </c>
      <c r="E1879" s="55" t="s">
        <v>173</v>
      </c>
      <c r="F1879" s="70">
        <v>95.43</v>
      </c>
      <c r="G1879" s="77">
        <v>53050</v>
      </c>
      <c r="H1879" s="77">
        <v>95.25</v>
      </c>
      <c r="I1879" s="77">
        <v>1</v>
      </c>
      <c r="J1879" s="77">
        <v>-102.108262490754</v>
      </c>
      <c r="K1879" s="77">
        <v>9.8005314327478998E-2</v>
      </c>
      <c r="L1879" s="77">
        <v>-98.923557554228907</v>
      </c>
      <c r="M1879" s="77">
        <v>9.1987180248337505E-2</v>
      </c>
      <c r="N1879" s="77">
        <v>-3.1847049365251698</v>
      </c>
      <c r="O1879" s="77">
        <v>6.01813407914145E-3</v>
      </c>
      <c r="P1879" s="77">
        <v>-3.1213300243533499</v>
      </c>
      <c r="Q1879" s="77">
        <v>-3.1213300243533402</v>
      </c>
      <c r="R1879" s="77">
        <v>0</v>
      </c>
      <c r="S1879" s="77">
        <v>9.1581390536739005E-5</v>
      </c>
      <c r="T1879" s="77" t="s">
        <v>153</v>
      </c>
      <c r="U1879" s="105">
        <v>5.2201453079282398E-4</v>
      </c>
      <c r="V1879" s="105">
        <v>-5.2953873898356203E-4</v>
      </c>
      <c r="W1879" s="101">
        <v>1.05129020000176E-3</v>
      </c>
    </row>
    <row r="1880" spans="2:23" x14ac:dyDescent="0.45">
      <c r="B1880" s="55" t="s">
        <v>114</v>
      </c>
      <c r="C1880" s="76" t="s">
        <v>137</v>
      </c>
      <c r="D1880" s="55" t="s">
        <v>77</v>
      </c>
      <c r="E1880" s="55" t="s">
        <v>173</v>
      </c>
      <c r="F1880" s="70">
        <v>95.43</v>
      </c>
      <c r="G1880" s="77">
        <v>53050</v>
      </c>
      <c r="H1880" s="77">
        <v>95.25</v>
      </c>
      <c r="I1880" s="77">
        <v>2</v>
      </c>
      <c r="J1880" s="77">
        <v>-90.663553560091501</v>
      </c>
      <c r="K1880" s="77">
        <v>6.9868979525220407E-2</v>
      </c>
      <c r="L1880" s="77">
        <v>-87.835803292458095</v>
      </c>
      <c r="M1880" s="77">
        <v>6.5578590890266894E-2</v>
      </c>
      <c r="N1880" s="77">
        <v>-2.8277502676333901</v>
      </c>
      <c r="O1880" s="77">
        <v>4.2903886349535698E-3</v>
      </c>
      <c r="P1880" s="77">
        <v>-2.7714786731125498</v>
      </c>
      <c r="Q1880" s="77">
        <v>-2.7714786731125498</v>
      </c>
      <c r="R1880" s="77">
        <v>0</v>
      </c>
      <c r="S1880" s="77">
        <v>6.5289299301901003E-5</v>
      </c>
      <c r="T1880" s="77" t="s">
        <v>153</v>
      </c>
      <c r="U1880" s="105">
        <v>-9.9949395717555803E-2</v>
      </c>
      <c r="V1880" s="105">
        <v>-0.101390045388313</v>
      </c>
      <c r="W1880" s="101">
        <v>1.44028925973978E-3</v>
      </c>
    </row>
    <row r="1881" spans="2:23" x14ac:dyDescent="0.45">
      <c r="B1881" s="55" t="s">
        <v>114</v>
      </c>
      <c r="C1881" s="76" t="s">
        <v>137</v>
      </c>
      <c r="D1881" s="55" t="s">
        <v>77</v>
      </c>
      <c r="E1881" s="55" t="s">
        <v>173</v>
      </c>
      <c r="F1881" s="70">
        <v>95.43</v>
      </c>
      <c r="G1881" s="77">
        <v>53100</v>
      </c>
      <c r="H1881" s="77">
        <v>95.43</v>
      </c>
      <c r="I1881" s="77">
        <v>2</v>
      </c>
      <c r="J1881" s="77">
        <v>4.0958850000000002E-12</v>
      </c>
      <c r="K1881" s="77">
        <v>0</v>
      </c>
      <c r="L1881" s="77">
        <v>3.3629440000000001E-12</v>
      </c>
      <c r="M1881" s="77">
        <v>0</v>
      </c>
      <c r="N1881" s="77">
        <v>7.3294099999999998E-13</v>
      </c>
      <c r="O1881" s="77">
        <v>0</v>
      </c>
      <c r="P1881" s="77">
        <v>-5.2772399999999998E-13</v>
      </c>
      <c r="Q1881" s="77">
        <v>-5.2772399999999998E-13</v>
      </c>
      <c r="R1881" s="77">
        <v>0</v>
      </c>
      <c r="S1881" s="77">
        <v>0</v>
      </c>
      <c r="T1881" s="77" t="s">
        <v>154</v>
      </c>
      <c r="U1881" s="105">
        <v>0</v>
      </c>
      <c r="V1881" s="105">
        <v>0</v>
      </c>
      <c r="W1881" s="101">
        <v>0</v>
      </c>
    </row>
    <row r="1882" spans="2:23" x14ac:dyDescent="0.45">
      <c r="B1882" s="55" t="s">
        <v>114</v>
      </c>
      <c r="C1882" s="76" t="s">
        <v>137</v>
      </c>
      <c r="D1882" s="55" t="s">
        <v>77</v>
      </c>
      <c r="E1882" s="55" t="s">
        <v>174</v>
      </c>
      <c r="F1882" s="70">
        <v>95.54</v>
      </c>
      <c r="G1882" s="77">
        <v>53000</v>
      </c>
      <c r="H1882" s="77">
        <v>95.43</v>
      </c>
      <c r="I1882" s="77">
        <v>1</v>
      </c>
      <c r="J1882" s="77">
        <v>-12.2359716838141</v>
      </c>
      <c r="K1882" s="77">
        <v>0</v>
      </c>
      <c r="L1882" s="77">
        <v>-14.780865023076601</v>
      </c>
      <c r="M1882" s="77">
        <v>0</v>
      </c>
      <c r="N1882" s="77">
        <v>2.5448933392624999</v>
      </c>
      <c r="O1882" s="77">
        <v>0</v>
      </c>
      <c r="P1882" s="77">
        <v>2.60995410258744</v>
      </c>
      <c r="Q1882" s="77">
        <v>2.6099541025874302</v>
      </c>
      <c r="R1882" s="77">
        <v>0</v>
      </c>
      <c r="S1882" s="77">
        <v>0</v>
      </c>
      <c r="T1882" s="77" t="s">
        <v>153</v>
      </c>
      <c r="U1882" s="105">
        <v>0.279938267318873</v>
      </c>
      <c r="V1882" s="105">
        <v>-0.28397323891374898</v>
      </c>
      <c r="W1882" s="101">
        <v>0.56377043104687996</v>
      </c>
    </row>
    <row r="1883" spans="2:23" x14ac:dyDescent="0.45">
      <c r="B1883" s="55" t="s">
        <v>114</v>
      </c>
      <c r="C1883" s="76" t="s">
        <v>137</v>
      </c>
      <c r="D1883" s="55" t="s">
        <v>77</v>
      </c>
      <c r="E1883" s="55" t="s">
        <v>174</v>
      </c>
      <c r="F1883" s="70">
        <v>95.54</v>
      </c>
      <c r="G1883" s="77">
        <v>53000</v>
      </c>
      <c r="H1883" s="77">
        <v>95.43</v>
      </c>
      <c r="I1883" s="77">
        <v>2</v>
      </c>
      <c r="J1883" s="77">
        <v>-10.808441654037001</v>
      </c>
      <c r="K1883" s="77">
        <v>0</v>
      </c>
      <c r="L1883" s="77">
        <v>-13.056430770385701</v>
      </c>
      <c r="M1883" s="77">
        <v>0</v>
      </c>
      <c r="N1883" s="77">
        <v>2.2479891163487098</v>
      </c>
      <c r="O1883" s="77">
        <v>0</v>
      </c>
      <c r="P1883" s="77">
        <v>2.3054594572857399</v>
      </c>
      <c r="Q1883" s="77">
        <v>2.3054594572857399</v>
      </c>
      <c r="R1883" s="77">
        <v>0</v>
      </c>
      <c r="S1883" s="77">
        <v>0</v>
      </c>
      <c r="T1883" s="77" t="s">
        <v>153</v>
      </c>
      <c r="U1883" s="105">
        <v>0.24727880279835601</v>
      </c>
      <c r="V1883" s="105">
        <v>-0.25084302770716399</v>
      </c>
      <c r="W1883" s="101">
        <v>0.49799721409144798</v>
      </c>
    </row>
    <row r="1884" spans="2:23" x14ac:dyDescent="0.45">
      <c r="B1884" s="55" t="s">
        <v>114</v>
      </c>
      <c r="C1884" s="76" t="s">
        <v>137</v>
      </c>
      <c r="D1884" s="55" t="s">
        <v>77</v>
      </c>
      <c r="E1884" s="55" t="s">
        <v>174</v>
      </c>
      <c r="F1884" s="70">
        <v>95.54</v>
      </c>
      <c r="G1884" s="77">
        <v>53000</v>
      </c>
      <c r="H1884" s="77">
        <v>95.43</v>
      </c>
      <c r="I1884" s="77">
        <v>3</v>
      </c>
      <c r="J1884" s="77">
        <v>-10.808441654037001</v>
      </c>
      <c r="K1884" s="77">
        <v>0</v>
      </c>
      <c r="L1884" s="77">
        <v>-13.056430770385701</v>
      </c>
      <c r="M1884" s="77">
        <v>0</v>
      </c>
      <c r="N1884" s="77">
        <v>2.2479891163487098</v>
      </c>
      <c r="O1884" s="77">
        <v>0</v>
      </c>
      <c r="P1884" s="77">
        <v>2.3054594572857399</v>
      </c>
      <c r="Q1884" s="77">
        <v>2.3054594572857399</v>
      </c>
      <c r="R1884" s="77">
        <v>0</v>
      </c>
      <c r="S1884" s="77">
        <v>0</v>
      </c>
      <c r="T1884" s="77" t="s">
        <v>153</v>
      </c>
      <c r="U1884" s="105">
        <v>0.24727880279835601</v>
      </c>
      <c r="V1884" s="105">
        <v>-0.25084302770716399</v>
      </c>
      <c r="W1884" s="101">
        <v>0.49799721409144798</v>
      </c>
    </row>
    <row r="1885" spans="2:23" x14ac:dyDescent="0.45">
      <c r="B1885" s="55" t="s">
        <v>114</v>
      </c>
      <c r="C1885" s="76" t="s">
        <v>137</v>
      </c>
      <c r="D1885" s="55" t="s">
        <v>77</v>
      </c>
      <c r="E1885" s="55" t="s">
        <v>174</v>
      </c>
      <c r="F1885" s="70">
        <v>95.54</v>
      </c>
      <c r="G1885" s="77">
        <v>53000</v>
      </c>
      <c r="H1885" s="77">
        <v>95.43</v>
      </c>
      <c r="I1885" s="77">
        <v>4</v>
      </c>
      <c r="J1885" s="77">
        <v>-11.8629237666277</v>
      </c>
      <c r="K1885" s="77">
        <v>0</v>
      </c>
      <c r="L1885" s="77">
        <v>-14.330228894327499</v>
      </c>
      <c r="M1885" s="77">
        <v>0</v>
      </c>
      <c r="N1885" s="77">
        <v>2.4673051276998899</v>
      </c>
      <c r="O1885" s="77">
        <v>0</v>
      </c>
      <c r="P1885" s="77">
        <v>2.5303823311674298</v>
      </c>
      <c r="Q1885" s="77">
        <v>2.5303823311674201</v>
      </c>
      <c r="R1885" s="77">
        <v>0</v>
      </c>
      <c r="S1885" s="77">
        <v>0</v>
      </c>
      <c r="T1885" s="77" t="s">
        <v>153</v>
      </c>
      <c r="U1885" s="105">
        <v>0.27140356404698501</v>
      </c>
      <c r="V1885" s="105">
        <v>-0.27531551821518901</v>
      </c>
      <c r="W1885" s="101">
        <v>0.54658230814916897</v>
      </c>
    </row>
    <row r="1886" spans="2:23" x14ac:dyDescent="0.45">
      <c r="B1886" s="55" t="s">
        <v>114</v>
      </c>
      <c r="C1886" s="76" t="s">
        <v>137</v>
      </c>
      <c r="D1886" s="55" t="s">
        <v>77</v>
      </c>
      <c r="E1886" s="55" t="s">
        <v>174</v>
      </c>
      <c r="F1886" s="70">
        <v>95.54</v>
      </c>
      <c r="G1886" s="77">
        <v>53204</v>
      </c>
      <c r="H1886" s="77">
        <v>95.29</v>
      </c>
      <c r="I1886" s="77">
        <v>1</v>
      </c>
      <c r="J1886" s="77">
        <v>-5.1859450507773897</v>
      </c>
      <c r="K1886" s="77">
        <v>3.4370565317054201E-3</v>
      </c>
      <c r="L1886" s="77">
        <v>-7.8514166387767999</v>
      </c>
      <c r="M1886" s="77">
        <v>7.8781981855175105E-3</v>
      </c>
      <c r="N1886" s="77">
        <v>2.6654715879994102</v>
      </c>
      <c r="O1886" s="77">
        <v>-4.44114165381208E-3</v>
      </c>
      <c r="P1886" s="77">
        <v>2.6968866174219199</v>
      </c>
      <c r="Q1886" s="77">
        <v>2.6968866174219199</v>
      </c>
      <c r="R1886" s="77">
        <v>0</v>
      </c>
      <c r="S1886" s="77">
        <v>9.2951463119992403E-4</v>
      </c>
      <c r="T1886" s="77" t="s">
        <v>153</v>
      </c>
      <c r="U1886" s="105">
        <v>0.24261636610137299</v>
      </c>
      <c r="V1886" s="105">
        <v>-0.24611338762346499</v>
      </c>
      <c r="W1886" s="101">
        <v>0.48860748695066802</v>
      </c>
    </row>
    <row r="1887" spans="2:23" x14ac:dyDescent="0.45">
      <c r="B1887" s="55" t="s">
        <v>114</v>
      </c>
      <c r="C1887" s="76" t="s">
        <v>137</v>
      </c>
      <c r="D1887" s="55" t="s">
        <v>77</v>
      </c>
      <c r="E1887" s="55" t="s">
        <v>174</v>
      </c>
      <c r="F1887" s="70">
        <v>95.54</v>
      </c>
      <c r="G1887" s="77">
        <v>53304</v>
      </c>
      <c r="H1887" s="77">
        <v>95.92</v>
      </c>
      <c r="I1887" s="77">
        <v>1</v>
      </c>
      <c r="J1887" s="77">
        <v>24.436202993073799</v>
      </c>
      <c r="K1887" s="77">
        <v>5.5353767149824498E-2</v>
      </c>
      <c r="L1887" s="77">
        <v>22.734142086585202</v>
      </c>
      <c r="M1887" s="77">
        <v>4.7911180761489203E-2</v>
      </c>
      <c r="N1887" s="77">
        <v>1.7020609064886401</v>
      </c>
      <c r="O1887" s="77">
        <v>7.4425863883352903E-3</v>
      </c>
      <c r="P1887" s="77">
        <v>1.72291363862934</v>
      </c>
      <c r="Q1887" s="77">
        <v>1.72291363862934</v>
      </c>
      <c r="R1887" s="77">
        <v>0</v>
      </c>
      <c r="S1887" s="77">
        <v>2.7517359135242301E-4</v>
      </c>
      <c r="T1887" s="77" t="s">
        <v>154</v>
      </c>
      <c r="U1887" s="105">
        <v>6.5695650489661001E-2</v>
      </c>
      <c r="V1887" s="105">
        <v>-6.6642573845912101E-2</v>
      </c>
      <c r="W1887" s="101">
        <v>0.13230511694306099</v>
      </c>
    </row>
    <row r="1888" spans="2:23" x14ac:dyDescent="0.45">
      <c r="B1888" s="55" t="s">
        <v>114</v>
      </c>
      <c r="C1888" s="76" t="s">
        <v>137</v>
      </c>
      <c r="D1888" s="55" t="s">
        <v>77</v>
      </c>
      <c r="E1888" s="55" t="s">
        <v>174</v>
      </c>
      <c r="F1888" s="70">
        <v>95.54</v>
      </c>
      <c r="G1888" s="77">
        <v>53354</v>
      </c>
      <c r="H1888" s="77">
        <v>95.62</v>
      </c>
      <c r="I1888" s="77">
        <v>1</v>
      </c>
      <c r="J1888" s="77">
        <v>13.100477505166801</v>
      </c>
      <c r="K1888" s="77">
        <v>3.6040727281310202E-3</v>
      </c>
      <c r="L1888" s="77">
        <v>17.3860282000723</v>
      </c>
      <c r="M1888" s="77">
        <v>6.3477535080478696E-3</v>
      </c>
      <c r="N1888" s="77">
        <v>-4.2855506949054503</v>
      </c>
      <c r="O1888" s="77">
        <v>-2.7436807799168499E-3</v>
      </c>
      <c r="P1888" s="77">
        <v>-4.3820617597495604</v>
      </c>
      <c r="Q1888" s="77">
        <v>-4.3820617597495497</v>
      </c>
      <c r="R1888" s="77">
        <v>0</v>
      </c>
      <c r="S1888" s="77">
        <v>4.0325177059144702E-4</v>
      </c>
      <c r="T1888" s="77" t="s">
        <v>154</v>
      </c>
      <c r="U1888" s="105">
        <v>8.0603046647975796E-2</v>
      </c>
      <c r="V1888" s="105">
        <v>-8.1764842092378498E-2</v>
      </c>
      <c r="W1888" s="101">
        <v>0.16232726874978901</v>
      </c>
    </row>
    <row r="1889" spans="2:23" x14ac:dyDescent="0.45">
      <c r="B1889" s="55" t="s">
        <v>114</v>
      </c>
      <c r="C1889" s="76" t="s">
        <v>137</v>
      </c>
      <c r="D1889" s="55" t="s">
        <v>77</v>
      </c>
      <c r="E1889" s="55" t="s">
        <v>174</v>
      </c>
      <c r="F1889" s="70">
        <v>95.54</v>
      </c>
      <c r="G1889" s="77">
        <v>53454</v>
      </c>
      <c r="H1889" s="77">
        <v>95.64</v>
      </c>
      <c r="I1889" s="77">
        <v>1</v>
      </c>
      <c r="J1889" s="77">
        <v>7.6580903153165698</v>
      </c>
      <c r="K1889" s="77">
        <v>3.9996808843286002E-3</v>
      </c>
      <c r="L1889" s="77">
        <v>11.8229867410074</v>
      </c>
      <c r="M1889" s="77">
        <v>9.5332016556020395E-3</v>
      </c>
      <c r="N1889" s="77">
        <v>-4.1648964256907899</v>
      </c>
      <c r="O1889" s="77">
        <v>-5.5335207712734402E-3</v>
      </c>
      <c r="P1889" s="77">
        <v>-4.2537948685173603</v>
      </c>
      <c r="Q1889" s="77">
        <v>-4.2537948685173603</v>
      </c>
      <c r="R1889" s="77">
        <v>0</v>
      </c>
      <c r="S1889" s="77">
        <v>1.23406336742956E-3</v>
      </c>
      <c r="T1889" s="77" t="s">
        <v>154</v>
      </c>
      <c r="U1889" s="105">
        <v>-0.112459607956973</v>
      </c>
      <c r="V1889" s="105">
        <v>-0.114080577208598</v>
      </c>
      <c r="W1889" s="101">
        <v>1.62056372959666E-3</v>
      </c>
    </row>
    <row r="1890" spans="2:23" x14ac:dyDescent="0.45">
      <c r="B1890" s="55" t="s">
        <v>114</v>
      </c>
      <c r="C1890" s="76" t="s">
        <v>137</v>
      </c>
      <c r="D1890" s="55" t="s">
        <v>77</v>
      </c>
      <c r="E1890" s="55" t="s">
        <v>174</v>
      </c>
      <c r="F1890" s="70">
        <v>95.54</v>
      </c>
      <c r="G1890" s="77">
        <v>53604</v>
      </c>
      <c r="H1890" s="77">
        <v>95.77</v>
      </c>
      <c r="I1890" s="77">
        <v>1</v>
      </c>
      <c r="J1890" s="77">
        <v>23.232395143264402</v>
      </c>
      <c r="K1890" s="77">
        <v>2.3478872008035698E-2</v>
      </c>
      <c r="L1890" s="77">
        <v>25.351179824363999</v>
      </c>
      <c r="M1890" s="77">
        <v>2.7956680854195001E-2</v>
      </c>
      <c r="N1890" s="77">
        <v>-2.11878468109962</v>
      </c>
      <c r="O1890" s="77">
        <v>-4.4778088461592796E-3</v>
      </c>
      <c r="P1890" s="77">
        <v>-2.1631381551031299</v>
      </c>
      <c r="Q1890" s="77">
        <v>-2.1631381551031299</v>
      </c>
      <c r="R1890" s="77">
        <v>0</v>
      </c>
      <c r="S1890" s="77">
        <v>2.0354375049574E-4</v>
      </c>
      <c r="T1890" s="77" t="s">
        <v>154</v>
      </c>
      <c r="U1890" s="105">
        <v>5.8995671473525101E-2</v>
      </c>
      <c r="V1890" s="105">
        <v>-5.98460227345236E-2</v>
      </c>
      <c r="W1890" s="101">
        <v>0.11881196327704401</v>
      </c>
    </row>
    <row r="1891" spans="2:23" x14ac:dyDescent="0.45">
      <c r="B1891" s="55" t="s">
        <v>114</v>
      </c>
      <c r="C1891" s="76" t="s">
        <v>137</v>
      </c>
      <c r="D1891" s="55" t="s">
        <v>77</v>
      </c>
      <c r="E1891" s="55" t="s">
        <v>174</v>
      </c>
      <c r="F1891" s="70">
        <v>95.54</v>
      </c>
      <c r="G1891" s="77">
        <v>53654</v>
      </c>
      <c r="H1891" s="77">
        <v>95.45</v>
      </c>
      <c r="I1891" s="77">
        <v>1</v>
      </c>
      <c r="J1891" s="77">
        <v>-17.577913423618799</v>
      </c>
      <c r="K1891" s="77">
        <v>1.50691028768082E-2</v>
      </c>
      <c r="L1891" s="77">
        <v>-14.273746458508599</v>
      </c>
      <c r="M1891" s="77">
        <v>9.9363918973963197E-3</v>
      </c>
      <c r="N1891" s="77">
        <v>-3.3041669651102401</v>
      </c>
      <c r="O1891" s="77">
        <v>5.1327109794118801E-3</v>
      </c>
      <c r="P1891" s="77">
        <v>-3.3720608210073801</v>
      </c>
      <c r="Q1891" s="77">
        <v>-3.3720608210073801</v>
      </c>
      <c r="R1891" s="77">
        <v>0</v>
      </c>
      <c r="S1891" s="77">
        <v>5.5455363218654395E-4</v>
      </c>
      <c r="T1891" s="77" t="s">
        <v>154</v>
      </c>
      <c r="U1891" s="105">
        <v>0.192773208119005</v>
      </c>
      <c r="V1891" s="105">
        <v>-0.195551800793965</v>
      </c>
      <c r="W1891" s="101">
        <v>0.38822786065095499</v>
      </c>
    </row>
    <row r="1892" spans="2:23" x14ac:dyDescent="0.45">
      <c r="B1892" s="55" t="s">
        <v>114</v>
      </c>
      <c r="C1892" s="76" t="s">
        <v>137</v>
      </c>
      <c r="D1892" s="55" t="s">
        <v>77</v>
      </c>
      <c r="E1892" s="55" t="s">
        <v>175</v>
      </c>
      <c r="F1892" s="70">
        <v>95.25</v>
      </c>
      <c r="G1892" s="77">
        <v>53150</v>
      </c>
      <c r="H1892" s="77">
        <v>95</v>
      </c>
      <c r="I1892" s="77">
        <v>1</v>
      </c>
      <c r="J1892" s="77">
        <v>-38.4750280577288</v>
      </c>
      <c r="K1892" s="77">
        <v>4.0501768171416902E-2</v>
      </c>
      <c r="L1892" s="77">
        <v>-25.018589808687999</v>
      </c>
      <c r="M1892" s="77">
        <v>1.71254403133809E-2</v>
      </c>
      <c r="N1892" s="77">
        <v>-13.456438249040801</v>
      </c>
      <c r="O1892" s="77">
        <v>2.3376327858035999E-2</v>
      </c>
      <c r="P1892" s="77">
        <v>-13.702315668811901</v>
      </c>
      <c r="Q1892" s="77">
        <v>-13.702315668811799</v>
      </c>
      <c r="R1892" s="77">
        <v>0</v>
      </c>
      <c r="S1892" s="77">
        <v>5.1369345202573304E-3</v>
      </c>
      <c r="T1892" s="77" t="s">
        <v>153</v>
      </c>
      <c r="U1892" s="105">
        <v>-1.1404363747645201</v>
      </c>
      <c r="V1892" s="105">
        <v>-1.1568743859803901</v>
      </c>
      <c r="W1892" s="101">
        <v>1.6433898876503299E-2</v>
      </c>
    </row>
    <row r="1893" spans="2:23" x14ac:dyDescent="0.45">
      <c r="B1893" s="55" t="s">
        <v>114</v>
      </c>
      <c r="C1893" s="76" t="s">
        <v>137</v>
      </c>
      <c r="D1893" s="55" t="s">
        <v>77</v>
      </c>
      <c r="E1893" s="55" t="s">
        <v>175</v>
      </c>
      <c r="F1893" s="70">
        <v>95.25</v>
      </c>
      <c r="G1893" s="77">
        <v>53150</v>
      </c>
      <c r="H1893" s="77">
        <v>95</v>
      </c>
      <c r="I1893" s="77">
        <v>2</v>
      </c>
      <c r="J1893" s="77">
        <v>-38.362060549711202</v>
      </c>
      <c r="K1893" s="77">
        <v>4.0308430218683702E-2</v>
      </c>
      <c r="L1893" s="77">
        <v>-24.9451320911073</v>
      </c>
      <c r="M1893" s="77">
        <v>1.7043690856022E-2</v>
      </c>
      <c r="N1893" s="77">
        <v>-13.4169284586039</v>
      </c>
      <c r="O1893" s="77">
        <v>2.3264739362661699E-2</v>
      </c>
      <c r="P1893" s="77">
        <v>-13.662083951432299</v>
      </c>
      <c r="Q1893" s="77">
        <v>-13.6620839514322</v>
      </c>
      <c r="R1893" s="77">
        <v>0</v>
      </c>
      <c r="S1893" s="77">
        <v>5.1124130129709703E-3</v>
      </c>
      <c r="T1893" s="77" t="s">
        <v>153</v>
      </c>
      <c r="U1893" s="105">
        <v>-1.1411737827777699</v>
      </c>
      <c r="V1893" s="105">
        <v>-1.15762242283841</v>
      </c>
      <c r="W1893" s="101">
        <v>1.6444525062223599E-2</v>
      </c>
    </row>
    <row r="1894" spans="2:23" x14ac:dyDescent="0.45">
      <c r="B1894" s="55" t="s">
        <v>114</v>
      </c>
      <c r="C1894" s="76" t="s">
        <v>137</v>
      </c>
      <c r="D1894" s="55" t="s">
        <v>77</v>
      </c>
      <c r="E1894" s="55" t="s">
        <v>175</v>
      </c>
      <c r="F1894" s="70">
        <v>95.25</v>
      </c>
      <c r="G1894" s="77">
        <v>53900</v>
      </c>
      <c r="H1894" s="77">
        <v>94.95</v>
      </c>
      <c r="I1894" s="77">
        <v>1</v>
      </c>
      <c r="J1894" s="77">
        <v>-28.335769979034598</v>
      </c>
      <c r="K1894" s="77">
        <v>3.7656753848293298E-2</v>
      </c>
      <c r="L1894" s="77">
        <v>-18.722849507955001</v>
      </c>
      <c r="M1894" s="77">
        <v>1.64405648944141E-2</v>
      </c>
      <c r="N1894" s="77">
        <v>-9.6129204710796898</v>
      </c>
      <c r="O1894" s="77">
        <v>2.1216188953879202E-2</v>
      </c>
      <c r="P1894" s="77">
        <v>-9.4150784256906306</v>
      </c>
      <c r="Q1894" s="77">
        <v>-9.4150784256906199</v>
      </c>
      <c r="R1894" s="77">
        <v>0</v>
      </c>
      <c r="S1894" s="77">
        <v>4.1573896126333503E-3</v>
      </c>
      <c r="T1894" s="77" t="s">
        <v>153</v>
      </c>
      <c r="U1894" s="105">
        <v>-0.86621657180997003</v>
      </c>
      <c r="V1894" s="105">
        <v>-0.87870203617945097</v>
      </c>
      <c r="W1894" s="101">
        <v>1.24823408488839E-2</v>
      </c>
    </row>
    <row r="1895" spans="2:23" x14ac:dyDescent="0.45">
      <c r="B1895" s="55" t="s">
        <v>114</v>
      </c>
      <c r="C1895" s="76" t="s">
        <v>137</v>
      </c>
      <c r="D1895" s="55" t="s">
        <v>77</v>
      </c>
      <c r="E1895" s="55" t="s">
        <v>175</v>
      </c>
      <c r="F1895" s="70">
        <v>95.25</v>
      </c>
      <c r="G1895" s="77">
        <v>53900</v>
      </c>
      <c r="H1895" s="77">
        <v>94.95</v>
      </c>
      <c r="I1895" s="77">
        <v>2</v>
      </c>
      <c r="J1895" s="77">
        <v>-28.366371164022599</v>
      </c>
      <c r="K1895" s="77">
        <v>3.77059464698873E-2</v>
      </c>
      <c r="L1895" s="77">
        <v>-18.7430692295958</v>
      </c>
      <c r="M1895" s="77">
        <v>1.64620419046544E-2</v>
      </c>
      <c r="N1895" s="77">
        <v>-9.6233019344268396</v>
      </c>
      <c r="O1895" s="77">
        <v>2.12439045652329E-2</v>
      </c>
      <c r="P1895" s="77">
        <v>-9.4252462297285309</v>
      </c>
      <c r="Q1895" s="77">
        <v>-9.4252462297285202</v>
      </c>
      <c r="R1895" s="77">
        <v>0</v>
      </c>
      <c r="S1895" s="77">
        <v>4.1628205877688104E-3</v>
      </c>
      <c r="T1895" s="77" t="s">
        <v>153</v>
      </c>
      <c r="U1895" s="105">
        <v>-0.86669525617437404</v>
      </c>
      <c r="V1895" s="105">
        <v>-0.879187620200097</v>
      </c>
      <c r="W1895" s="101">
        <v>1.2489238779020501E-2</v>
      </c>
    </row>
    <row r="1896" spans="2:23" x14ac:dyDescent="0.45">
      <c r="B1896" s="55" t="s">
        <v>114</v>
      </c>
      <c r="C1896" s="76" t="s">
        <v>137</v>
      </c>
      <c r="D1896" s="55" t="s">
        <v>77</v>
      </c>
      <c r="E1896" s="55" t="s">
        <v>176</v>
      </c>
      <c r="F1896" s="70">
        <v>95</v>
      </c>
      <c r="G1896" s="77">
        <v>53550</v>
      </c>
      <c r="H1896" s="77">
        <v>94.8</v>
      </c>
      <c r="I1896" s="77">
        <v>1</v>
      </c>
      <c r="J1896" s="77">
        <v>-24.815690037011102</v>
      </c>
      <c r="K1896" s="77">
        <v>1.5130659857359801E-2</v>
      </c>
      <c r="L1896" s="77">
        <v>-11.917308857871101</v>
      </c>
      <c r="M1896" s="77">
        <v>3.4894866926693398E-3</v>
      </c>
      <c r="N1896" s="77">
        <v>-12.898381179140101</v>
      </c>
      <c r="O1896" s="77">
        <v>1.16411731646904E-2</v>
      </c>
      <c r="P1896" s="77">
        <v>-12.7936188620604</v>
      </c>
      <c r="Q1896" s="77">
        <v>-12.793618862060301</v>
      </c>
      <c r="R1896" s="77">
        <v>0</v>
      </c>
      <c r="S1896" s="77">
        <v>4.0215361157489703E-3</v>
      </c>
      <c r="T1896" s="77" t="s">
        <v>154</v>
      </c>
      <c r="U1896" s="105">
        <v>-1.4749289024989201</v>
      </c>
      <c r="V1896" s="105">
        <v>-1.4961882190012501</v>
      </c>
      <c r="W1896" s="101">
        <v>2.1253998004670899E-2</v>
      </c>
    </row>
    <row r="1897" spans="2:23" x14ac:dyDescent="0.45">
      <c r="B1897" s="55" t="s">
        <v>114</v>
      </c>
      <c r="C1897" s="76" t="s">
        <v>137</v>
      </c>
      <c r="D1897" s="55" t="s">
        <v>77</v>
      </c>
      <c r="E1897" s="55" t="s">
        <v>176</v>
      </c>
      <c r="F1897" s="70">
        <v>95</v>
      </c>
      <c r="G1897" s="77">
        <v>54200</v>
      </c>
      <c r="H1897" s="77">
        <v>94.97</v>
      </c>
      <c r="I1897" s="77">
        <v>1</v>
      </c>
      <c r="J1897" s="77">
        <v>-12.5605720527344</v>
      </c>
      <c r="K1897" s="77">
        <v>1.0412686039267601E-3</v>
      </c>
      <c r="L1897" s="77">
        <v>0.55667052919718696</v>
      </c>
      <c r="M1897" s="77">
        <v>2.045221715306E-6</v>
      </c>
      <c r="N1897" s="77">
        <v>-13.117242581931601</v>
      </c>
      <c r="O1897" s="77">
        <v>1.0392233822114499E-3</v>
      </c>
      <c r="P1897" s="77">
        <v>-13.015008176399</v>
      </c>
      <c r="Q1897" s="77">
        <v>-13.015008176398901</v>
      </c>
      <c r="R1897" s="77">
        <v>0</v>
      </c>
      <c r="S1897" s="77">
        <v>1.1179768896894299E-3</v>
      </c>
      <c r="T1897" s="77" t="s">
        <v>154</v>
      </c>
      <c r="U1897" s="105">
        <v>-0.29480664449860799</v>
      </c>
      <c r="V1897" s="105">
        <v>-0.29905592577024498</v>
      </c>
      <c r="W1897" s="101">
        <v>4.2482182180586204E-3</v>
      </c>
    </row>
    <row r="1898" spans="2:23" x14ac:dyDescent="0.45">
      <c r="B1898" s="55" t="s">
        <v>114</v>
      </c>
      <c r="C1898" s="76" t="s">
        <v>137</v>
      </c>
      <c r="D1898" s="55" t="s">
        <v>77</v>
      </c>
      <c r="E1898" s="55" t="s">
        <v>177</v>
      </c>
      <c r="F1898" s="70">
        <v>95.11</v>
      </c>
      <c r="G1898" s="77">
        <v>53150</v>
      </c>
      <c r="H1898" s="77">
        <v>95</v>
      </c>
      <c r="I1898" s="77">
        <v>1</v>
      </c>
      <c r="J1898" s="77">
        <v>-12.310977672915</v>
      </c>
      <c r="K1898" s="77">
        <v>0</v>
      </c>
      <c r="L1898" s="77">
        <v>-12.575047348602</v>
      </c>
      <c r="M1898" s="77">
        <v>0</v>
      </c>
      <c r="N1898" s="77">
        <v>0.26406967568697598</v>
      </c>
      <c r="O1898" s="77">
        <v>0</v>
      </c>
      <c r="P1898" s="77">
        <v>0.30097937667425401</v>
      </c>
      <c r="Q1898" s="77">
        <v>0.30097937667425301</v>
      </c>
      <c r="R1898" s="77">
        <v>0</v>
      </c>
      <c r="S1898" s="77">
        <v>0</v>
      </c>
      <c r="T1898" s="77" t="s">
        <v>154</v>
      </c>
      <c r="U1898" s="105">
        <v>2.9047664325567199E-2</v>
      </c>
      <c r="V1898" s="105">
        <v>-2.9466351279565001E-2</v>
      </c>
      <c r="W1898" s="101">
        <v>5.8499377003988599E-2</v>
      </c>
    </row>
    <row r="1899" spans="2:23" x14ac:dyDescent="0.45">
      <c r="B1899" s="55" t="s">
        <v>114</v>
      </c>
      <c r="C1899" s="76" t="s">
        <v>137</v>
      </c>
      <c r="D1899" s="55" t="s">
        <v>77</v>
      </c>
      <c r="E1899" s="55" t="s">
        <v>177</v>
      </c>
      <c r="F1899" s="70">
        <v>95.11</v>
      </c>
      <c r="G1899" s="77">
        <v>53150</v>
      </c>
      <c r="H1899" s="77">
        <v>95</v>
      </c>
      <c r="I1899" s="77">
        <v>2</v>
      </c>
      <c r="J1899" s="77">
        <v>-10.3364136110111</v>
      </c>
      <c r="K1899" s="77">
        <v>0</v>
      </c>
      <c r="L1899" s="77">
        <v>-10.5581290151445</v>
      </c>
      <c r="M1899" s="77">
        <v>0</v>
      </c>
      <c r="N1899" s="77">
        <v>0.22171540413334601</v>
      </c>
      <c r="O1899" s="77">
        <v>0</v>
      </c>
      <c r="P1899" s="77">
        <v>0.25270513913239401</v>
      </c>
      <c r="Q1899" s="77">
        <v>0.25270513913239401</v>
      </c>
      <c r="R1899" s="77">
        <v>0</v>
      </c>
      <c r="S1899" s="77">
        <v>0</v>
      </c>
      <c r="T1899" s="77" t="s">
        <v>154</v>
      </c>
      <c r="U1899" s="105">
        <v>2.43886944546679E-2</v>
      </c>
      <c r="V1899" s="105">
        <v>-2.4740227992055299E-2</v>
      </c>
      <c r="W1899" s="101">
        <v>4.9116631738371198E-2</v>
      </c>
    </row>
    <row r="1900" spans="2:23" x14ac:dyDescent="0.45">
      <c r="B1900" s="55" t="s">
        <v>114</v>
      </c>
      <c r="C1900" s="76" t="s">
        <v>137</v>
      </c>
      <c r="D1900" s="55" t="s">
        <v>77</v>
      </c>
      <c r="E1900" s="55" t="s">
        <v>177</v>
      </c>
      <c r="F1900" s="70">
        <v>95.11</v>
      </c>
      <c r="G1900" s="77">
        <v>53150</v>
      </c>
      <c r="H1900" s="77">
        <v>95</v>
      </c>
      <c r="I1900" s="77">
        <v>3</v>
      </c>
      <c r="J1900" s="77">
        <v>-12.6471135820735</v>
      </c>
      <c r="K1900" s="77">
        <v>0</v>
      </c>
      <c r="L1900" s="77">
        <v>-12.918393351294601</v>
      </c>
      <c r="M1900" s="77">
        <v>0</v>
      </c>
      <c r="N1900" s="77">
        <v>0.27127976922111402</v>
      </c>
      <c r="O1900" s="77">
        <v>0</v>
      </c>
      <c r="P1900" s="77">
        <v>0.30919724361420903</v>
      </c>
      <c r="Q1900" s="77">
        <v>0.30919724361420903</v>
      </c>
      <c r="R1900" s="77">
        <v>0</v>
      </c>
      <c r="S1900" s="77">
        <v>0</v>
      </c>
      <c r="T1900" s="77" t="s">
        <v>154</v>
      </c>
      <c r="U1900" s="105">
        <v>2.9840774614322298E-2</v>
      </c>
      <c r="V1900" s="105">
        <v>-3.0270893294026598E-2</v>
      </c>
      <c r="W1900" s="101">
        <v>6.0096629618436898E-2</v>
      </c>
    </row>
    <row r="1901" spans="2:23" x14ac:dyDescent="0.45">
      <c r="B1901" s="55" t="s">
        <v>114</v>
      </c>
      <c r="C1901" s="76" t="s">
        <v>137</v>
      </c>
      <c r="D1901" s="55" t="s">
        <v>77</v>
      </c>
      <c r="E1901" s="55" t="s">
        <v>177</v>
      </c>
      <c r="F1901" s="70">
        <v>95.11</v>
      </c>
      <c r="G1901" s="77">
        <v>53654</v>
      </c>
      <c r="H1901" s="77">
        <v>95.45</v>
      </c>
      <c r="I1901" s="77">
        <v>1</v>
      </c>
      <c r="J1901" s="77">
        <v>63.486761426893203</v>
      </c>
      <c r="K1901" s="77">
        <v>0.126559862721323</v>
      </c>
      <c r="L1901" s="77">
        <v>60.765934948427898</v>
      </c>
      <c r="M1901" s="77">
        <v>0.115944463894916</v>
      </c>
      <c r="N1901" s="77">
        <v>2.7208264784652898</v>
      </c>
      <c r="O1901" s="77">
        <v>1.0615398826406599E-2</v>
      </c>
      <c r="P1901" s="77">
        <v>2.7675994880561099</v>
      </c>
      <c r="Q1901" s="77">
        <v>2.7675994880561099</v>
      </c>
      <c r="R1901" s="77">
        <v>0</v>
      </c>
      <c r="S1901" s="77">
        <v>2.40511657485457E-4</v>
      </c>
      <c r="T1901" s="77" t="s">
        <v>154</v>
      </c>
      <c r="U1901" s="105">
        <v>8.6354197501815305E-2</v>
      </c>
      <c r="V1901" s="105">
        <v>-8.75988888309263E-2</v>
      </c>
      <c r="W1901" s="101">
        <v>0.17390956804362401</v>
      </c>
    </row>
    <row r="1902" spans="2:23" x14ac:dyDescent="0.45">
      <c r="B1902" s="55" t="s">
        <v>114</v>
      </c>
      <c r="C1902" s="76" t="s">
        <v>137</v>
      </c>
      <c r="D1902" s="55" t="s">
        <v>77</v>
      </c>
      <c r="E1902" s="55" t="s">
        <v>177</v>
      </c>
      <c r="F1902" s="70">
        <v>95.11</v>
      </c>
      <c r="G1902" s="77">
        <v>53654</v>
      </c>
      <c r="H1902" s="77">
        <v>95.45</v>
      </c>
      <c r="I1902" s="77">
        <v>2</v>
      </c>
      <c r="J1902" s="77">
        <v>63.486761426893203</v>
      </c>
      <c r="K1902" s="77">
        <v>0.126559862721323</v>
      </c>
      <c r="L1902" s="77">
        <v>60.765934948427898</v>
      </c>
      <c r="M1902" s="77">
        <v>0.115944463894916</v>
      </c>
      <c r="N1902" s="77">
        <v>2.7208264784652898</v>
      </c>
      <c r="O1902" s="77">
        <v>1.0615398826406599E-2</v>
      </c>
      <c r="P1902" s="77">
        <v>2.7675994880561099</v>
      </c>
      <c r="Q1902" s="77">
        <v>2.7675994880561099</v>
      </c>
      <c r="R1902" s="77">
        <v>0</v>
      </c>
      <c r="S1902" s="77">
        <v>2.40511657485457E-4</v>
      </c>
      <c r="T1902" s="77" t="s">
        <v>154</v>
      </c>
      <c r="U1902" s="105">
        <v>8.6354197501815305E-2</v>
      </c>
      <c r="V1902" s="105">
        <v>-8.75988888309263E-2</v>
      </c>
      <c r="W1902" s="101">
        <v>0.17390956804362401</v>
      </c>
    </row>
    <row r="1903" spans="2:23" x14ac:dyDescent="0.45">
      <c r="B1903" s="55" t="s">
        <v>114</v>
      </c>
      <c r="C1903" s="76" t="s">
        <v>137</v>
      </c>
      <c r="D1903" s="55" t="s">
        <v>77</v>
      </c>
      <c r="E1903" s="55" t="s">
        <v>177</v>
      </c>
      <c r="F1903" s="70">
        <v>95.11</v>
      </c>
      <c r="G1903" s="77">
        <v>53704</v>
      </c>
      <c r="H1903" s="77">
        <v>95.07</v>
      </c>
      <c r="I1903" s="77">
        <v>1</v>
      </c>
      <c r="J1903" s="77">
        <v>-16.0489037918816</v>
      </c>
      <c r="K1903" s="77">
        <v>1.0766313680100699E-2</v>
      </c>
      <c r="L1903" s="77">
        <v>-13.182354318014299</v>
      </c>
      <c r="M1903" s="77">
        <v>7.2637726522850003E-3</v>
      </c>
      <c r="N1903" s="77">
        <v>-2.8665494738672699</v>
      </c>
      <c r="O1903" s="77">
        <v>3.5025410278157398E-3</v>
      </c>
      <c r="P1903" s="77">
        <v>-2.9486033715550599</v>
      </c>
      <c r="Q1903" s="77">
        <v>-2.9486033715550599</v>
      </c>
      <c r="R1903" s="77">
        <v>0</v>
      </c>
      <c r="S1903" s="77">
        <v>3.6342014502677698E-4</v>
      </c>
      <c r="T1903" s="77" t="s">
        <v>154</v>
      </c>
      <c r="U1903" s="105">
        <v>0.21839464738028899</v>
      </c>
      <c r="V1903" s="105">
        <v>-0.22154254211826899</v>
      </c>
      <c r="W1903" s="101">
        <v>0.439827129285143</v>
      </c>
    </row>
    <row r="1904" spans="2:23" x14ac:dyDescent="0.45">
      <c r="B1904" s="55" t="s">
        <v>114</v>
      </c>
      <c r="C1904" s="76" t="s">
        <v>137</v>
      </c>
      <c r="D1904" s="55" t="s">
        <v>77</v>
      </c>
      <c r="E1904" s="55" t="s">
        <v>177</v>
      </c>
      <c r="F1904" s="70">
        <v>95.11</v>
      </c>
      <c r="G1904" s="77">
        <v>58004</v>
      </c>
      <c r="H1904" s="77">
        <v>92.58</v>
      </c>
      <c r="I1904" s="77">
        <v>1</v>
      </c>
      <c r="J1904" s="77">
        <v>-76.379865515854107</v>
      </c>
      <c r="K1904" s="77">
        <v>1.2356166007473901</v>
      </c>
      <c r="L1904" s="77">
        <v>-72.981578528231907</v>
      </c>
      <c r="M1904" s="77">
        <v>1.12811262838727</v>
      </c>
      <c r="N1904" s="77">
        <v>-3.3982869876221899</v>
      </c>
      <c r="O1904" s="77">
        <v>0.107503972360116</v>
      </c>
      <c r="P1904" s="77">
        <v>-3.44947736397613</v>
      </c>
      <c r="Q1904" s="77">
        <v>-3.4494773639761198</v>
      </c>
      <c r="R1904" s="77">
        <v>0</v>
      </c>
      <c r="S1904" s="77">
        <v>2.5201857671148299E-3</v>
      </c>
      <c r="T1904" s="77" t="s">
        <v>154</v>
      </c>
      <c r="U1904" s="105">
        <v>1.49104420745092</v>
      </c>
      <c r="V1904" s="105">
        <v>-1.51253580658594</v>
      </c>
      <c r="W1904" s="101">
        <v>3.0028286007323102</v>
      </c>
    </row>
    <row r="1905" spans="2:23" x14ac:dyDescent="0.45">
      <c r="B1905" s="55" t="s">
        <v>114</v>
      </c>
      <c r="C1905" s="76" t="s">
        <v>137</v>
      </c>
      <c r="D1905" s="55" t="s">
        <v>77</v>
      </c>
      <c r="E1905" s="55" t="s">
        <v>178</v>
      </c>
      <c r="F1905" s="70">
        <v>95</v>
      </c>
      <c r="G1905" s="77">
        <v>53050</v>
      </c>
      <c r="H1905" s="77">
        <v>95.25</v>
      </c>
      <c r="I1905" s="77">
        <v>1</v>
      </c>
      <c r="J1905" s="77">
        <v>60.177957401576997</v>
      </c>
      <c r="K1905" s="77">
        <v>8.7275416024326993E-2</v>
      </c>
      <c r="L1905" s="77">
        <v>84.217466661460307</v>
      </c>
      <c r="M1905" s="77">
        <v>0.170931218750068</v>
      </c>
      <c r="N1905" s="77">
        <v>-24.0395092598833</v>
      </c>
      <c r="O1905" s="77">
        <v>-8.3655802725740802E-2</v>
      </c>
      <c r="P1905" s="77">
        <v>-24.094070174262601</v>
      </c>
      <c r="Q1905" s="77">
        <v>-24.094070174262502</v>
      </c>
      <c r="R1905" s="77">
        <v>0</v>
      </c>
      <c r="S1905" s="77">
        <v>1.3990633643251199E-2</v>
      </c>
      <c r="T1905" s="77" t="s">
        <v>153</v>
      </c>
      <c r="U1905" s="105">
        <v>-1.94788091931526</v>
      </c>
      <c r="V1905" s="105">
        <v>-1.9759572672005099</v>
      </c>
      <c r="W1905" s="101">
        <v>2.80693239533918E-2</v>
      </c>
    </row>
    <row r="1906" spans="2:23" x14ac:dyDescent="0.45">
      <c r="B1906" s="55" t="s">
        <v>114</v>
      </c>
      <c r="C1906" s="76" t="s">
        <v>137</v>
      </c>
      <c r="D1906" s="55" t="s">
        <v>77</v>
      </c>
      <c r="E1906" s="55" t="s">
        <v>178</v>
      </c>
      <c r="F1906" s="70">
        <v>95</v>
      </c>
      <c r="G1906" s="77">
        <v>53204</v>
      </c>
      <c r="H1906" s="77">
        <v>95.29</v>
      </c>
      <c r="I1906" s="77">
        <v>1</v>
      </c>
      <c r="J1906" s="77">
        <v>11.6309850327895</v>
      </c>
      <c r="K1906" s="77">
        <v>0</v>
      </c>
      <c r="L1906" s="77">
        <v>13.8191582128931</v>
      </c>
      <c r="M1906" s="77">
        <v>0</v>
      </c>
      <c r="N1906" s="77">
        <v>-2.1881731801036799</v>
      </c>
      <c r="O1906" s="77">
        <v>0</v>
      </c>
      <c r="P1906" s="77">
        <v>-2.2099001280255499</v>
      </c>
      <c r="Q1906" s="77">
        <v>-2.2099001280255401</v>
      </c>
      <c r="R1906" s="77">
        <v>0</v>
      </c>
      <c r="S1906" s="77">
        <v>0</v>
      </c>
      <c r="T1906" s="77" t="s">
        <v>154</v>
      </c>
      <c r="U1906" s="105">
        <v>0.63457022223007997</v>
      </c>
      <c r="V1906" s="105">
        <v>-0.64371678459961801</v>
      </c>
      <c r="W1906" s="101">
        <v>1.27796721449539</v>
      </c>
    </row>
    <row r="1907" spans="2:23" x14ac:dyDescent="0.45">
      <c r="B1907" s="55" t="s">
        <v>114</v>
      </c>
      <c r="C1907" s="76" t="s">
        <v>137</v>
      </c>
      <c r="D1907" s="55" t="s">
        <v>77</v>
      </c>
      <c r="E1907" s="55" t="s">
        <v>178</v>
      </c>
      <c r="F1907" s="70">
        <v>95</v>
      </c>
      <c r="G1907" s="77">
        <v>53204</v>
      </c>
      <c r="H1907" s="77">
        <v>95.29</v>
      </c>
      <c r="I1907" s="77">
        <v>2</v>
      </c>
      <c r="J1907" s="77">
        <v>11.6309850327895</v>
      </c>
      <c r="K1907" s="77">
        <v>0</v>
      </c>
      <c r="L1907" s="77">
        <v>13.8191582128931</v>
      </c>
      <c r="M1907" s="77">
        <v>0</v>
      </c>
      <c r="N1907" s="77">
        <v>-2.1881731801036799</v>
      </c>
      <c r="O1907" s="77">
        <v>0</v>
      </c>
      <c r="P1907" s="77">
        <v>-2.2099001280255499</v>
      </c>
      <c r="Q1907" s="77">
        <v>-2.2099001280255401</v>
      </c>
      <c r="R1907" s="77">
        <v>0</v>
      </c>
      <c r="S1907" s="77">
        <v>0</v>
      </c>
      <c r="T1907" s="77" t="s">
        <v>154</v>
      </c>
      <c r="U1907" s="105">
        <v>0.63457022223007997</v>
      </c>
      <c r="V1907" s="105">
        <v>-0.64371678459961801</v>
      </c>
      <c r="W1907" s="101">
        <v>1.27796721449539</v>
      </c>
    </row>
    <row r="1908" spans="2:23" x14ac:dyDescent="0.45">
      <c r="B1908" s="55" t="s">
        <v>114</v>
      </c>
      <c r="C1908" s="76" t="s">
        <v>137</v>
      </c>
      <c r="D1908" s="55" t="s">
        <v>77</v>
      </c>
      <c r="E1908" s="55" t="s">
        <v>179</v>
      </c>
      <c r="F1908" s="70">
        <v>95.29</v>
      </c>
      <c r="G1908" s="77">
        <v>53254</v>
      </c>
      <c r="H1908" s="77">
        <v>95.76</v>
      </c>
      <c r="I1908" s="77">
        <v>1</v>
      </c>
      <c r="J1908" s="77">
        <v>23.0972504543684</v>
      </c>
      <c r="K1908" s="77">
        <v>5.6229105939361902E-2</v>
      </c>
      <c r="L1908" s="77">
        <v>23.097250614222801</v>
      </c>
      <c r="M1908" s="77">
        <v>5.6229106717676898E-2</v>
      </c>
      <c r="N1908" s="77">
        <v>-1.59854365855E-7</v>
      </c>
      <c r="O1908" s="77">
        <v>-7.7831498799999998E-10</v>
      </c>
      <c r="P1908" s="77">
        <v>0</v>
      </c>
      <c r="Q1908" s="77">
        <v>0</v>
      </c>
      <c r="R1908" s="77">
        <v>0</v>
      </c>
      <c r="S1908" s="77">
        <v>0</v>
      </c>
      <c r="T1908" s="77" t="s">
        <v>154</v>
      </c>
      <c r="U1908" s="105">
        <v>7.8301268399999999E-10</v>
      </c>
      <c r="V1908" s="105">
        <v>0</v>
      </c>
      <c r="W1908" s="101">
        <v>7.8281679571000002E-10</v>
      </c>
    </row>
    <row r="1909" spans="2:23" x14ac:dyDescent="0.45">
      <c r="B1909" s="55" t="s">
        <v>114</v>
      </c>
      <c r="C1909" s="76" t="s">
        <v>137</v>
      </c>
      <c r="D1909" s="55" t="s">
        <v>77</v>
      </c>
      <c r="E1909" s="55" t="s">
        <v>179</v>
      </c>
      <c r="F1909" s="70">
        <v>95.29</v>
      </c>
      <c r="G1909" s="77">
        <v>53304</v>
      </c>
      <c r="H1909" s="77">
        <v>95.92</v>
      </c>
      <c r="I1909" s="77">
        <v>1</v>
      </c>
      <c r="J1909" s="77">
        <v>26.301705621551701</v>
      </c>
      <c r="K1909" s="77">
        <v>7.7064260652348102E-2</v>
      </c>
      <c r="L1909" s="77">
        <v>28.005198475637101</v>
      </c>
      <c r="M1909" s="77">
        <v>8.7370033180904694E-2</v>
      </c>
      <c r="N1909" s="77">
        <v>-1.70349285408538</v>
      </c>
      <c r="O1909" s="77">
        <v>-1.0305772528556601E-2</v>
      </c>
      <c r="P1909" s="77">
        <v>-1.72291363862929</v>
      </c>
      <c r="Q1909" s="77">
        <v>-1.72291363862929</v>
      </c>
      <c r="R1909" s="77">
        <v>0</v>
      </c>
      <c r="S1909" s="77">
        <v>3.30683258647875E-4</v>
      </c>
      <c r="T1909" s="77" t="s">
        <v>154</v>
      </c>
      <c r="U1909" s="105">
        <v>8.7917115481126906E-2</v>
      </c>
      <c r="V1909" s="105">
        <v>-8.9184334382877498E-2</v>
      </c>
      <c r="W1909" s="101">
        <v>0.177057143940719</v>
      </c>
    </row>
    <row r="1910" spans="2:23" x14ac:dyDescent="0.45">
      <c r="B1910" s="55" t="s">
        <v>114</v>
      </c>
      <c r="C1910" s="76" t="s">
        <v>137</v>
      </c>
      <c r="D1910" s="55" t="s">
        <v>77</v>
      </c>
      <c r="E1910" s="55" t="s">
        <v>179</v>
      </c>
      <c r="F1910" s="70">
        <v>95.29</v>
      </c>
      <c r="G1910" s="77">
        <v>54104</v>
      </c>
      <c r="H1910" s="77">
        <v>95.68</v>
      </c>
      <c r="I1910" s="77">
        <v>1</v>
      </c>
      <c r="J1910" s="77">
        <v>20.7618814967357</v>
      </c>
      <c r="K1910" s="77">
        <v>4.3062466756121097E-2</v>
      </c>
      <c r="L1910" s="77">
        <v>20.761881803088901</v>
      </c>
      <c r="M1910" s="77">
        <v>4.3062468026942802E-2</v>
      </c>
      <c r="N1910" s="77">
        <v>-3.0635321779400001E-7</v>
      </c>
      <c r="O1910" s="77">
        <v>-1.270821762E-9</v>
      </c>
      <c r="P1910" s="77">
        <v>-1.0918999999999999E-14</v>
      </c>
      <c r="Q1910" s="77">
        <v>-1.0918E-14</v>
      </c>
      <c r="R1910" s="77">
        <v>0</v>
      </c>
      <c r="S1910" s="77">
        <v>0</v>
      </c>
      <c r="T1910" s="77" t="s">
        <v>154</v>
      </c>
      <c r="U1910" s="105">
        <v>-1.8666609690000001E-9</v>
      </c>
      <c r="V1910" s="105">
        <v>0</v>
      </c>
      <c r="W1910" s="101">
        <v>-1.8671279563599999E-9</v>
      </c>
    </row>
    <row r="1911" spans="2:23" x14ac:dyDescent="0.45">
      <c r="B1911" s="55" t="s">
        <v>114</v>
      </c>
      <c r="C1911" s="76" t="s">
        <v>137</v>
      </c>
      <c r="D1911" s="55" t="s">
        <v>77</v>
      </c>
      <c r="E1911" s="55" t="s">
        <v>180</v>
      </c>
      <c r="F1911" s="70">
        <v>95.76</v>
      </c>
      <c r="G1911" s="77">
        <v>54104</v>
      </c>
      <c r="H1911" s="77">
        <v>95.68</v>
      </c>
      <c r="I1911" s="77">
        <v>1</v>
      </c>
      <c r="J1911" s="77">
        <v>-4.7622574430040601</v>
      </c>
      <c r="K1911" s="77">
        <v>1.9866888055220101E-3</v>
      </c>
      <c r="L1911" s="77">
        <v>-4.76225728347229</v>
      </c>
      <c r="M1911" s="77">
        <v>1.9866886724170798E-3</v>
      </c>
      <c r="N1911" s="77">
        <v>-1.5953176973899999E-7</v>
      </c>
      <c r="O1911" s="77">
        <v>1.3310493099999999E-10</v>
      </c>
      <c r="P1911" s="77">
        <v>0</v>
      </c>
      <c r="Q1911" s="77">
        <v>0</v>
      </c>
      <c r="R1911" s="77">
        <v>0</v>
      </c>
      <c r="S1911" s="77">
        <v>0</v>
      </c>
      <c r="T1911" s="77" t="s">
        <v>154</v>
      </c>
      <c r="U1911" s="105">
        <v>-2.1737536E-11</v>
      </c>
      <c r="V1911" s="105">
        <v>0</v>
      </c>
      <c r="W1911" s="101">
        <v>-2.174297414E-11</v>
      </c>
    </row>
    <row r="1912" spans="2:23" x14ac:dyDescent="0.45">
      <c r="B1912" s="55" t="s">
        <v>114</v>
      </c>
      <c r="C1912" s="76" t="s">
        <v>137</v>
      </c>
      <c r="D1912" s="55" t="s">
        <v>77</v>
      </c>
      <c r="E1912" s="55" t="s">
        <v>181</v>
      </c>
      <c r="F1912" s="70">
        <v>95.62</v>
      </c>
      <c r="G1912" s="77">
        <v>53404</v>
      </c>
      <c r="H1912" s="77">
        <v>95.45</v>
      </c>
      <c r="I1912" s="77">
        <v>1</v>
      </c>
      <c r="J1912" s="77">
        <v>-17.464147238337201</v>
      </c>
      <c r="K1912" s="77">
        <v>2.96456538476975E-2</v>
      </c>
      <c r="L1912" s="77">
        <v>-13.173579863087101</v>
      </c>
      <c r="M1912" s="77">
        <v>1.6868399662967801E-2</v>
      </c>
      <c r="N1912" s="77">
        <v>-4.2905673752500801</v>
      </c>
      <c r="O1912" s="77">
        <v>1.27772541847297E-2</v>
      </c>
      <c r="P1912" s="77">
        <v>-4.3820617597497904</v>
      </c>
      <c r="Q1912" s="77">
        <v>-4.3820617597497797</v>
      </c>
      <c r="R1912" s="77">
        <v>0</v>
      </c>
      <c r="S1912" s="77">
        <v>1.86647962388061E-3</v>
      </c>
      <c r="T1912" s="77" t="s">
        <v>154</v>
      </c>
      <c r="U1912" s="105">
        <v>0.491278524745631</v>
      </c>
      <c r="V1912" s="105">
        <v>-0.49835971057816097</v>
      </c>
      <c r="W1912" s="101">
        <v>0.98939065499191003</v>
      </c>
    </row>
    <row r="1913" spans="2:23" x14ac:dyDescent="0.45">
      <c r="B1913" s="55" t="s">
        <v>114</v>
      </c>
      <c r="C1913" s="76" t="s">
        <v>137</v>
      </c>
      <c r="D1913" s="55" t="s">
        <v>77</v>
      </c>
      <c r="E1913" s="55" t="s">
        <v>182</v>
      </c>
      <c r="F1913" s="70">
        <v>95.45</v>
      </c>
      <c r="G1913" s="77">
        <v>53854</v>
      </c>
      <c r="H1913" s="77">
        <v>93.17</v>
      </c>
      <c r="I1913" s="77">
        <v>1</v>
      </c>
      <c r="J1913" s="77">
        <v>-69.844324506723197</v>
      </c>
      <c r="K1913" s="77">
        <v>0.963108882918984</v>
      </c>
      <c r="L1913" s="77">
        <v>-65.489186263598199</v>
      </c>
      <c r="M1913" s="77">
        <v>0.84674440135375695</v>
      </c>
      <c r="N1913" s="77">
        <v>-4.3551382431250296</v>
      </c>
      <c r="O1913" s="77">
        <v>0.116364481565226</v>
      </c>
      <c r="P1913" s="77">
        <v>-4.3820617597493197</v>
      </c>
      <c r="Q1913" s="77">
        <v>-4.3820617597493099</v>
      </c>
      <c r="R1913" s="77">
        <v>0</v>
      </c>
      <c r="S1913" s="77">
        <v>3.7911427175171702E-3</v>
      </c>
      <c r="T1913" s="77" t="s">
        <v>154</v>
      </c>
      <c r="U1913" s="105">
        <v>1.0446190620914</v>
      </c>
      <c r="V1913" s="105">
        <v>-1.0596759826166799</v>
      </c>
      <c r="W1913" s="101">
        <v>2.1037686078274702</v>
      </c>
    </row>
    <row r="1914" spans="2:23" x14ac:dyDescent="0.45">
      <c r="B1914" s="55" t="s">
        <v>114</v>
      </c>
      <c r="C1914" s="76" t="s">
        <v>137</v>
      </c>
      <c r="D1914" s="55" t="s">
        <v>77</v>
      </c>
      <c r="E1914" s="55" t="s">
        <v>183</v>
      </c>
      <c r="F1914" s="70">
        <v>95.64</v>
      </c>
      <c r="G1914" s="77">
        <v>53754</v>
      </c>
      <c r="H1914" s="77">
        <v>93.74</v>
      </c>
      <c r="I1914" s="77">
        <v>1</v>
      </c>
      <c r="J1914" s="77">
        <v>-62.234015722143297</v>
      </c>
      <c r="K1914" s="77">
        <v>0.62821239403302498</v>
      </c>
      <c r="L1914" s="77">
        <v>-58.030890946883503</v>
      </c>
      <c r="M1914" s="77">
        <v>0.54622217412324903</v>
      </c>
      <c r="N1914" s="77">
        <v>-4.2031247752598304</v>
      </c>
      <c r="O1914" s="77">
        <v>8.1990219909776299E-2</v>
      </c>
      <c r="P1914" s="77">
        <v>-4.2537948685171001</v>
      </c>
      <c r="Q1914" s="77">
        <v>-4.2537948685171001</v>
      </c>
      <c r="R1914" s="77">
        <v>0</v>
      </c>
      <c r="S1914" s="77">
        <v>2.9349718210711201E-3</v>
      </c>
      <c r="T1914" s="77" t="s">
        <v>154</v>
      </c>
      <c r="U1914" s="105">
        <v>-0.22228314973697899</v>
      </c>
      <c r="V1914" s="105">
        <v>-0.22548709253407601</v>
      </c>
      <c r="W1914" s="101">
        <v>3.2031412585225602E-3</v>
      </c>
    </row>
    <row r="1915" spans="2:23" x14ac:dyDescent="0.45">
      <c r="B1915" s="55" t="s">
        <v>114</v>
      </c>
      <c r="C1915" s="76" t="s">
        <v>137</v>
      </c>
      <c r="D1915" s="55" t="s">
        <v>77</v>
      </c>
      <c r="E1915" s="55" t="s">
        <v>184</v>
      </c>
      <c r="F1915" s="70">
        <v>94.8</v>
      </c>
      <c r="G1915" s="77">
        <v>54050</v>
      </c>
      <c r="H1915" s="77">
        <v>94.38</v>
      </c>
      <c r="I1915" s="77">
        <v>1</v>
      </c>
      <c r="J1915" s="77">
        <v>-95.101452854209398</v>
      </c>
      <c r="K1915" s="77">
        <v>0.126077351509641</v>
      </c>
      <c r="L1915" s="77">
        <v>-63.050866259781401</v>
      </c>
      <c r="M1915" s="77">
        <v>5.5417239601357297E-2</v>
      </c>
      <c r="N1915" s="77">
        <v>-32.050586594427998</v>
      </c>
      <c r="O1915" s="77">
        <v>7.0660111908283696E-2</v>
      </c>
      <c r="P1915" s="77">
        <v>-32.044025768759603</v>
      </c>
      <c r="Q1915" s="77">
        <v>-32.044025768759603</v>
      </c>
      <c r="R1915" s="77">
        <v>0</v>
      </c>
      <c r="S1915" s="77">
        <v>1.43138650493169E-2</v>
      </c>
      <c r="T1915" s="77" t="s">
        <v>153</v>
      </c>
      <c r="U1915" s="105">
        <v>-6.7775063842552496</v>
      </c>
      <c r="V1915" s="105">
        <v>-6.8751959427656999</v>
      </c>
      <c r="W1915" s="101">
        <v>9.7665119263408096E-2</v>
      </c>
    </row>
    <row r="1916" spans="2:23" x14ac:dyDescent="0.45">
      <c r="B1916" s="55" t="s">
        <v>114</v>
      </c>
      <c r="C1916" s="76" t="s">
        <v>137</v>
      </c>
      <c r="D1916" s="55" t="s">
        <v>77</v>
      </c>
      <c r="E1916" s="55" t="s">
        <v>184</v>
      </c>
      <c r="F1916" s="70">
        <v>94.8</v>
      </c>
      <c r="G1916" s="77">
        <v>54850</v>
      </c>
      <c r="H1916" s="77">
        <v>94.93</v>
      </c>
      <c r="I1916" s="77">
        <v>1</v>
      </c>
      <c r="J1916" s="77">
        <v>11.8155611545476</v>
      </c>
      <c r="K1916" s="77">
        <v>3.6283985454642299E-3</v>
      </c>
      <c r="L1916" s="77">
        <v>5.8345118057994299</v>
      </c>
      <c r="M1916" s="77">
        <v>8.84739313032215E-4</v>
      </c>
      <c r="N1916" s="77">
        <v>5.9810493487481597</v>
      </c>
      <c r="O1916" s="77">
        <v>2.7436592324320201E-3</v>
      </c>
      <c r="P1916" s="77">
        <v>6.2353987303081597</v>
      </c>
      <c r="Q1916" s="77">
        <v>6.23539873030815</v>
      </c>
      <c r="R1916" s="77">
        <v>0</v>
      </c>
      <c r="S1916" s="77">
        <v>1.01049632850088E-3</v>
      </c>
      <c r="T1916" s="77" t="s">
        <v>154</v>
      </c>
      <c r="U1916" s="105">
        <v>-0.51725918225265499</v>
      </c>
      <c r="V1916" s="105">
        <v>-0.52471484784481504</v>
      </c>
      <c r="W1916" s="101">
        <v>7.4538003892046E-3</v>
      </c>
    </row>
    <row r="1917" spans="2:23" x14ac:dyDescent="0.45">
      <c r="B1917" s="55" t="s">
        <v>114</v>
      </c>
      <c r="C1917" s="76" t="s">
        <v>137</v>
      </c>
      <c r="D1917" s="55" t="s">
        <v>77</v>
      </c>
      <c r="E1917" s="55" t="s">
        <v>185</v>
      </c>
      <c r="F1917" s="70">
        <v>95.77</v>
      </c>
      <c r="G1917" s="77">
        <v>53654</v>
      </c>
      <c r="H1917" s="77">
        <v>95.45</v>
      </c>
      <c r="I1917" s="77">
        <v>1</v>
      </c>
      <c r="J1917" s="77">
        <v>-47.493179654378899</v>
      </c>
      <c r="K1917" s="77">
        <v>8.8870723279114605E-2</v>
      </c>
      <c r="L1917" s="77">
        <v>-45.372754647289298</v>
      </c>
      <c r="M1917" s="77">
        <v>8.1112262452754505E-2</v>
      </c>
      <c r="N1917" s="77">
        <v>-2.1204250070896502</v>
      </c>
      <c r="O1917" s="77">
        <v>7.7584608263600802E-3</v>
      </c>
      <c r="P1917" s="77">
        <v>-2.1631381551031899</v>
      </c>
      <c r="Q1917" s="77">
        <v>-2.1631381551031801</v>
      </c>
      <c r="R1917" s="77">
        <v>0</v>
      </c>
      <c r="S1917" s="77">
        <v>1.8435916711569101E-4</v>
      </c>
      <c r="T1917" s="77" t="s">
        <v>154</v>
      </c>
      <c r="U1917" s="105">
        <v>6.3250437339612706E-2</v>
      </c>
      <c r="V1917" s="105">
        <v>-6.41621159052949E-2</v>
      </c>
      <c r="W1917" s="101">
        <v>0.127380678120147</v>
      </c>
    </row>
    <row r="1918" spans="2:23" x14ac:dyDescent="0.45">
      <c r="B1918" s="55" t="s">
        <v>114</v>
      </c>
      <c r="C1918" s="76" t="s">
        <v>137</v>
      </c>
      <c r="D1918" s="55" t="s">
        <v>77</v>
      </c>
      <c r="E1918" s="55" t="s">
        <v>186</v>
      </c>
      <c r="F1918" s="70">
        <v>95.07</v>
      </c>
      <c r="G1918" s="77">
        <v>58004</v>
      </c>
      <c r="H1918" s="77">
        <v>92.58</v>
      </c>
      <c r="I1918" s="77">
        <v>1</v>
      </c>
      <c r="J1918" s="77">
        <v>-75.280994812663707</v>
      </c>
      <c r="K1918" s="77">
        <v>1.16801572789476</v>
      </c>
      <c r="L1918" s="77">
        <v>-72.368377820604906</v>
      </c>
      <c r="M1918" s="77">
        <v>1.0793832325383199</v>
      </c>
      <c r="N1918" s="77">
        <v>-2.9126169920587999</v>
      </c>
      <c r="O1918" s="77">
        <v>8.8632495356446794E-2</v>
      </c>
      <c r="P1918" s="77">
        <v>-2.9486033715557598</v>
      </c>
      <c r="Q1918" s="77">
        <v>-2.94860337155575</v>
      </c>
      <c r="R1918" s="77">
        <v>0</v>
      </c>
      <c r="S1918" s="77">
        <v>1.7918873657907701E-3</v>
      </c>
      <c r="T1918" s="77" t="s">
        <v>154</v>
      </c>
      <c r="U1918" s="105">
        <v>1.0635275665922099</v>
      </c>
      <c r="V1918" s="105">
        <v>-1.07885703034387</v>
      </c>
      <c r="W1918" s="101">
        <v>2.1418486310946299</v>
      </c>
    </row>
    <row r="1919" spans="2:23" x14ac:dyDescent="0.45">
      <c r="B1919" s="55" t="s">
        <v>114</v>
      </c>
      <c r="C1919" s="76" t="s">
        <v>137</v>
      </c>
      <c r="D1919" s="55" t="s">
        <v>77</v>
      </c>
      <c r="E1919" s="55" t="s">
        <v>187</v>
      </c>
      <c r="F1919" s="70">
        <v>93.74</v>
      </c>
      <c r="G1919" s="77">
        <v>53854</v>
      </c>
      <c r="H1919" s="77">
        <v>93.17</v>
      </c>
      <c r="I1919" s="77">
        <v>1</v>
      </c>
      <c r="J1919" s="77">
        <v>-68.5356970765624</v>
      </c>
      <c r="K1919" s="77">
        <v>0.23250851780163101</v>
      </c>
      <c r="L1919" s="77">
        <v>-63.695565687874399</v>
      </c>
      <c r="M1919" s="77">
        <v>0.20082769187076699</v>
      </c>
      <c r="N1919" s="77">
        <v>-4.84013138868794</v>
      </c>
      <c r="O1919" s="77">
        <v>3.1680825930863701E-2</v>
      </c>
      <c r="P1919" s="77">
        <v>-4.8386123499468301</v>
      </c>
      <c r="Q1919" s="77">
        <v>-4.8386123499468301</v>
      </c>
      <c r="R1919" s="77">
        <v>0</v>
      </c>
      <c r="S1919" s="77">
        <v>1.1589023889163701E-3</v>
      </c>
      <c r="T1919" s="77" t="s">
        <v>153</v>
      </c>
      <c r="U1919" s="105">
        <v>0.20185669581676999</v>
      </c>
      <c r="V1919" s="105">
        <v>-0.204766215982259</v>
      </c>
      <c r="W1919" s="101">
        <v>0.406521185903787</v>
      </c>
    </row>
    <row r="1920" spans="2:23" x14ac:dyDescent="0.45">
      <c r="B1920" s="55" t="s">
        <v>114</v>
      </c>
      <c r="C1920" s="76" t="s">
        <v>137</v>
      </c>
      <c r="D1920" s="55" t="s">
        <v>77</v>
      </c>
      <c r="E1920" s="55" t="s">
        <v>187</v>
      </c>
      <c r="F1920" s="70">
        <v>93.74</v>
      </c>
      <c r="G1920" s="77">
        <v>58104</v>
      </c>
      <c r="H1920" s="77">
        <v>92.52</v>
      </c>
      <c r="I1920" s="77">
        <v>1</v>
      </c>
      <c r="J1920" s="77">
        <v>-41.269723048643499</v>
      </c>
      <c r="K1920" s="77">
        <v>0.218689601201707</v>
      </c>
      <c r="L1920" s="77">
        <v>-41.8530075827979</v>
      </c>
      <c r="M1920" s="77">
        <v>0.224914972894385</v>
      </c>
      <c r="N1920" s="77">
        <v>0.58328453415444403</v>
      </c>
      <c r="O1920" s="77">
        <v>-6.2253716926783101E-3</v>
      </c>
      <c r="P1920" s="77">
        <v>0.58481748142915801</v>
      </c>
      <c r="Q1920" s="77">
        <v>0.58481748142915702</v>
      </c>
      <c r="R1920" s="77">
        <v>0</v>
      </c>
      <c r="S1920" s="77">
        <v>4.3914274877531998E-5</v>
      </c>
      <c r="T1920" s="77" t="s">
        <v>154</v>
      </c>
      <c r="U1920" s="105">
        <v>0.13183826592928899</v>
      </c>
      <c r="V1920" s="105">
        <v>-0.133738555101031</v>
      </c>
      <c r="W1920" s="101">
        <v>0.26551038099683799</v>
      </c>
    </row>
    <row r="1921" spans="2:23" x14ac:dyDescent="0.45">
      <c r="B1921" s="55" t="s">
        <v>114</v>
      </c>
      <c r="C1921" s="76" t="s">
        <v>137</v>
      </c>
      <c r="D1921" s="55" t="s">
        <v>77</v>
      </c>
      <c r="E1921" s="55" t="s">
        <v>188</v>
      </c>
      <c r="F1921" s="70">
        <v>93.83</v>
      </c>
      <c r="G1921" s="77">
        <v>54050</v>
      </c>
      <c r="H1921" s="77">
        <v>94.38</v>
      </c>
      <c r="I1921" s="77">
        <v>1</v>
      </c>
      <c r="J1921" s="77">
        <v>99.122649629546899</v>
      </c>
      <c r="K1921" s="77">
        <v>0.207215570031483</v>
      </c>
      <c r="L1921" s="77">
        <v>64.794377470128296</v>
      </c>
      <c r="M1921" s="77">
        <v>8.8542386408227605E-2</v>
      </c>
      <c r="N1921" s="77">
        <v>34.328272159418603</v>
      </c>
      <c r="O1921" s="77">
        <v>0.118673183623255</v>
      </c>
      <c r="P1921" s="77">
        <v>34.860859333053</v>
      </c>
      <c r="Q1921" s="77">
        <v>34.8608593330529</v>
      </c>
      <c r="R1921" s="77">
        <v>0</v>
      </c>
      <c r="S1921" s="77">
        <v>2.56302449384266E-2</v>
      </c>
      <c r="T1921" s="77" t="s">
        <v>153</v>
      </c>
      <c r="U1921" s="105">
        <v>-7.7128097428137199</v>
      </c>
      <c r="V1921" s="105">
        <v>-7.8239805681781904</v>
      </c>
      <c r="W1921" s="101">
        <v>0.111143013474365</v>
      </c>
    </row>
    <row r="1922" spans="2:23" x14ac:dyDescent="0.45">
      <c r="B1922" s="55" t="s">
        <v>114</v>
      </c>
      <c r="C1922" s="76" t="s">
        <v>137</v>
      </c>
      <c r="D1922" s="55" t="s">
        <v>77</v>
      </c>
      <c r="E1922" s="55" t="s">
        <v>188</v>
      </c>
      <c r="F1922" s="70">
        <v>93.83</v>
      </c>
      <c r="G1922" s="77">
        <v>56000</v>
      </c>
      <c r="H1922" s="77">
        <v>94.05</v>
      </c>
      <c r="I1922" s="77">
        <v>1</v>
      </c>
      <c r="J1922" s="77">
        <v>8.8913560002837695</v>
      </c>
      <c r="K1922" s="77">
        <v>7.63445834685165E-3</v>
      </c>
      <c r="L1922" s="77">
        <v>36.493495998128601</v>
      </c>
      <c r="M1922" s="77">
        <v>0.12860953590847601</v>
      </c>
      <c r="N1922" s="77">
        <v>-27.602139997844901</v>
      </c>
      <c r="O1922" s="77">
        <v>-0.120975077561624</v>
      </c>
      <c r="P1922" s="77">
        <v>-25.392714217644698</v>
      </c>
      <c r="Q1922" s="77">
        <v>-25.392714217644599</v>
      </c>
      <c r="R1922" s="77">
        <v>0</v>
      </c>
      <c r="S1922" s="77">
        <v>6.2267364055684803E-2</v>
      </c>
      <c r="T1922" s="77" t="s">
        <v>153</v>
      </c>
      <c r="U1922" s="105">
        <v>-5.2919279866131204</v>
      </c>
      <c r="V1922" s="105">
        <v>-5.3682047290271502</v>
      </c>
      <c r="W1922" s="101">
        <v>7.6257660066037694E-2</v>
      </c>
    </row>
    <row r="1923" spans="2:23" x14ac:dyDescent="0.45">
      <c r="B1923" s="55" t="s">
        <v>114</v>
      </c>
      <c r="C1923" s="76" t="s">
        <v>137</v>
      </c>
      <c r="D1923" s="55" t="s">
        <v>77</v>
      </c>
      <c r="E1923" s="55" t="s">
        <v>188</v>
      </c>
      <c r="F1923" s="70">
        <v>93.83</v>
      </c>
      <c r="G1923" s="77">
        <v>58450</v>
      </c>
      <c r="H1923" s="77">
        <v>93.48</v>
      </c>
      <c r="I1923" s="77">
        <v>1</v>
      </c>
      <c r="J1923" s="77">
        <v>-80.616242710651306</v>
      </c>
      <c r="K1923" s="77">
        <v>0.16624387230106</v>
      </c>
      <c r="L1923" s="77">
        <v>-58.784899646077697</v>
      </c>
      <c r="M1923" s="77">
        <v>8.8395896027297402E-2</v>
      </c>
      <c r="N1923" s="77">
        <v>-21.831343064573598</v>
      </c>
      <c r="O1923" s="77">
        <v>7.7847976273762706E-2</v>
      </c>
      <c r="P1923" s="77">
        <v>-24.502082479206202</v>
      </c>
      <c r="Q1923" s="77">
        <v>-24.502082479206202</v>
      </c>
      <c r="R1923" s="77">
        <v>0</v>
      </c>
      <c r="S1923" s="77">
        <v>1.5357005332019899E-2</v>
      </c>
      <c r="T1923" s="77" t="s">
        <v>153</v>
      </c>
      <c r="U1923" s="105">
        <v>-0.3501178546814</v>
      </c>
      <c r="V1923" s="105">
        <v>-0.35516438016013802</v>
      </c>
      <c r="W1923" s="101">
        <v>5.0452629765342502E-3</v>
      </c>
    </row>
    <row r="1924" spans="2:23" x14ac:dyDescent="0.45">
      <c r="B1924" s="55" t="s">
        <v>114</v>
      </c>
      <c r="C1924" s="76" t="s">
        <v>137</v>
      </c>
      <c r="D1924" s="55" t="s">
        <v>77</v>
      </c>
      <c r="E1924" s="55" t="s">
        <v>189</v>
      </c>
      <c r="F1924" s="70">
        <v>93.17</v>
      </c>
      <c r="G1924" s="77">
        <v>53850</v>
      </c>
      <c r="H1924" s="77">
        <v>93.83</v>
      </c>
      <c r="I1924" s="77">
        <v>1</v>
      </c>
      <c r="J1924" s="77">
        <v>8.3273469882649707</v>
      </c>
      <c r="K1924" s="77">
        <v>0</v>
      </c>
      <c r="L1924" s="77">
        <v>12.8753524258233</v>
      </c>
      <c r="M1924" s="77">
        <v>0</v>
      </c>
      <c r="N1924" s="77">
        <v>-4.5480054375583201</v>
      </c>
      <c r="O1924" s="77">
        <v>0</v>
      </c>
      <c r="P1924" s="77">
        <v>-4.5378935360772896</v>
      </c>
      <c r="Q1924" s="77">
        <v>-4.5378935360772799</v>
      </c>
      <c r="R1924" s="77">
        <v>0</v>
      </c>
      <c r="S1924" s="77">
        <v>0</v>
      </c>
      <c r="T1924" s="77" t="s">
        <v>153</v>
      </c>
      <c r="U1924" s="105">
        <v>3.0016835887884699</v>
      </c>
      <c r="V1924" s="105">
        <v>-3.0449492277936998</v>
      </c>
      <c r="W1924" s="101">
        <v>6.0451201149644804</v>
      </c>
    </row>
    <row r="1925" spans="2:23" x14ac:dyDescent="0.45">
      <c r="B1925" s="55" t="s">
        <v>114</v>
      </c>
      <c r="C1925" s="76" t="s">
        <v>137</v>
      </c>
      <c r="D1925" s="55" t="s">
        <v>77</v>
      </c>
      <c r="E1925" s="55" t="s">
        <v>189</v>
      </c>
      <c r="F1925" s="70">
        <v>93.17</v>
      </c>
      <c r="G1925" s="77">
        <v>53850</v>
      </c>
      <c r="H1925" s="77">
        <v>93.83</v>
      </c>
      <c r="I1925" s="77">
        <v>2</v>
      </c>
      <c r="J1925" s="77">
        <v>19.2609628812511</v>
      </c>
      <c r="K1925" s="77">
        <v>0</v>
      </c>
      <c r="L1925" s="77">
        <v>29.780395305526898</v>
      </c>
      <c r="M1925" s="77">
        <v>0</v>
      </c>
      <c r="N1925" s="77">
        <v>-10.5194324242758</v>
      </c>
      <c r="O1925" s="77">
        <v>0</v>
      </c>
      <c r="P1925" s="77">
        <v>-10.4960438277205</v>
      </c>
      <c r="Q1925" s="77">
        <v>-10.496043827720399</v>
      </c>
      <c r="R1925" s="77">
        <v>0</v>
      </c>
      <c r="S1925" s="77">
        <v>0</v>
      </c>
      <c r="T1925" s="77" t="s">
        <v>153</v>
      </c>
      <c r="U1925" s="105">
        <v>6.9428254000220102</v>
      </c>
      <c r="V1925" s="105">
        <v>-7.0428978322249396</v>
      </c>
      <c r="W1925" s="101">
        <v>13.9822243880472</v>
      </c>
    </row>
    <row r="1926" spans="2:23" x14ac:dyDescent="0.45">
      <c r="B1926" s="55" t="s">
        <v>114</v>
      </c>
      <c r="C1926" s="76" t="s">
        <v>137</v>
      </c>
      <c r="D1926" s="55" t="s">
        <v>77</v>
      </c>
      <c r="E1926" s="55" t="s">
        <v>189</v>
      </c>
      <c r="F1926" s="70">
        <v>93.17</v>
      </c>
      <c r="G1926" s="77">
        <v>58004</v>
      </c>
      <c r="H1926" s="77">
        <v>92.58</v>
      </c>
      <c r="I1926" s="77">
        <v>1</v>
      </c>
      <c r="J1926" s="77">
        <v>-60.621400366063298</v>
      </c>
      <c r="K1926" s="77">
        <v>0.124948442199646</v>
      </c>
      <c r="L1926" s="77">
        <v>-66.432108986245197</v>
      </c>
      <c r="M1926" s="77">
        <v>0.150049653548252</v>
      </c>
      <c r="N1926" s="77">
        <v>5.8107086201818898</v>
      </c>
      <c r="O1926" s="77">
        <v>-2.5101211348605899E-2</v>
      </c>
      <c r="P1926" s="77">
        <v>5.8132632541034104</v>
      </c>
      <c r="Q1926" s="77">
        <v>5.8132632541034104</v>
      </c>
      <c r="R1926" s="77">
        <v>0</v>
      </c>
      <c r="S1926" s="77">
        <v>1.14899700849131E-3</v>
      </c>
      <c r="T1926" s="77" t="s">
        <v>153</v>
      </c>
      <c r="U1926" s="105">
        <v>1.0970430819055601</v>
      </c>
      <c r="V1926" s="105">
        <v>-1.11285563128025</v>
      </c>
      <c r="W1926" s="101">
        <v>2.20934585716499</v>
      </c>
    </row>
    <row r="1927" spans="2:23" x14ac:dyDescent="0.45">
      <c r="B1927" s="55" t="s">
        <v>114</v>
      </c>
      <c r="C1927" s="76" t="s">
        <v>137</v>
      </c>
      <c r="D1927" s="55" t="s">
        <v>77</v>
      </c>
      <c r="E1927" s="55" t="s">
        <v>190</v>
      </c>
      <c r="F1927" s="70">
        <v>94.95</v>
      </c>
      <c r="G1927" s="77">
        <v>54000</v>
      </c>
      <c r="H1927" s="77">
        <v>94.22</v>
      </c>
      <c r="I1927" s="77">
        <v>1</v>
      </c>
      <c r="J1927" s="77">
        <v>-63.535690727174099</v>
      </c>
      <c r="K1927" s="77">
        <v>0.24462911016845401</v>
      </c>
      <c r="L1927" s="77">
        <v>-50.212250078992099</v>
      </c>
      <c r="M1927" s="77">
        <v>0.15278896551451099</v>
      </c>
      <c r="N1927" s="77">
        <v>-13.323440648182</v>
      </c>
      <c r="O1927" s="77">
        <v>9.1840144653942704E-2</v>
      </c>
      <c r="P1927" s="77">
        <v>-12.6049259251129</v>
      </c>
      <c r="Q1927" s="77">
        <v>-12.6049259251129</v>
      </c>
      <c r="R1927" s="77">
        <v>0</v>
      </c>
      <c r="S1927" s="77">
        <v>9.6283799492015397E-3</v>
      </c>
      <c r="T1927" s="77" t="s">
        <v>153</v>
      </c>
      <c r="U1927" s="105">
        <v>-1.0394115910797299</v>
      </c>
      <c r="V1927" s="105">
        <v>-1.05439345220776</v>
      </c>
      <c r="W1927" s="101">
        <v>1.49781130774583E-2</v>
      </c>
    </row>
    <row r="1928" spans="2:23" x14ac:dyDescent="0.45">
      <c r="B1928" s="55" t="s">
        <v>114</v>
      </c>
      <c r="C1928" s="76" t="s">
        <v>137</v>
      </c>
      <c r="D1928" s="55" t="s">
        <v>77</v>
      </c>
      <c r="E1928" s="55" t="s">
        <v>190</v>
      </c>
      <c r="F1928" s="70">
        <v>94.95</v>
      </c>
      <c r="G1928" s="77">
        <v>54850</v>
      </c>
      <c r="H1928" s="77">
        <v>94.93</v>
      </c>
      <c r="I1928" s="77">
        <v>1</v>
      </c>
      <c r="J1928" s="77">
        <v>-0.284046638198378</v>
      </c>
      <c r="K1928" s="77">
        <v>6.3416439239999999E-7</v>
      </c>
      <c r="L1928" s="77">
        <v>5.6957580595741204</v>
      </c>
      <c r="M1928" s="77">
        <v>2.5499144660337899E-4</v>
      </c>
      <c r="N1928" s="77">
        <v>-5.9798046977724901</v>
      </c>
      <c r="O1928" s="77">
        <v>-2.5435728221097901E-4</v>
      </c>
      <c r="P1928" s="77">
        <v>-6.2353987303075797</v>
      </c>
      <c r="Q1928" s="77">
        <v>-6.23539873030757</v>
      </c>
      <c r="R1928" s="77">
        <v>0</v>
      </c>
      <c r="S1928" s="77">
        <v>3.0559835098174201E-4</v>
      </c>
      <c r="T1928" s="77" t="s">
        <v>154</v>
      </c>
      <c r="U1928" s="105">
        <v>-0.143744774328536</v>
      </c>
      <c r="V1928" s="105">
        <v>-0.14581668142034801</v>
      </c>
      <c r="W1928" s="101">
        <v>2.07138875750846E-3</v>
      </c>
    </row>
    <row r="1929" spans="2:23" x14ac:dyDescent="0.45">
      <c r="B1929" s="55" t="s">
        <v>114</v>
      </c>
      <c r="C1929" s="76" t="s">
        <v>137</v>
      </c>
      <c r="D1929" s="55" t="s">
        <v>77</v>
      </c>
      <c r="E1929" s="55" t="s">
        <v>135</v>
      </c>
      <c r="F1929" s="70">
        <v>94.22</v>
      </c>
      <c r="G1929" s="77">
        <v>54250</v>
      </c>
      <c r="H1929" s="77">
        <v>93.97</v>
      </c>
      <c r="I1929" s="77">
        <v>1</v>
      </c>
      <c r="J1929" s="77">
        <v>-100.292316167164</v>
      </c>
      <c r="K1929" s="77">
        <v>0.13679626207757301</v>
      </c>
      <c r="L1929" s="77">
        <v>-98.102752373557806</v>
      </c>
      <c r="M1929" s="77">
        <v>0.13088844031643901</v>
      </c>
      <c r="N1929" s="77">
        <v>-2.1895637936066601</v>
      </c>
      <c r="O1929" s="77">
        <v>5.9078217611335101E-3</v>
      </c>
      <c r="P1929" s="77">
        <v>-2.8168335642888001</v>
      </c>
      <c r="Q1929" s="77">
        <v>-2.8168335642888001</v>
      </c>
      <c r="R1929" s="77">
        <v>0</v>
      </c>
      <c r="S1929" s="77">
        <v>1.07909898073094E-4</v>
      </c>
      <c r="T1929" s="77" t="s">
        <v>153</v>
      </c>
      <c r="U1929" s="105">
        <v>8.5055402121922193E-3</v>
      </c>
      <c r="V1929" s="105">
        <v>-8.62813728862615E-3</v>
      </c>
      <c r="W1929" s="101">
        <v>1.71293911248371E-2</v>
      </c>
    </row>
    <row r="1930" spans="2:23" x14ac:dyDescent="0.45">
      <c r="B1930" s="55" t="s">
        <v>114</v>
      </c>
      <c r="C1930" s="76" t="s">
        <v>137</v>
      </c>
      <c r="D1930" s="55" t="s">
        <v>77</v>
      </c>
      <c r="E1930" s="55" t="s">
        <v>191</v>
      </c>
      <c r="F1930" s="70">
        <v>94.38</v>
      </c>
      <c r="G1930" s="77">
        <v>54250</v>
      </c>
      <c r="H1930" s="77">
        <v>93.97</v>
      </c>
      <c r="I1930" s="77">
        <v>1</v>
      </c>
      <c r="J1930" s="77">
        <v>-35.642526180748099</v>
      </c>
      <c r="K1930" s="77">
        <v>7.4952990680173401E-2</v>
      </c>
      <c r="L1930" s="77">
        <v>-37.830286955656597</v>
      </c>
      <c r="M1930" s="77">
        <v>8.4436706057691893E-2</v>
      </c>
      <c r="N1930" s="77">
        <v>2.1877607749085</v>
      </c>
      <c r="O1930" s="77">
        <v>-9.4837153775184993E-3</v>
      </c>
      <c r="P1930" s="77">
        <v>2.8168335642884399</v>
      </c>
      <c r="Q1930" s="77">
        <v>2.8168335642884301</v>
      </c>
      <c r="R1930" s="77">
        <v>0</v>
      </c>
      <c r="S1930" s="77">
        <v>4.68138528405212E-4</v>
      </c>
      <c r="T1930" s="77" t="s">
        <v>153</v>
      </c>
      <c r="U1930" s="105">
        <v>3.8530220346741002E-3</v>
      </c>
      <c r="V1930" s="105">
        <v>-3.9085586878556799E-3</v>
      </c>
      <c r="W1930" s="101">
        <v>7.7596389880023198E-3</v>
      </c>
    </row>
    <row r="1931" spans="2:23" x14ac:dyDescent="0.45">
      <c r="B1931" s="55" t="s">
        <v>114</v>
      </c>
      <c r="C1931" s="76" t="s">
        <v>137</v>
      </c>
      <c r="D1931" s="55" t="s">
        <v>77</v>
      </c>
      <c r="E1931" s="55" t="s">
        <v>192</v>
      </c>
      <c r="F1931" s="70">
        <v>94.97</v>
      </c>
      <c r="G1931" s="77">
        <v>53550</v>
      </c>
      <c r="H1931" s="77">
        <v>94.8</v>
      </c>
      <c r="I1931" s="77">
        <v>1</v>
      </c>
      <c r="J1931" s="77">
        <v>-29.963038072350599</v>
      </c>
      <c r="K1931" s="77">
        <v>1.5890770614294801E-2</v>
      </c>
      <c r="L1931" s="77">
        <v>-16.839840178343501</v>
      </c>
      <c r="M1931" s="77">
        <v>5.0193698450090697E-3</v>
      </c>
      <c r="N1931" s="77">
        <v>-13.123197894007101</v>
      </c>
      <c r="O1931" s="77">
        <v>1.0871400769285699E-2</v>
      </c>
      <c r="P1931" s="77">
        <v>-13.0150081763987</v>
      </c>
      <c r="Q1931" s="77">
        <v>-13.015008176398601</v>
      </c>
      <c r="R1931" s="77">
        <v>0</v>
      </c>
      <c r="S1931" s="77">
        <v>2.9982107496215101E-3</v>
      </c>
      <c r="T1931" s="77" t="s">
        <v>154</v>
      </c>
      <c r="U1931" s="105">
        <v>-1.19941077998755</v>
      </c>
      <c r="V1931" s="105">
        <v>-1.21669883593713</v>
      </c>
      <c r="W1931" s="101">
        <v>1.7283730952349901E-2</v>
      </c>
    </row>
    <row r="1932" spans="2:23" x14ac:dyDescent="0.45">
      <c r="B1932" s="55" t="s">
        <v>114</v>
      </c>
      <c r="C1932" s="76" t="s">
        <v>137</v>
      </c>
      <c r="D1932" s="55" t="s">
        <v>77</v>
      </c>
      <c r="E1932" s="55" t="s">
        <v>193</v>
      </c>
      <c r="F1932" s="70">
        <v>93.8</v>
      </c>
      <c r="G1932" s="77">
        <v>58200</v>
      </c>
      <c r="H1932" s="77">
        <v>93.77</v>
      </c>
      <c r="I1932" s="77">
        <v>1</v>
      </c>
      <c r="J1932" s="77">
        <v>-3.7043958267942099</v>
      </c>
      <c r="K1932" s="77">
        <v>2.4206575450930101E-4</v>
      </c>
      <c r="L1932" s="77">
        <v>17.360546111945599</v>
      </c>
      <c r="M1932" s="77">
        <v>5.3164942214200001E-3</v>
      </c>
      <c r="N1932" s="77">
        <v>-21.0649419387398</v>
      </c>
      <c r="O1932" s="77">
        <v>-5.0744284669107E-3</v>
      </c>
      <c r="P1932" s="77">
        <v>-22.041503327696802</v>
      </c>
      <c r="Q1932" s="77">
        <v>-22.041503327696802</v>
      </c>
      <c r="R1932" s="77">
        <v>0</v>
      </c>
      <c r="S1932" s="77">
        <v>8.5700036081875E-3</v>
      </c>
      <c r="T1932" s="77" t="s">
        <v>153</v>
      </c>
      <c r="U1932" s="105">
        <v>-1.10785353193143</v>
      </c>
      <c r="V1932" s="105">
        <v>-1.1238219008702</v>
      </c>
      <c r="W1932" s="101">
        <v>1.5964374091011799E-2</v>
      </c>
    </row>
    <row r="1933" spans="2:23" x14ac:dyDescent="0.45">
      <c r="B1933" s="55" t="s">
        <v>114</v>
      </c>
      <c r="C1933" s="76" t="s">
        <v>137</v>
      </c>
      <c r="D1933" s="55" t="s">
        <v>77</v>
      </c>
      <c r="E1933" s="55" t="s">
        <v>194</v>
      </c>
      <c r="F1933" s="70">
        <v>95.54</v>
      </c>
      <c r="G1933" s="77">
        <v>53000</v>
      </c>
      <c r="H1933" s="77">
        <v>95.43</v>
      </c>
      <c r="I1933" s="77">
        <v>1</v>
      </c>
      <c r="J1933" s="77">
        <v>-22.3163452586471</v>
      </c>
      <c r="K1933" s="77">
        <v>1.2311036248181599E-2</v>
      </c>
      <c r="L1933" s="77">
        <v>-6.8064499625886796</v>
      </c>
      <c r="M1933" s="77">
        <v>1.14522225422448E-3</v>
      </c>
      <c r="N1933" s="77">
        <v>-15.509895296058399</v>
      </c>
      <c r="O1933" s="77">
        <v>1.1165813993957101E-2</v>
      </c>
      <c r="P1933" s="77">
        <v>-15.644064045790399</v>
      </c>
      <c r="Q1933" s="77">
        <v>-15.6440640457903</v>
      </c>
      <c r="R1933" s="77">
        <v>0</v>
      </c>
      <c r="S1933" s="77">
        <v>6.0498922095565E-3</v>
      </c>
      <c r="T1933" s="77" t="s">
        <v>154</v>
      </c>
      <c r="U1933" s="105">
        <v>-0.63992073335341704</v>
      </c>
      <c r="V1933" s="105">
        <v>-0.649144416870441</v>
      </c>
      <c r="W1933" s="101">
        <v>9.2213760044958897E-3</v>
      </c>
    </row>
    <row r="1934" spans="2:23" x14ac:dyDescent="0.45">
      <c r="B1934" s="55" t="s">
        <v>114</v>
      </c>
      <c r="C1934" s="76" t="s">
        <v>137</v>
      </c>
      <c r="D1934" s="55" t="s">
        <v>77</v>
      </c>
      <c r="E1934" s="55" t="s">
        <v>195</v>
      </c>
      <c r="F1934" s="70">
        <v>94.05</v>
      </c>
      <c r="G1934" s="77">
        <v>56100</v>
      </c>
      <c r="H1934" s="77">
        <v>93.67</v>
      </c>
      <c r="I1934" s="77">
        <v>1</v>
      </c>
      <c r="J1934" s="77">
        <v>-24.935567383447498</v>
      </c>
      <c r="K1934" s="77">
        <v>5.8012309184524297E-2</v>
      </c>
      <c r="L1934" s="77">
        <v>2.63476738594612</v>
      </c>
      <c r="M1934" s="77">
        <v>6.4768852331163404E-4</v>
      </c>
      <c r="N1934" s="77">
        <v>-27.5703347693936</v>
      </c>
      <c r="O1934" s="77">
        <v>5.7364620661212701E-2</v>
      </c>
      <c r="P1934" s="77">
        <v>-25.392714217649601</v>
      </c>
      <c r="Q1934" s="77">
        <v>-25.392714217649601</v>
      </c>
      <c r="R1934" s="77">
        <v>0</v>
      </c>
      <c r="S1934" s="77">
        <v>6.0158900967149799E-2</v>
      </c>
      <c r="T1934" s="77" t="s">
        <v>153</v>
      </c>
      <c r="U1934" s="105">
        <v>-5.0924839171080301</v>
      </c>
      <c r="V1934" s="105">
        <v>-5.16588591444728</v>
      </c>
      <c r="W1934" s="101">
        <v>7.3383634173587897E-2</v>
      </c>
    </row>
    <row r="1935" spans="2:23" x14ac:dyDescent="0.45">
      <c r="B1935" s="55" t="s">
        <v>114</v>
      </c>
      <c r="C1935" s="76" t="s">
        <v>137</v>
      </c>
      <c r="D1935" s="55" t="s">
        <v>77</v>
      </c>
      <c r="E1935" s="55" t="s">
        <v>136</v>
      </c>
      <c r="F1935" s="70">
        <v>93.35</v>
      </c>
      <c r="G1935" s="77">
        <v>56100</v>
      </c>
      <c r="H1935" s="77">
        <v>93.67</v>
      </c>
      <c r="I1935" s="77">
        <v>1</v>
      </c>
      <c r="J1935" s="77">
        <v>22.4578307727867</v>
      </c>
      <c r="K1935" s="77">
        <v>4.1659653865379703E-2</v>
      </c>
      <c r="L1935" s="77">
        <v>-6.4221629767961401</v>
      </c>
      <c r="M1935" s="77">
        <v>3.4067690450238601E-3</v>
      </c>
      <c r="N1935" s="77">
        <v>28.879993749582798</v>
      </c>
      <c r="O1935" s="77">
        <v>3.8252884820355902E-2</v>
      </c>
      <c r="P1935" s="77">
        <v>26.962719895248</v>
      </c>
      <c r="Q1935" s="77">
        <v>26.962719895247901</v>
      </c>
      <c r="R1935" s="77">
        <v>0</v>
      </c>
      <c r="S1935" s="77">
        <v>6.0049230618757103E-2</v>
      </c>
      <c r="T1935" s="77" t="s">
        <v>153</v>
      </c>
      <c r="U1935" s="105">
        <v>-5.6645707403152397</v>
      </c>
      <c r="V1935" s="105">
        <v>-5.7462186773881001</v>
      </c>
      <c r="W1935" s="101">
        <v>8.1627510999341096E-2</v>
      </c>
    </row>
    <row r="1936" spans="2:23" x14ac:dyDescent="0.45">
      <c r="B1936" s="55" t="s">
        <v>114</v>
      </c>
      <c r="C1936" s="76" t="s">
        <v>137</v>
      </c>
      <c r="D1936" s="55" t="s">
        <v>77</v>
      </c>
      <c r="E1936" s="55" t="s">
        <v>196</v>
      </c>
      <c r="F1936" s="70">
        <v>92.58</v>
      </c>
      <c r="G1936" s="77">
        <v>58054</v>
      </c>
      <c r="H1936" s="77">
        <v>92.55</v>
      </c>
      <c r="I1936" s="77">
        <v>1</v>
      </c>
      <c r="J1936" s="77">
        <v>-5.9310542217877398</v>
      </c>
      <c r="K1936" s="77">
        <v>1.9769701150163799E-3</v>
      </c>
      <c r="L1936" s="77">
        <v>-5.6379503354491396</v>
      </c>
      <c r="M1936" s="77">
        <v>1.7864003999565E-3</v>
      </c>
      <c r="N1936" s="77">
        <v>-0.29310388633860002</v>
      </c>
      <c r="O1936" s="77">
        <v>1.90569715059885E-4</v>
      </c>
      <c r="P1936" s="77">
        <v>-0.29256365925265998</v>
      </c>
      <c r="Q1936" s="77">
        <v>-0.29256365925265998</v>
      </c>
      <c r="R1936" s="77">
        <v>0</v>
      </c>
      <c r="S1936" s="77">
        <v>4.8103544029999996E-6</v>
      </c>
      <c r="T1936" s="77" t="s">
        <v>153</v>
      </c>
      <c r="U1936" s="105">
        <v>8.8469690843598799E-3</v>
      </c>
      <c r="V1936" s="105">
        <v>-8.9744874450971707E-3</v>
      </c>
      <c r="W1936" s="101">
        <v>1.7816998090034699E-2</v>
      </c>
    </row>
    <row r="1937" spans="2:23" x14ac:dyDescent="0.45">
      <c r="B1937" s="55" t="s">
        <v>114</v>
      </c>
      <c r="C1937" s="76" t="s">
        <v>137</v>
      </c>
      <c r="D1937" s="55" t="s">
        <v>77</v>
      </c>
      <c r="E1937" s="55" t="s">
        <v>196</v>
      </c>
      <c r="F1937" s="70">
        <v>92.58</v>
      </c>
      <c r="G1937" s="77">
        <v>58104</v>
      </c>
      <c r="H1937" s="77">
        <v>92.52</v>
      </c>
      <c r="I1937" s="77">
        <v>1</v>
      </c>
      <c r="J1937" s="77">
        <v>-6.9496186938275004</v>
      </c>
      <c r="K1937" s="77">
        <v>4.31776967906994E-3</v>
      </c>
      <c r="L1937" s="77">
        <v>-6.6567588612982904</v>
      </c>
      <c r="M1937" s="77">
        <v>3.96153200525012E-3</v>
      </c>
      <c r="N1937" s="77">
        <v>-0.292859832529208</v>
      </c>
      <c r="O1937" s="77">
        <v>3.5623767381982402E-4</v>
      </c>
      <c r="P1937" s="77">
        <v>-0.29225382217641199</v>
      </c>
      <c r="Q1937" s="77">
        <v>-0.29225382217641199</v>
      </c>
      <c r="R1937" s="77">
        <v>0</v>
      </c>
      <c r="S1937" s="77">
        <v>7.6358593139589998E-6</v>
      </c>
      <c r="T1937" s="77" t="s">
        <v>153</v>
      </c>
      <c r="U1937" s="105">
        <v>1.53982067602715E-2</v>
      </c>
      <c r="V1937" s="105">
        <v>-1.5620153289714601E-2</v>
      </c>
      <c r="W1937" s="101">
        <v>3.10106001074117E-2</v>
      </c>
    </row>
    <row r="1938" spans="2:23" x14ac:dyDescent="0.45">
      <c r="B1938" s="55" t="s">
        <v>114</v>
      </c>
      <c r="C1938" s="76" t="s">
        <v>137</v>
      </c>
      <c r="D1938" s="55" t="s">
        <v>77</v>
      </c>
      <c r="E1938" s="55" t="s">
        <v>197</v>
      </c>
      <c r="F1938" s="70">
        <v>92.55</v>
      </c>
      <c r="G1938" s="77">
        <v>58104</v>
      </c>
      <c r="H1938" s="77">
        <v>92.52</v>
      </c>
      <c r="I1938" s="77">
        <v>1</v>
      </c>
      <c r="J1938" s="77">
        <v>-8.6861020707423204</v>
      </c>
      <c r="K1938" s="77">
        <v>2.5199755307240201E-3</v>
      </c>
      <c r="L1938" s="77">
        <v>-8.3928198041138593</v>
      </c>
      <c r="M1938" s="77">
        <v>2.3526767704284799E-3</v>
      </c>
      <c r="N1938" s="77">
        <v>-0.29328226662844997</v>
      </c>
      <c r="O1938" s="77">
        <v>1.67298760295537E-4</v>
      </c>
      <c r="P1938" s="77">
        <v>-0.29256365925267702</v>
      </c>
      <c r="Q1938" s="77">
        <v>-0.29256365925267702</v>
      </c>
      <c r="R1938" s="77">
        <v>0</v>
      </c>
      <c r="S1938" s="77">
        <v>2.8588227234919999E-6</v>
      </c>
      <c r="T1938" s="77" t="s">
        <v>153</v>
      </c>
      <c r="U1938" s="105">
        <v>6.6825227850936296E-3</v>
      </c>
      <c r="V1938" s="105">
        <v>-6.7788432698855598E-3</v>
      </c>
      <c r="W1938" s="101">
        <v>1.3457998390557399E-2</v>
      </c>
    </row>
    <row r="1939" spans="2:23" x14ac:dyDescent="0.45">
      <c r="B1939" s="55" t="s">
        <v>114</v>
      </c>
      <c r="C1939" s="76" t="s">
        <v>137</v>
      </c>
      <c r="D1939" s="55" t="s">
        <v>77</v>
      </c>
      <c r="E1939" s="55" t="s">
        <v>198</v>
      </c>
      <c r="F1939" s="70">
        <v>93.41</v>
      </c>
      <c r="G1939" s="77">
        <v>58200</v>
      </c>
      <c r="H1939" s="77">
        <v>93.77</v>
      </c>
      <c r="I1939" s="77">
        <v>1</v>
      </c>
      <c r="J1939" s="77">
        <v>41.808305817249099</v>
      </c>
      <c r="K1939" s="77">
        <v>7.1577915125888306E-2</v>
      </c>
      <c r="L1939" s="77">
        <v>20.718901497384302</v>
      </c>
      <c r="M1939" s="77">
        <v>1.7578724405628E-2</v>
      </c>
      <c r="N1939" s="77">
        <v>21.089404319864801</v>
      </c>
      <c r="O1939" s="77">
        <v>5.3999190720260201E-2</v>
      </c>
      <c r="P1939" s="77">
        <v>22.041503327694201</v>
      </c>
      <c r="Q1939" s="77">
        <v>22.041503327694201</v>
      </c>
      <c r="R1939" s="77">
        <v>0</v>
      </c>
      <c r="S1939" s="77">
        <v>1.9894651233287701E-2</v>
      </c>
      <c r="T1939" s="77" t="s">
        <v>153</v>
      </c>
      <c r="U1939" s="105">
        <v>-2.53840129564214</v>
      </c>
      <c r="V1939" s="105">
        <v>-2.57498928063759</v>
      </c>
      <c r="W1939" s="101">
        <v>3.6578831685530298E-2</v>
      </c>
    </row>
    <row r="1940" spans="2:23" x14ac:dyDescent="0.45">
      <c r="B1940" s="55" t="s">
        <v>114</v>
      </c>
      <c r="C1940" s="76" t="s">
        <v>137</v>
      </c>
      <c r="D1940" s="55" t="s">
        <v>77</v>
      </c>
      <c r="E1940" s="55" t="s">
        <v>198</v>
      </c>
      <c r="F1940" s="70">
        <v>93.41</v>
      </c>
      <c r="G1940" s="77">
        <v>58300</v>
      </c>
      <c r="H1940" s="77">
        <v>93.41</v>
      </c>
      <c r="I1940" s="77">
        <v>1</v>
      </c>
      <c r="J1940" s="77">
        <v>0.17288189105241</v>
      </c>
      <c r="K1940" s="77">
        <v>1.148601537396E-6</v>
      </c>
      <c r="L1940" s="77">
        <v>24.2194006818807</v>
      </c>
      <c r="M1940" s="77">
        <v>2.2542245165637801E-2</v>
      </c>
      <c r="N1940" s="77">
        <v>-24.046518790828301</v>
      </c>
      <c r="O1940" s="77">
        <v>-2.2541096564100499E-2</v>
      </c>
      <c r="P1940" s="77">
        <v>-25.990779052917201</v>
      </c>
      <c r="Q1940" s="77">
        <v>-25.990779052917102</v>
      </c>
      <c r="R1940" s="77">
        <v>0</v>
      </c>
      <c r="S1940" s="77">
        <v>2.5960256495731599E-2</v>
      </c>
      <c r="T1940" s="77" t="s">
        <v>153</v>
      </c>
      <c r="U1940" s="105">
        <v>-2.10556383005262</v>
      </c>
      <c r="V1940" s="105">
        <v>-2.1359129864106601</v>
      </c>
      <c r="W1940" s="101">
        <v>3.0341563831873E-2</v>
      </c>
    </row>
    <row r="1941" spans="2:23" x14ac:dyDescent="0.45">
      <c r="B1941" s="55" t="s">
        <v>114</v>
      </c>
      <c r="C1941" s="76" t="s">
        <v>137</v>
      </c>
      <c r="D1941" s="55" t="s">
        <v>77</v>
      </c>
      <c r="E1941" s="55" t="s">
        <v>198</v>
      </c>
      <c r="F1941" s="70">
        <v>93.41</v>
      </c>
      <c r="G1941" s="77">
        <v>58500</v>
      </c>
      <c r="H1941" s="77">
        <v>93.34</v>
      </c>
      <c r="I1941" s="77">
        <v>1</v>
      </c>
      <c r="J1941" s="77">
        <v>-64.490911637536101</v>
      </c>
      <c r="K1941" s="77">
        <v>2.1668794732808899E-2</v>
      </c>
      <c r="L1941" s="77">
        <v>-67.433308253072596</v>
      </c>
      <c r="M1941" s="77">
        <v>2.3691178032779901E-2</v>
      </c>
      <c r="N1941" s="77">
        <v>2.9423966155365102</v>
      </c>
      <c r="O1941" s="77">
        <v>-2.02238329997093E-3</v>
      </c>
      <c r="P1941" s="77">
        <v>3.9492757252239201</v>
      </c>
      <c r="Q1941" s="77">
        <v>3.9492757252239099</v>
      </c>
      <c r="R1941" s="77">
        <v>0</v>
      </c>
      <c r="S1941" s="77">
        <v>8.1259217307521996E-5</v>
      </c>
      <c r="T1941" s="77" t="s">
        <v>153</v>
      </c>
      <c r="U1941" s="105">
        <v>1.7127722452750301E-2</v>
      </c>
      <c r="V1941" s="105">
        <v>-1.7374597859402201E-2</v>
      </c>
      <c r="W1941" s="101">
        <v>3.44936887783166E-2</v>
      </c>
    </row>
    <row r="1942" spans="2:23" x14ac:dyDescent="0.45">
      <c r="B1942" s="55" t="s">
        <v>114</v>
      </c>
      <c r="C1942" s="76" t="s">
        <v>137</v>
      </c>
      <c r="D1942" s="55" t="s">
        <v>77</v>
      </c>
      <c r="E1942" s="55" t="s">
        <v>199</v>
      </c>
      <c r="F1942" s="70">
        <v>93.41</v>
      </c>
      <c r="G1942" s="77">
        <v>58304</v>
      </c>
      <c r="H1942" s="77">
        <v>93.41</v>
      </c>
      <c r="I1942" s="77">
        <v>1</v>
      </c>
      <c r="J1942" s="77">
        <v>15.619877871825899</v>
      </c>
      <c r="K1942" s="77">
        <v>0</v>
      </c>
      <c r="L1942" s="77">
        <v>15.619877871825899</v>
      </c>
      <c r="M1942" s="77">
        <v>0</v>
      </c>
      <c r="N1942" s="77">
        <v>0</v>
      </c>
      <c r="O1942" s="77">
        <v>0</v>
      </c>
      <c r="P1942" s="77">
        <v>0</v>
      </c>
      <c r="Q1942" s="77">
        <v>0</v>
      </c>
      <c r="R1942" s="77">
        <v>0</v>
      </c>
      <c r="S1942" s="77">
        <v>0</v>
      </c>
      <c r="T1942" s="77" t="s">
        <v>153</v>
      </c>
      <c r="U1942" s="105">
        <v>0</v>
      </c>
      <c r="V1942" s="105">
        <v>0</v>
      </c>
      <c r="W1942" s="101">
        <v>0</v>
      </c>
    </row>
    <row r="1943" spans="2:23" x14ac:dyDescent="0.45">
      <c r="B1943" s="55" t="s">
        <v>114</v>
      </c>
      <c r="C1943" s="76" t="s">
        <v>137</v>
      </c>
      <c r="D1943" s="55" t="s">
        <v>77</v>
      </c>
      <c r="E1943" s="55" t="s">
        <v>199</v>
      </c>
      <c r="F1943" s="70">
        <v>93.41</v>
      </c>
      <c r="G1943" s="77">
        <v>58350</v>
      </c>
      <c r="H1943" s="77">
        <v>93.08</v>
      </c>
      <c r="I1943" s="77">
        <v>1</v>
      </c>
      <c r="J1943" s="77">
        <v>-24.916840970310101</v>
      </c>
      <c r="K1943" s="77">
        <v>4.4887380092842002E-2</v>
      </c>
      <c r="L1943" s="77">
        <v>18.055901478603001</v>
      </c>
      <c r="M1943" s="77">
        <v>2.3570926304222702E-2</v>
      </c>
      <c r="N1943" s="77">
        <v>-42.972742448913003</v>
      </c>
      <c r="O1943" s="77">
        <v>2.13164537886192E-2</v>
      </c>
      <c r="P1943" s="77">
        <v>-46.543585806901397</v>
      </c>
      <c r="Q1943" s="77">
        <v>-46.543585806901397</v>
      </c>
      <c r="R1943" s="77">
        <v>0</v>
      </c>
      <c r="S1943" s="77">
        <v>0.156623878956966</v>
      </c>
      <c r="T1943" s="77" t="s">
        <v>153</v>
      </c>
      <c r="U1943" s="105">
        <v>-12.1933522746214</v>
      </c>
      <c r="V1943" s="105">
        <v>-12.3691047022749</v>
      </c>
      <c r="W1943" s="101">
        <v>0.17570845921858999</v>
      </c>
    </row>
    <row r="1944" spans="2:23" x14ac:dyDescent="0.45">
      <c r="B1944" s="55" t="s">
        <v>114</v>
      </c>
      <c r="C1944" s="76" t="s">
        <v>137</v>
      </c>
      <c r="D1944" s="55" t="s">
        <v>77</v>
      </c>
      <c r="E1944" s="55" t="s">
        <v>199</v>
      </c>
      <c r="F1944" s="70">
        <v>93.41</v>
      </c>
      <c r="G1944" s="77">
        <v>58600</v>
      </c>
      <c r="H1944" s="77">
        <v>93.41</v>
      </c>
      <c r="I1944" s="77">
        <v>1</v>
      </c>
      <c r="J1944" s="77">
        <v>-0.17892146443722101</v>
      </c>
      <c r="K1944" s="77">
        <v>1.2292949927600001E-7</v>
      </c>
      <c r="L1944" s="77">
        <v>-19.106458291403399</v>
      </c>
      <c r="M1944" s="77">
        <v>1.4018179140139701E-3</v>
      </c>
      <c r="N1944" s="77">
        <v>18.9275368269662</v>
      </c>
      <c r="O1944" s="77">
        <v>-1.40169498451469E-3</v>
      </c>
      <c r="P1944" s="77">
        <v>20.552806753980398</v>
      </c>
      <c r="Q1944" s="77">
        <v>20.552806753980299</v>
      </c>
      <c r="R1944" s="77">
        <v>0</v>
      </c>
      <c r="S1944" s="77">
        <v>1.62208460339121E-3</v>
      </c>
      <c r="T1944" s="77" t="s">
        <v>154</v>
      </c>
      <c r="U1944" s="105">
        <v>-0.13093232850351699</v>
      </c>
      <c r="V1944" s="105">
        <v>-0.132819559682814</v>
      </c>
      <c r="W1944" s="101">
        <v>1.8867590458399601E-3</v>
      </c>
    </row>
    <row r="1945" spans="2:23" x14ac:dyDescent="0.45">
      <c r="B1945" s="55" t="s">
        <v>114</v>
      </c>
      <c r="C1945" s="76" t="s">
        <v>137</v>
      </c>
      <c r="D1945" s="55" t="s">
        <v>77</v>
      </c>
      <c r="E1945" s="55" t="s">
        <v>200</v>
      </c>
      <c r="F1945" s="70">
        <v>93.41</v>
      </c>
      <c r="G1945" s="77">
        <v>58300</v>
      </c>
      <c r="H1945" s="77">
        <v>93.41</v>
      </c>
      <c r="I1945" s="77">
        <v>2</v>
      </c>
      <c r="J1945" s="77">
        <v>-9.6263221281741203</v>
      </c>
      <c r="K1945" s="77">
        <v>0</v>
      </c>
      <c r="L1945" s="77">
        <v>-9.6263221281741203</v>
      </c>
      <c r="M1945" s="77">
        <v>0</v>
      </c>
      <c r="N1945" s="77">
        <v>0</v>
      </c>
      <c r="O1945" s="77">
        <v>0</v>
      </c>
      <c r="P1945" s="77">
        <v>3.6500000000000001E-16</v>
      </c>
      <c r="Q1945" s="77">
        <v>3.6299999999999998E-16</v>
      </c>
      <c r="R1945" s="77">
        <v>0</v>
      </c>
      <c r="S1945" s="77">
        <v>0</v>
      </c>
      <c r="T1945" s="77" t="s">
        <v>153</v>
      </c>
      <c r="U1945" s="105">
        <v>0</v>
      </c>
      <c r="V1945" s="105">
        <v>0</v>
      </c>
      <c r="W1945" s="101">
        <v>0</v>
      </c>
    </row>
    <row r="1946" spans="2:23" x14ac:dyDescent="0.45">
      <c r="B1946" s="55" t="s">
        <v>114</v>
      </c>
      <c r="C1946" s="76" t="s">
        <v>137</v>
      </c>
      <c r="D1946" s="55" t="s">
        <v>77</v>
      </c>
      <c r="E1946" s="55" t="s">
        <v>201</v>
      </c>
      <c r="F1946" s="70">
        <v>93.48</v>
      </c>
      <c r="G1946" s="77">
        <v>58500</v>
      </c>
      <c r="H1946" s="77">
        <v>93.34</v>
      </c>
      <c r="I1946" s="77">
        <v>1</v>
      </c>
      <c r="J1946" s="77">
        <v>-60.334826155942203</v>
      </c>
      <c r="K1946" s="77">
        <v>5.1328106586475498E-2</v>
      </c>
      <c r="L1946" s="77">
        <v>-38.449319677755298</v>
      </c>
      <c r="M1946" s="77">
        <v>2.08447375899194E-2</v>
      </c>
      <c r="N1946" s="77">
        <v>-21.885506478186901</v>
      </c>
      <c r="O1946" s="77">
        <v>3.0483368996556199E-2</v>
      </c>
      <c r="P1946" s="77">
        <v>-24.502082479204301</v>
      </c>
      <c r="Q1946" s="77">
        <v>-24.502082479204301</v>
      </c>
      <c r="R1946" s="77">
        <v>0</v>
      </c>
      <c r="S1946" s="77">
        <v>8.4649638460300106E-3</v>
      </c>
      <c r="T1946" s="77" t="s">
        <v>153</v>
      </c>
      <c r="U1946" s="105">
        <v>-0.21651940897786301</v>
      </c>
      <c r="V1946" s="105">
        <v>-0.21964027442199299</v>
      </c>
      <c r="W1946" s="101">
        <v>3.1200846892288601E-3</v>
      </c>
    </row>
    <row r="1947" spans="2:23" x14ac:dyDescent="0.45">
      <c r="B1947" s="55" t="s">
        <v>114</v>
      </c>
      <c r="C1947" s="76" t="s">
        <v>137</v>
      </c>
      <c r="D1947" s="55" t="s">
        <v>77</v>
      </c>
      <c r="E1947" s="55" t="s">
        <v>202</v>
      </c>
      <c r="F1947" s="70">
        <v>93.34</v>
      </c>
      <c r="G1947" s="77">
        <v>58600</v>
      </c>
      <c r="H1947" s="77">
        <v>93.41</v>
      </c>
      <c r="I1947" s="77">
        <v>1</v>
      </c>
      <c r="J1947" s="77">
        <v>7.33655088844381</v>
      </c>
      <c r="K1947" s="77">
        <v>2.4587250379209898E-3</v>
      </c>
      <c r="L1947" s="77">
        <v>26.279332580235501</v>
      </c>
      <c r="M1947" s="77">
        <v>3.1546759697004802E-2</v>
      </c>
      <c r="N1947" s="77">
        <v>-18.942781691791701</v>
      </c>
      <c r="O1947" s="77">
        <v>-2.90880346590838E-2</v>
      </c>
      <c r="P1947" s="77">
        <v>-20.552806753984601</v>
      </c>
      <c r="Q1947" s="77">
        <v>-20.552806753984601</v>
      </c>
      <c r="R1947" s="77">
        <v>0</v>
      </c>
      <c r="S1947" s="77">
        <v>1.9296048094515999E-2</v>
      </c>
      <c r="T1947" s="77" t="s">
        <v>154</v>
      </c>
      <c r="U1947" s="105">
        <v>-1.3901005178666499</v>
      </c>
      <c r="V1947" s="105">
        <v>-1.4101371357872201</v>
      </c>
      <c r="W1947" s="101">
        <v>2.0031605308549E-2</v>
      </c>
    </row>
    <row r="1948" spans="2:23" x14ac:dyDescent="0.45">
      <c r="B1948" s="55" t="s">
        <v>114</v>
      </c>
      <c r="C1948" s="76" t="s">
        <v>115</v>
      </c>
      <c r="D1948" s="55" t="s">
        <v>78</v>
      </c>
      <c r="E1948" s="55" t="s">
        <v>116</v>
      </c>
      <c r="F1948" s="70">
        <v>110.72</v>
      </c>
      <c r="G1948" s="77">
        <v>50050</v>
      </c>
      <c r="H1948" s="77">
        <v>109.29</v>
      </c>
      <c r="I1948" s="77">
        <v>1</v>
      </c>
      <c r="J1948" s="77">
        <v>-35.262592427339499</v>
      </c>
      <c r="K1948" s="77">
        <v>0.227551427719488</v>
      </c>
      <c r="L1948" s="77">
        <v>5.5614095819820397</v>
      </c>
      <c r="M1948" s="77">
        <v>5.6600576065567801E-3</v>
      </c>
      <c r="N1948" s="77">
        <v>-40.824002009321497</v>
      </c>
      <c r="O1948" s="77">
        <v>0.221891370112932</v>
      </c>
      <c r="P1948" s="77">
        <v>-40.974204436732002</v>
      </c>
      <c r="Q1948" s="77">
        <v>-40.974204436732002</v>
      </c>
      <c r="R1948" s="77">
        <v>0</v>
      </c>
      <c r="S1948" s="77">
        <v>0.30723603354782902</v>
      </c>
      <c r="T1948" s="77" t="s">
        <v>131</v>
      </c>
      <c r="U1948" s="105">
        <v>-34.038353429889099</v>
      </c>
      <c r="V1948" s="105">
        <v>-34.291743137478598</v>
      </c>
      <c r="W1948" s="101">
        <v>0.25332089007728398</v>
      </c>
    </row>
    <row r="1949" spans="2:23" x14ac:dyDescent="0.45">
      <c r="B1949" s="55" t="s">
        <v>114</v>
      </c>
      <c r="C1949" s="76" t="s">
        <v>115</v>
      </c>
      <c r="D1949" s="55" t="s">
        <v>78</v>
      </c>
      <c r="E1949" s="55" t="s">
        <v>132</v>
      </c>
      <c r="F1949" s="70">
        <v>48.89</v>
      </c>
      <c r="G1949" s="77">
        <v>56050</v>
      </c>
      <c r="H1949" s="77">
        <v>107.84</v>
      </c>
      <c r="I1949" s="77">
        <v>1</v>
      </c>
      <c r="J1949" s="77">
        <v>-18.266322443061799</v>
      </c>
      <c r="K1949" s="77">
        <v>1.0677073139005001E-2</v>
      </c>
      <c r="L1949" s="77">
        <v>-44.020309210005102</v>
      </c>
      <c r="M1949" s="77">
        <v>6.2009203934222601E-2</v>
      </c>
      <c r="N1949" s="77">
        <v>25.7539867669432</v>
      </c>
      <c r="O1949" s="77">
        <v>-5.1332130795217597E-2</v>
      </c>
      <c r="P1949" s="77">
        <v>18.954282830348401</v>
      </c>
      <c r="Q1949" s="77">
        <v>18.954282830348401</v>
      </c>
      <c r="R1949" s="77">
        <v>0</v>
      </c>
      <c r="S1949" s="77">
        <v>1.14964748036109E-2</v>
      </c>
      <c r="T1949" s="77" t="s">
        <v>131</v>
      </c>
      <c r="U1949" s="105">
        <v>-1125.39585264231</v>
      </c>
      <c r="V1949" s="105">
        <v>-1133.7735706365399</v>
      </c>
      <c r="W1949" s="101">
        <v>8.3754427095847799</v>
      </c>
    </row>
    <row r="1950" spans="2:23" x14ac:dyDescent="0.45">
      <c r="B1950" s="55" t="s">
        <v>114</v>
      </c>
      <c r="C1950" s="76" t="s">
        <v>115</v>
      </c>
      <c r="D1950" s="55" t="s">
        <v>78</v>
      </c>
      <c r="E1950" s="55" t="s">
        <v>118</v>
      </c>
      <c r="F1950" s="70">
        <v>109.29</v>
      </c>
      <c r="G1950" s="77">
        <v>51450</v>
      </c>
      <c r="H1950" s="77">
        <v>108.88</v>
      </c>
      <c r="I1950" s="77">
        <v>10</v>
      </c>
      <c r="J1950" s="77">
        <v>-8.3969433567512102</v>
      </c>
      <c r="K1950" s="77">
        <v>1.2293889562934099E-2</v>
      </c>
      <c r="L1950" s="77">
        <v>9.6945239912963803</v>
      </c>
      <c r="M1950" s="77">
        <v>1.6387014569051301E-2</v>
      </c>
      <c r="N1950" s="77">
        <v>-18.091467348047601</v>
      </c>
      <c r="O1950" s="77">
        <v>-4.0931250061171697E-3</v>
      </c>
      <c r="P1950" s="77">
        <v>-17.9014661362765</v>
      </c>
      <c r="Q1950" s="77">
        <v>-17.901466136276401</v>
      </c>
      <c r="R1950" s="77">
        <v>0</v>
      </c>
      <c r="S1950" s="77">
        <v>5.5875839726454303E-2</v>
      </c>
      <c r="T1950" s="77" t="s">
        <v>133</v>
      </c>
      <c r="U1950" s="105">
        <v>-7.8640001539919897</v>
      </c>
      <c r="V1950" s="105">
        <v>-7.9225416666890904</v>
      </c>
      <c r="W1950" s="101">
        <v>5.8525613545920598E-2</v>
      </c>
    </row>
    <row r="1951" spans="2:23" x14ac:dyDescent="0.45">
      <c r="B1951" s="55" t="s">
        <v>114</v>
      </c>
      <c r="C1951" s="76" t="s">
        <v>115</v>
      </c>
      <c r="D1951" s="55" t="s">
        <v>78</v>
      </c>
      <c r="E1951" s="55" t="s">
        <v>134</v>
      </c>
      <c r="F1951" s="70">
        <v>108.88</v>
      </c>
      <c r="G1951" s="77">
        <v>54000</v>
      </c>
      <c r="H1951" s="77">
        <v>108.57</v>
      </c>
      <c r="I1951" s="77">
        <v>10</v>
      </c>
      <c r="J1951" s="77">
        <v>-27.5016820144577</v>
      </c>
      <c r="K1951" s="77">
        <v>3.6183425851788603E-2</v>
      </c>
      <c r="L1951" s="77">
        <v>-9.3962814152861895</v>
      </c>
      <c r="M1951" s="77">
        <v>4.2237985961824801E-3</v>
      </c>
      <c r="N1951" s="77">
        <v>-18.105400599171499</v>
      </c>
      <c r="O1951" s="77">
        <v>3.1959627255606103E-2</v>
      </c>
      <c r="P1951" s="77">
        <v>-17.9014661362765</v>
      </c>
      <c r="Q1951" s="77">
        <v>-17.901466136276401</v>
      </c>
      <c r="R1951" s="77">
        <v>0</v>
      </c>
      <c r="S1951" s="77">
        <v>1.5330925513383701E-2</v>
      </c>
      <c r="T1951" s="77" t="s">
        <v>133</v>
      </c>
      <c r="U1951" s="105">
        <v>-2.13786371237742</v>
      </c>
      <c r="V1951" s="105">
        <v>-2.1537784851663302</v>
      </c>
      <c r="W1951" s="101">
        <v>1.5910450533362899E-2</v>
      </c>
    </row>
    <row r="1952" spans="2:23" x14ac:dyDescent="0.45">
      <c r="B1952" s="55" t="s">
        <v>114</v>
      </c>
      <c r="C1952" s="76" t="s">
        <v>115</v>
      </c>
      <c r="D1952" s="55" t="s">
        <v>78</v>
      </c>
      <c r="E1952" s="55" t="s">
        <v>135</v>
      </c>
      <c r="F1952" s="70">
        <v>108.57</v>
      </c>
      <c r="G1952" s="77">
        <v>56100</v>
      </c>
      <c r="H1952" s="77">
        <v>108.15</v>
      </c>
      <c r="I1952" s="77">
        <v>10</v>
      </c>
      <c r="J1952" s="77">
        <v>-5.1299220928999798</v>
      </c>
      <c r="K1952" s="77">
        <v>4.81058320416202E-3</v>
      </c>
      <c r="L1952" s="77">
        <v>24.318873988264901</v>
      </c>
      <c r="M1952" s="77">
        <v>0.10810931514004</v>
      </c>
      <c r="N1952" s="77">
        <v>-29.4487960811649</v>
      </c>
      <c r="O1952" s="77">
        <v>-0.103298731935878</v>
      </c>
      <c r="P1952" s="77">
        <v>-27.7088308969666</v>
      </c>
      <c r="Q1952" s="77">
        <v>-27.7088308969665</v>
      </c>
      <c r="R1952" s="77">
        <v>0</v>
      </c>
      <c r="S1952" s="77">
        <v>0.140350057808899</v>
      </c>
      <c r="T1952" s="77" t="s">
        <v>133</v>
      </c>
      <c r="U1952" s="105">
        <v>-23.5619449466605</v>
      </c>
      <c r="V1952" s="105">
        <v>-23.737345744251201</v>
      </c>
      <c r="W1952" s="101">
        <v>0.17535316090228001</v>
      </c>
    </row>
    <row r="1953" spans="2:23" x14ac:dyDescent="0.45">
      <c r="B1953" s="55" t="s">
        <v>114</v>
      </c>
      <c r="C1953" s="76" t="s">
        <v>115</v>
      </c>
      <c r="D1953" s="55" t="s">
        <v>78</v>
      </c>
      <c r="E1953" s="55" t="s">
        <v>136</v>
      </c>
      <c r="F1953" s="70">
        <v>107.84</v>
      </c>
      <c r="G1953" s="77">
        <v>56100</v>
      </c>
      <c r="H1953" s="77">
        <v>108.15</v>
      </c>
      <c r="I1953" s="77">
        <v>10</v>
      </c>
      <c r="J1953" s="77">
        <v>15.883274110364599</v>
      </c>
      <c r="K1953" s="77">
        <v>1.80883610265389E-2</v>
      </c>
      <c r="L1953" s="77">
        <v>-12.292348240582699</v>
      </c>
      <c r="M1953" s="77">
        <v>1.08340008716982E-2</v>
      </c>
      <c r="N1953" s="77">
        <v>28.1756223509473</v>
      </c>
      <c r="O1953" s="77">
        <v>7.2543601548407102E-3</v>
      </c>
      <c r="P1953" s="77">
        <v>26.143011962904001</v>
      </c>
      <c r="Q1953" s="77">
        <v>26.143011962903898</v>
      </c>
      <c r="R1953" s="77">
        <v>0</v>
      </c>
      <c r="S1953" s="77">
        <v>4.9003872241115097E-2</v>
      </c>
      <c r="T1953" s="77" t="s">
        <v>133</v>
      </c>
      <c r="U1953" s="105">
        <v>-7.9510083038716903</v>
      </c>
      <c r="V1953" s="105">
        <v>-8.0101975262090708</v>
      </c>
      <c r="W1953" s="101">
        <v>5.9173147276272799E-2</v>
      </c>
    </row>
    <row r="1954" spans="2:23" x14ac:dyDescent="0.45">
      <c r="B1954" s="55" t="s">
        <v>114</v>
      </c>
      <c r="C1954" s="76" t="s">
        <v>137</v>
      </c>
      <c r="D1954" s="55" t="s">
        <v>78</v>
      </c>
      <c r="E1954" s="55" t="s">
        <v>138</v>
      </c>
      <c r="F1954" s="70">
        <v>110.62</v>
      </c>
      <c r="G1954" s="77">
        <v>50000</v>
      </c>
      <c r="H1954" s="77">
        <v>109.29</v>
      </c>
      <c r="I1954" s="77">
        <v>1</v>
      </c>
      <c r="J1954" s="77">
        <v>-63.954358705019303</v>
      </c>
      <c r="K1954" s="77">
        <v>0.38979224774938698</v>
      </c>
      <c r="L1954" s="77">
        <v>-5.5668717870163098</v>
      </c>
      <c r="M1954" s="77">
        <v>2.95335286029035E-3</v>
      </c>
      <c r="N1954" s="77">
        <v>-58.387486918002899</v>
      </c>
      <c r="O1954" s="77">
        <v>0.38683889488909701</v>
      </c>
      <c r="P1954" s="77">
        <v>-58.646795563246002</v>
      </c>
      <c r="Q1954" s="77">
        <v>-58.646795563246002</v>
      </c>
      <c r="R1954" s="77">
        <v>0</v>
      </c>
      <c r="S1954" s="77">
        <v>0.32777926382348299</v>
      </c>
      <c r="T1954" s="77" t="s">
        <v>139</v>
      </c>
      <c r="U1954" s="105">
        <v>-35.184922614124801</v>
      </c>
      <c r="V1954" s="105">
        <v>-35.446847659092597</v>
      </c>
      <c r="W1954" s="101">
        <v>0.26185390936342701</v>
      </c>
    </row>
    <row r="1955" spans="2:23" x14ac:dyDescent="0.45">
      <c r="B1955" s="55" t="s">
        <v>114</v>
      </c>
      <c r="C1955" s="76" t="s">
        <v>137</v>
      </c>
      <c r="D1955" s="55" t="s">
        <v>78</v>
      </c>
      <c r="E1955" s="55" t="s">
        <v>140</v>
      </c>
      <c r="F1955" s="70">
        <v>48.13</v>
      </c>
      <c r="G1955" s="77">
        <v>56050</v>
      </c>
      <c r="H1955" s="77">
        <v>107.84</v>
      </c>
      <c r="I1955" s="77">
        <v>1</v>
      </c>
      <c r="J1955" s="77">
        <v>73.884005081694497</v>
      </c>
      <c r="K1955" s="77">
        <v>0.31224600303535799</v>
      </c>
      <c r="L1955" s="77">
        <v>42.286628051736898</v>
      </c>
      <c r="M1955" s="77">
        <v>0.102282689765596</v>
      </c>
      <c r="N1955" s="77">
        <v>31.597377029957599</v>
      </c>
      <c r="O1955" s="77">
        <v>0.209963313269762</v>
      </c>
      <c r="P1955" s="77">
        <v>34.178619228715199</v>
      </c>
      <c r="Q1955" s="77">
        <v>34.178619228715199</v>
      </c>
      <c r="R1955" s="77">
        <v>0</v>
      </c>
      <c r="S1955" s="77">
        <v>6.6819782308221998E-2</v>
      </c>
      <c r="T1955" s="77" t="s">
        <v>139</v>
      </c>
      <c r="U1955" s="105">
        <v>-1479.2881409888901</v>
      </c>
      <c r="V1955" s="105">
        <v>-1490.3003184803199</v>
      </c>
      <c r="W1955" s="101">
        <v>11.009186720149099</v>
      </c>
    </row>
    <row r="1956" spans="2:23" x14ac:dyDescent="0.45">
      <c r="B1956" s="55" t="s">
        <v>114</v>
      </c>
      <c r="C1956" s="76" t="s">
        <v>137</v>
      </c>
      <c r="D1956" s="55" t="s">
        <v>78</v>
      </c>
      <c r="E1956" s="55" t="s">
        <v>151</v>
      </c>
      <c r="F1956" s="70">
        <v>47.65</v>
      </c>
      <c r="G1956" s="77">
        <v>58350</v>
      </c>
      <c r="H1956" s="77">
        <v>107.11</v>
      </c>
      <c r="I1956" s="77">
        <v>1</v>
      </c>
      <c r="J1956" s="77">
        <v>44.381600530028301</v>
      </c>
      <c r="K1956" s="77">
        <v>0.14024452435121901</v>
      </c>
      <c r="L1956" s="77">
        <v>1.73369894242245</v>
      </c>
      <c r="M1956" s="77">
        <v>2.1400669603451801E-4</v>
      </c>
      <c r="N1956" s="77">
        <v>42.647901587605801</v>
      </c>
      <c r="O1956" s="77">
        <v>0.14003051765518401</v>
      </c>
      <c r="P1956" s="77">
        <v>46.4880979409145</v>
      </c>
      <c r="Q1956" s="77">
        <v>46.4880979409145</v>
      </c>
      <c r="R1956" s="77">
        <v>0</v>
      </c>
      <c r="S1956" s="77">
        <v>0.15387339941168099</v>
      </c>
      <c r="T1956" s="77" t="s">
        <v>139</v>
      </c>
      <c r="U1956" s="105">
        <v>-1942.6814428417699</v>
      </c>
      <c r="V1956" s="105">
        <v>-1957.1432317692299</v>
      </c>
      <c r="W1956" s="101">
        <v>14.4578612843583</v>
      </c>
    </row>
    <row r="1957" spans="2:23" x14ac:dyDescent="0.45">
      <c r="B1957" s="55" t="s">
        <v>114</v>
      </c>
      <c r="C1957" s="76" t="s">
        <v>137</v>
      </c>
      <c r="D1957" s="55" t="s">
        <v>78</v>
      </c>
      <c r="E1957" s="55" t="s">
        <v>152</v>
      </c>
      <c r="F1957" s="70">
        <v>109.29</v>
      </c>
      <c r="G1957" s="77">
        <v>50050</v>
      </c>
      <c r="H1957" s="77">
        <v>109.29</v>
      </c>
      <c r="I1957" s="77">
        <v>1</v>
      </c>
      <c r="J1957" s="77">
        <v>4.3744615472183197</v>
      </c>
      <c r="K1957" s="77">
        <v>1.1079694106465099E-3</v>
      </c>
      <c r="L1957" s="77">
        <v>39.664122484113101</v>
      </c>
      <c r="M1957" s="77">
        <v>9.1090747259970503E-2</v>
      </c>
      <c r="N1957" s="77">
        <v>-35.289660936894698</v>
      </c>
      <c r="O1957" s="77">
        <v>-8.9982777849323903E-2</v>
      </c>
      <c r="P1957" s="77">
        <v>-35.2238743034941</v>
      </c>
      <c r="Q1957" s="77">
        <v>-35.2238743034941</v>
      </c>
      <c r="R1957" s="77">
        <v>0</v>
      </c>
      <c r="S1957" s="77">
        <v>7.1837764482909794E-2</v>
      </c>
      <c r="T1957" s="77" t="s">
        <v>153</v>
      </c>
      <c r="U1957" s="105">
        <v>-9.8342177911526107</v>
      </c>
      <c r="V1957" s="105">
        <v>-9.9074260788450399</v>
      </c>
      <c r="W1957" s="101">
        <v>7.3188405226473296E-2</v>
      </c>
    </row>
    <row r="1958" spans="2:23" x14ac:dyDescent="0.45">
      <c r="B1958" s="55" t="s">
        <v>114</v>
      </c>
      <c r="C1958" s="76" t="s">
        <v>137</v>
      </c>
      <c r="D1958" s="55" t="s">
        <v>78</v>
      </c>
      <c r="E1958" s="55" t="s">
        <v>152</v>
      </c>
      <c r="F1958" s="70">
        <v>109.29</v>
      </c>
      <c r="G1958" s="77">
        <v>51150</v>
      </c>
      <c r="H1958" s="77">
        <v>108.32</v>
      </c>
      <c r="I1958" s="77">
        <v>1</v>
      </c>
      <c r="J1958" s="77">
        <v>-131.434483270182</v>
      </c>
      <c r="K1958" s="77">
        <v>0.604625818737489</v>
      </c>
      <c r="L1958" s="77">
        <v>-108.090378093326</v>
      </c>
      <c r="M1958" s="77">
        <v>0.40892354427253402</v>
      </c>
      <c r="N1958" s="77">
        <v>-23.344105176855901</v>
      </c>
      <c r="O1958" s="77">
        <v>0.195702274464955</v>
      </c>
      <c r="P1958" s="77">
        <v>-23.422921259751899</v>
      </c>
      <c r="Q1958" s="77">
        <v>-23.422921259751799</v>
      </c>
      <c r="R1958" s="77">
        <v>0</v>
      </c>
      <c r="S1958" s="77">
        <v>1.9202163411918799E-2</v>
      </c>
      <c r="T1958" s="77" t="s">
        <v>153</v>
      </c>
      <c r="U1958" s="105">
        <v>-1.3503960483911901</v>
      </c>
      <c r="V1958" s="105">
        <v>-1.3604487220769701</v>
      </c>
      <c r="W1958" s="101">
        <v>1.00499435038746E-2</v>
      </c>
    </row>
    <row r="1959" spans="2:23" x14ac:dyDescent="0.45">
      <c r="B1959" s="55" t="s">
        <v>114</v>
      </c>
      <c r="C1959" s="76" t="s">
        <v>137</v>
      </c>
      <c r="D1959" s="55" t="s">
        <v>78</v>
      </c>
      <c r="E1959" s="55" t="s">
        <v>152</v>
      </c>
      <c r="F1959" s="70">
        <v>109.29</v>
      </c>
      <c r="G1959" s="77">
        <v>51200</v>
      </c>
      <c r="H1959" s="77">
        <v>109.29</v>
      </c>
      <c r="I1959" s="77">
        <v>1</v>
      </c>
      <c r="J1959" s="77">
        <v>0</v>
      </c>
      <c r="K1959" s="77">
        <v>0</v>
      </c>
      <c r="L1959" s="77">
        <v>0</v>
      </c>
      <c r="M1959" s="77">
        <v>0</v>
      </c>
      <c r="N1959" s="77">
        <v>0</v>
      </c>
      <c r="O1959" s="77">
        <v>0</v>
      </c>
      <c r="P1959" s="77">
        <v>0</v>
      </c>
      <c r="Q1959" s="77">
        <v>0</v>
      </c>
      <c r="R1959" s="77">
        <v>0</v>
      </c>
      <c r="S1959" s="77">
        <v>0</v>
      </c>
      <c r="T1959" s="77" t="s">
        <v>154</v>
      </c>
      <c r="U1959" s="105">
        <v>0</v>
      </c>
      <c r="V1959" s="105">
        <v>0</v>
      </c>
      <c r="W1959" s="101">
        <v>0</v>
      </c>
    </row>
    <row r="1960" spans="2:23" x14ac:dyDescent="0.45">
      <c r="B1960" s="55" t="s">
        <v>114</v>
      </c>
      <c r="C1960" s="76" t="s">
        <v>137</v>
      </c>
      <c r="D1960" s="55" t="s">
        <v>78</v>
      </c>
      <c r="E1960" s="55" t="s">
        <v>118</v>
      </c>
      <c r="F1960" s="70">
        <v>109.29</v>
      </c>
      <c r="G1960" s="77">
        <v>50054</v>
      </c>
      <c r="H1960" s="77">
        <v>109.29</v>
      </c>
      <c r="I1960" s="77">
        <v>1</v>
      </c>
      <c r="J1960" s="77">
        <v>81.616699654144497</v>
      </c>
      <c r="K1960" s="77">
        <v>0</v>
      </c>
      <c r="L1960" s="77">
        <v>81.616700024826102</v>
      </c>
      <c r="M1960" s="77">
        <v>0</v>
      </c>
      <c r="N1960" s="77">
        <v>-3.70681618733E-7</v>
      </c>
      <c r="O1960" s="77">
        <v>0</v>
      </c>
      <c r="P1960" s="77">
        <v>-2.903E-15</v>
      </c>
      <c r="Q1960" s="77">
        <v>-2.9050000000000001E-15</v>
      </c>
      <c r="R1960" s="77">
        <v>0</v>
      </c>
      <c r="S1960" s="77">
        <v>0</v>
      </c>
      <c r="T1960" s="77" t="s">
        <v>154</v>
      </c>
      <c r="U1960" s="105">
        <v>0</v>
      </c>
      <c r="V1960" s="105">
        <v>0</v>
      </c>
      <c r="W1960" s="101">
        <v>0</v>
      </c>
    </row>
    <row r="1961" spans="2:23" x14ac:dyDescent="0.45">
      <c r="B1961" s="55" t="s">
        <v>114</v>
      </c>
      <c r="C1961" s="76" t="s">
        <v>137</v>
      </c>
      <c r="D1961" s="55" t="s">
        <v>78</v>
      </c>
      <c r="E1961" s="55" t="s">
        <v>118</v>
      </c>
      <c r="F1961" s="70">
        <v>109.29</v>
      </c>
      <c r="G1961" s="77">
        <v>50100</v>
      </c>
      <c r="H1961" s="77">
        <v>109.03</v>
      </c>
      <c r="I1961" s="77">
        <v>1</v>
      </c>
      <c r="J1961" s="77">
        <v>-137.44176840473699</v>
      </c>
      <c r="K1961" s="77">
        <v>0.150555210426704</v>
      </c>
      <c r="L1961" s="77">
        <v>-106.811963064765</v>
      </c>
      <c r="M1961" s="77">
        <v>9.0928099766376502E-2</v>
      </c>
      <c r="N1961" s="77">
        <v>-30.629805339972499</v>
      </c>
      <c r="O1961" s="77">
        <v>5.9627110660327901E-2</v>
      </c>
      <c r="P1961" s="77">
        <v>-30.8063089339709</v>
      </c>
      <c r="Q1961" s="77">
        <v>-30.806308933970801</v>
      </c>
      <c r="R1961" s="77">
        <v>0</v>
      </c>
      <c r="S1961" s="77">
        <v>7.5637585009779703E-3</v>
      </c>
      <c r="T1961" s="77" t="s">
        <v>153</v>
      </c>
      <c r="U1961" s="105">
        <v>-1.4548539887116201</v>
      </c>
      <c r="V1961" s="105">
        <v>-1.4656842724838499</v>
      </c>
      <c r="W1961" s="101">
        <v>1.0827342401036799E-2</v>
      </c>
    </row>
    <row r="1962" spans="2:23" x14ac:dyDescent="0.45">
      <c r="B1962" s="55" t="s">
        <v>114</v>
      </c>
      <c r="C1962" s="76" t="s">
        <v>137</v>
      </c>
      <c r="D1962" s="55" t="s">
        <v>78</v>
      </c>
      <c r="E1962" s="55" t="s">
        <v>118</v>
      </c>
      <c r="F1962" s="70">
        <v>109.29</v>
      </c>
      <c r="G1962" s="77">
        <v>50900</v>
      </c>
      <c r="H1962" s="77">
        <v>109.5</v>
      </c>
      <c r="I1962" s="77">
        <v>1</v>
      </c>
      <c r="J1962" s="77">
        <v>8.9571988282555104</v>
      </c>
      <c r="K1962" s="77">
        <v>5.6563144648475797E-3</v>
      </c>
      <c r="L1962" s="77">
        <v>36.3994347651429</v>
      </c>
      <c r="M1962" s="77">
        <v>9.3406779011143706E-2</v>
      </c>
      <c r="N1962" s="77">
        <v>-27.4422359368874</v>
      </c>
      <c r="O1962" s="77">
        <v>-8.7750464546296106E-2</v>
      </c>
      <c r="P1962" s="77">
        <v>-27.4903036699789</v>
      </c>
      <c r="Q1962" s="77">
        <v>-27.4903036699788</v>
      </c>
      <c r="R1962" s="77">
        <v>0</v>
      </c>
      <c r="S1962" s="77">
        <v>5.3278034108669499E-2</v>
      </c>
      <c r="T1962" s="77" t="s">
        <v>153</v>
      </c>
      <c r="U1962" s="105">
        <v>-3.8365925222958701</v>
      </c>
      <c r="V1962" s="105">
        <v>-3.8651530418100499</v>
      </c>
      <c r="W1962" s="101">
        <v>2.8552762830132299E-2</v>
      </c>
    </row>
    <row r="1963" spans="2:23" x14ac:dyDescent="0.45">
      <c r="B1963" s="55" t="s">
        <v>114</v>
      </c>
      <c r="C1963" s="76" t="s">
        <v>137</v>
      </c>
      <c r="D1963" s="55" t="s">
        <v>78</v>
      </c>
      <c r="E1963" s="55" t="s">
        <v>155</v>
      </c>
      <c r="F1963" s="70">
        <v>109.29</v>
      </c>
      <c r="G1963" s="77">
        <v>50454</v>
      </c>
      <c r="H1963" s="77">
        <v>109.29</v>
      </c>
      <c r="I1963" s="77">
        <v>1</v>
      </c>
      <c r="J1963" s="77">
        <v>4.3421999999999999E-14</v>
      </c>
      <c r="K1963" s="77">
        <v>0</v>
      </c>
      <c r="L1963" s="77">
        <v>3.3582999999999997E-14</v>
      </c>
      <c r="M1963" s="77">
        <v>0</v>
      </c>
      <c r="N1963" s="77">
        <v>9.8390000000000007E-15</v>
      </c>
      <c r="O1963" s="77">
        <v>0</v>
      </c>
      <c r="P1963" s="77">
        <v>-7.2599999999999996E-16</v>
      </c>
      <c r="Q1963" s="77">
        <v>-7.2599999999999996E-16</v>
      </c>
      <c r="R1963" s="77">
        <v>0</v>
      </c>
      <c r="S1963" s="77">
        <v>0</v>
      </c>
      <c r="T1963" s="77" t="s">
        <v>154</v>
      </c>
      <c r="U1963" s="105">
        <v>0</v>
      </c>
      <c r="V1963" s="105">
        <v>0</v>
      </c>
      <c r="W1963" s="101">
        <v>0</v>
      </c>
    </row>
    <row r="1964" spans="2:23" x14ac:dyDescent="0.45">
      <c r="B1964" s="55" t="s">
        <v>114</v>
      </c>
      <c r="C1964" s="76" t="s">
        <v>137</v>
      </c>
      <c r="D1964" s="55" t="s">
        <v>78</v>
      </c>
      <c r="E1964" s="55" t="s">
        <v>155</v>
      </c>
      <c r="F1964" s="70">
        <v>109.29</v>
      </c>
      <c r="G1964" s="77">
        <v>50604</v>
      </c>
      <c r="H1964" s="77">
        <v>109.29</v>
      </c>
      <c r="I1964" s="77">
        <v>1</v>
      </c>
      <c r="J1964" s="77">
        <v>8.6843999999999998E-14</v>
      </c>
      <c r="K1964" s="77">
        <v>0</v>
      </c>
      <c r="L1964" s="77">
        <v>6.7164999999999997E-14</v>
      </c>
      <c r="M1964" s="77">
        <v>0</v>
      </c>
      <c r="N1964" s="77">
        <v>1.9678000000000001E-14</v>
      </c>
      <c r="O1964" s="77">
        <v>0</v>
      </c>
      <c r="P1964" s="77">
        <v>-1.4509999999999999E-15</v>
      </c>
      <c r="Q1964" s="77">
        <v>-1.4500000000000001E-15</v>
      </c>
      <c r="R1964" s="77">
        <v>0</v>
      </c>
      <c r="S1964" s="77">
        <v>0</v>
      </c>
      <c r="T1964" s="77" t="s">
        <v>154</v>
      </c>
      <c r="U1964" s="105">
        <v>0</v>
      </c>
      <c r="V1964" s="105">
        <v>0</v>
      </c>
      <c r="W1964" s="101">
        <v>0</v>
      </c>
    </row>
    <row r="1965" spans="2:23" x14ac:dyDescent="0.45">
      <c r="B1965" s="55" t="s">
        <v>114</v>
      </c>
      <c r="C1965" s="76" t="s">
        <v>137</v>
      </c>
      <c r="D1965" s="55" t="s">
        <v>78</v>
      </c>
      <c r="E1965" s="55" t="s">
        <v>156</v>
      </c>
      <c r="F1965" s="70">
        <v>109.03</v>
      </c>
      <c r="G1965" s="77">
        <v>50103</v>
      </c>
      <c r="H1965" s="77">
        <v>109.03</v>
      </c>
      <c r="I1965" s="77">
        <v>1</v>
      </c>
      <c r="J1965" s="77">
        <v>-1.0556889999999999E-12</v>
      </c>
      <c r="K1965" s="77">
        <v>0</v>
      </c>
      <c r="L1965" s="77">
        <v>-7.5298399999999998E-13</v>
      </c>
      <c r="M1965" s="77">
        <v>0</v>
      </c>
      <c r="N1965" s="77">
        <v>-3.0270599999999999E-13</v>
      </c>
      <c r="O1965" s="77">
        <v>0</v>
      </c>
      <c r="P1965" s="77">
        <v>3.5443000000000001E-14</v>
      </c>
      <c r="Q1965" s="77">
        <v>3.5441999999999998E-14</v>
      </c>
      <c r="R1965" s="77">
        <v>0</v>
      </c>
      <c r="S1965" s="77">
        <v>0</v>
      </c>
      <c r="T1965" s="77" t="s">
        <v>154</v>
      </c>
      <c r="U1965" s="105">
        <v>0</v>
      </c>
      <c r="V1965" s="105">
        <v>0</v>
      </c>
      <c r="W1965" s="101">
        <v>0</v>
      </c>
    </row>
    <row r="1966" spans="2:23" x14ac:dyDescent="0.45">
      <c r="B1966" s="55" t="s">
        <v>114</v>
      </c>
      <c r="C1966" s="76" t="s">
        <v>137</v>
      </c>
      <c r="D1966" s="55" t="s">
        <v>78</v>
      </c>
      <c r="E1966" s="55" t="s">
        <v>156</v>
      </c>
      <c r="F1966" s="70">
        <v>109.03</v>
      </c>
      <c r="G1966" s="77">
        <v>50200</v>
      </c>
      <c r="H1966" s="77">
        <v>108.67</v>
      </c>
      <c r="I1966" s="77">
        <v>1</v>
      </c>
      <c r="J1966" s="77">
        <v>-90.494011500924103</v>
      </c>
      <c r="K1966" s="77">
        <v>0.13594015755098801</v>
      </c>
      <c r="L1966" s="77">
        <v>-59.7961047093141</v>
      </c>
      <c r="M1966" s="77">
        <v>5.9354530697560401E-2</v>
      </c>
      <c r="N1966" s="77">
        <v>-30.697906791609999</v>
      </c>
      <c r="O1966" s="77">
        <v>7.6585626853427194E-2</v>
      </c>
      <c r="P1966" s="77">
        <v>-30.8063089339709</v>
      </c>
      <c r="Q1966" s="77">
        <v>-30.806308933970801</v>
      </c>
      <c r="R1966" s="77">
        <v>0</v>
      </c>
      <c r="S1966" s="77">
        <v>1.5753875924245202E-2</v>
      </c>
      <c r="T1966" s="77" t="s">
        <v>153</v>
      </c>
      <c r="U1966" s="105">
        <v>-2.7149009619840099</v>
      </c>
      <c r="V1966" s="105">
        <v>-2.7351113391489501</v>
      </c>
      <c r="W1966" s="101">
        <v>2.02048882763394E-2</v>
      </c>
    </row>
    <row r="1967" spans="2:23" x14ac:dyDescent="0.45">
      <c r="B1967" s="55" t="s">
        <v>114</v>
      </c>
      <c r="C1967" s="76" t="s">
        <v>137</v>
      </c>
      <c r="D1967" s="55" t="s">
        <v>78</v>
      </c>
      <c r="E1967" s="55" t="s">
        <v>157</v>
      </c>
      <c r="F1967" s="70">
        <v>108.61</v>
      </c>
      <c r="G1967" s="77">
        <v>50800</v>
      </c>
      <c r="H1967" s="77">
        <v>108.35</v>
      </c>
      <c r="I1967" s="77">
        <v>1</v>
      </c>
      <c r="J1967" s="77">
        <v>-25.977524999837801</v>
      </c>
      <c r="K1967" s="77">
        <v>3.4254462427748801E-2</v>
      </c>
      <c r="L1967" s="77">
        <v>-0.23877823269788701</v>
      </c>
      <c r="M1967" s="77">
        <v>2.8940836542680001E-6</v>
      </c>
      <c r="N1967" s="77">
        <v>-25.738746767139901</v>
      </c>
      <c r="O1967" s="77">
        <v>3.4251568344094603E-2</v>
      </c>
      <c r="P1967" s="77">
        <v>-25.998830288256499</v>
      </c>
      <c r="Q1967" s="77">
        <v>-25.998830288256499</v>
      </c>
      <c r="R1967" s="77">
        <v>0</v>
      </c>
      <c r="S1967" s="77">
        <v>3.4310672591910001E-2</v>
      </c>
      <c r="T1967" s="77" t="s">
        <v>153</v>
      </c>
      <c r="U1967" s="105">
        <v>-2.9764640254891099</v>
      </c>
      <c r="V1967" s="105">
        <v>-2.9986215411463499</v>
      </c>
      <c r="W1967" s="101">
        <v>2.21514979498929E-2</v>
      </c>
    </row>
    <row r="1968" spans="2:23" x14ac:dyDescent="0.45">
      <c r="B1968" s="55" t="s">
        <v>114</v>
      </c>
      <c r="C1968" s="76" t="s">
        <v>137</v>
      </c>
      <c r="D1968" s="55" t="s">
        <v>78</v>
      </c>
      <c r="E1968" s="55" t="s">
        <v>158</v>
      </c>
      <c r="F1968" s="70">
        <v>108.67</v>
      </c>
      <c r="G1968" s="77">
        <v>50150</v>
      </c>
      <c r="H1968" s="77">
        <v>108.61</v>
      </c>
      <c r="I1968" s="77">
        <v>1</v>
      </c>
      <c r="J1968" s="77">
        <v>-53.0030680651126</v>
      </c>
      <c r="K1968" s="77">
        <v>1.46646776709241E-2</v>
      </c>
      <c r="L1968" s="77">
        <v>-27.286833265476101</v>
      </c>
      <c r="M1968" s="77">
        <v>3.8866620276141899E-3</v>
      </c>
      <c r="N1968" s="77">
        <v>-25.716234799636499</v>
      </c>
      <c r="O1968" s="77">
        <v>1.07780156433099E-2</v>
      </c>
      <c r="P1968" s="77">
        <v>-25.998830288256499</v>
      </c>
      <c r="Q1968" s="77">
        <v>-25.998830288256499</v>
      </c>
      <c r="R1968" s="77">
        <v>0</v>
      </c>
      <c r="S1968" s="77">
        <v>3.5284025005864802E-3</v>
      </c>
      <c r="T1968" s="77" t="s">
        <v>153</v>
      </c>
      <c r="U1968" s="105">
        <v>-0.37205046848906398</v>
      </c>
      <c r="V1968" s="105">
        <v>-0.37482010185611703</v>
      </c>
      <c r="W1968" s="101">
        <v>2.76888116886878E-3</v>
      </c>
    </row>
    <row r="1969" spans="2:23" x14ac:dyDescent="0.45">
      <c r="B1969" s="55" t="s">
        <v>114</v>
      </c>
      <c r="C1969" s="76" t="s">
        <v>137</v>
      </c>
      <c r="D1969" s="55" t="s">
        <v>78</v>
      </c>
      <c r="E1969" s="55" t="s">
        <v>158</v>
      </c>
      <c r="F1969" s="70">
        <v>108.67</v>
      </c>
      <c r="G1969" s="77">
        <v>50250</v>
      </c>
      <c r="H1969" s="77">
        <v>107.9</v>
      </c>
      <c r="I1969" s="77">
        <v>1</v>
      </c>
      <c r="J1969" s="77">
        <v>-66.857991546250801</v>
      </c>
      <c r="K1969" s="77">
        <v>0.22068345732875999</v>
      </c>
      <c r="L1969" s="77">
        <v>-90.285606015488895</v>
      </c>
      <c r="M1969" s="77">
        <v>0.402439093567447</v>
      </c>
      <c r="N1969" s="77">
        <v>23.427614469238101</v>
      </c>
      <c r="O1969" s="77">
        <v>-0.18175563623868701</v>
      </c>
      <c r="P1969" s="77">
        <v>23.422921259751899</v>
      </c>
      <c r="Q1969" s="77">
        <v>23.422921259751799</v>
      </c>
      <c r="R1969" s="77">
        <v>0</v>
      </c>
      <c r="S1969" s="77">
        <v>2.7086023075612298E-2</v>
      </c>
      <c r="T1969" s="77" t="s">
        <v>153</v>
      </c>
      <c r="U1969" s="105">
        <v>-1.6421459287928999</v>
      </c>
      <c r="V1969" s="105">
        <v>-1.6543704589122299</v>
      </c>
      <c r="W1969" s="101">
        <v>1.2221210088068601E-2</v>
      </c>
    </row>
    <row r="1970" spans="2:23" x14ac:dyDescent="0.45">
      <c r="B1970" s="55" t="s">
        <v>114</v>
      </c>
      <c r="C1970" s="76" t="s">
        <v>137</v>
      </c>
      <c r="D1970" s="55" t="s">
        <v>78</v>
      </c>
      <c r="E1970" s="55" t="s">
        <v>158</v>
      </c>
      <c r="F1970" s="70">
        <v>108.67</v>
      </c>
      <c r="G1970" s="77">
        <v>50900</v>
      </c>
      <c r="H1970" s="77">
        <v>109.5</v>
      </c>
      <c r="I1970" s="77">
        <v>1</v>
      </c>
      <c r="J1970" s="77">
        <v>41.739264374425801</v>
      </c>
      <c r="K1970" s="77">
        <v>0.16637687119448899</v>
      </c>
      <c r="L1970" s="77">
        <v>53.757531292972899</v>
      </c>
      <c r="M1970" s="77">
        <v>0.27598279230327899</v>
      </c>
      <c r="N1970" s="77">
        <v>-12.0182669185472</v>
      </c>
      <c r="O1970" s="77">
        <v>-0.10960592110879</v>
      </c>
      <c r="P1970" s="77">
        <v>-12.0129580934075</v>
      </c>
      <c r="Q1970" s="77">
        <v>-12.0129580934075</v>
      </c>
      <c r="R1970" s="77">
        <v>0</v>
      </c>
      <c r="S1970" s="77">
        <v>1.37817159857036E-2</v>
      </c>
      <c r="T1970" s="77" t="s">
        <v>154</v>
      </c>
      <c r="U1970" s="105">
        <v>-1.9812003617582401</v>
      </c>
      <c r="V1970" s="105">
        <v>-1.9959488948027699</v>
      </c>
      <c r="W1970" s="101">
        <v>1.47445275252749E-2</v>
      </c>
    </row>
    <row r="1971" spans="2:23" x14ac:dyDescent="0.45">
      <c r="B1971" s="55" t="s">
        <v>114</v>
      </c>
      <c r="C1971" s="76" t="s">
        <v>137</v>
      </c>
      <c r="D1971" s="55" t="s">
        <v>78</v>
      </c>
      <c r="E1971" s="55" t="s">
        <v>158</v>
      </c>
      <c r="F1971" s="70">
        <v>108.67</v>
      </c>
      <c r="G1971" s="77">
        <v>53050</v>
      </c>
      <c r="H1971" s="77">
        <v>109.73</v>
      </c>
      <c r="I1971" s="77">
        <v>1</v>
      </c>
      <c r="J1971" s="77">
        <v>26.225338320908399</v>
      </c>
      <c r="K1971" s="77">
        <v>0.13803511186825401</v>
      </c>
      <c r="L1971" s="77">
        <v>42.402941155222202</v>
      </c>
      <c r="M1971" s="77">
        <v>0.36086049031567702</v>
      </c>
      <c r="N1971" s="77">
        <v>-16.177602834313799</v>
      </c>
      <c r="O1971" s="77">
        <v>-0.22282537844742301</v>
      </c>
      <c r="P1971" s="77">
        <v>-16.217441812058802</v>
      </c>
      <c r="Q1971" s="77">
        <v>-16.217441812058699</v>
      </c>
      <c r="R1971" s="77">
        <v>0</v>
      </c>
      <c r="S1971" s="77">
        <v>5.2785187578751801E-2</v>
      </c>
      <c r="T1971" s="77" t="s">
        <v>153</v>
      </c>
      <c r="U1971" s="105">
        <v>-7.1842723220859304</v>
      </c>
      <c r="V1971" s="105">
        <v>-7.2377537769596696</v>
      </c>
      <c r="W1971" s="101">
        <v>5.3466929971716197E-2</v>
      </c>
    </row>
    <row r="1972" spans="2:23" x14ac:dyDescent="0.45">
      <c r="B1972" s="55" t="s">
        <v>114</v>
      </c>
      <c r="C1972" s="76" t="s">
        <v>137</v>
      </c>
      <c r="D1972" s="55" t="s">
        <v>78</v>
      </c>
      <c r="E1972" s="55" t="s">
        <v>159</v>
      </c>
      <c r="F1972" s="70">
        <v>107.9</v>
      </c>
      <c r="G1972" s="77">
        <v>50300</v>
      </c>
      <c r="H1972" s="77">
        <v>107.95</v>
      </c>
      <c r="I1972" s="77">
        <v>1</v>
      </c>
      <c r="J1972" s="77">
        <v>20.342100921248399</v>
      </c>
      <c r="K1972" s="77">
        <v>5.7518348714745296E-3</v>
      </c>
      <c r="L1972" s="77">
        <v>-3.1735962866466201</v>
      </c>
      <c r="M1972" s="77">
        <v>1.3999681612957899E-4</v>
      </c>
      <c r="N1972" s="77">
        <v>23.515697207894998</v>
      </c>
      <c r="O1972" s="77">
        <v>5.61183805534495E-3</v>
      </c>
      <c r="P1972" s="77">
        <v>23.422921259751899</v>
      </c>
      <c r="Q1972" s="77">
        <v>23.422921259751799</v>
      </c>
      <c r="R1972" s="77">
        <v>0</v>
      </c>
      <c r="S1972" s="77">
        <v>7.6260020407334598E-3</v>
      </c>
      <c r="T1972" s="77" t="s">
        <v>153</v>
      </c>
      <c r="U1972" s="105">
        <v>-0.57012723827157796</v>
      </c>
      <c r="V1972" s="105">
        <v>-0.574371402857625</v>
      </c>
      <c r="W1972" s="101">
        <v>4.2430119234099098E-3</v>
      </c>
    </row>
    <row r="1973" spans="2:23" x14ac:dyDescent="0.45">
      <c r="B1973" s="55" t="s">
        <v>114</v>
      </c>
      <c r="C1973" s="76" t="s">
        <v>137</v>
      </c>
      <c r="D1973" s="55" t="s">
        <v>78</v>
      </c>
      <c r="E1973" s="55" t="s">
        <v>160</v>
      </c>
      <c r="F1973" s="70">
        <v>107.95</v>
      </c>
      <c r="G1973" s="77">
        <v>51150</v>
      </c>
      <c r="H1973" s="77">
        <v>108.32</v>
      </c>
      <c r="I1973" s="77">
        <v>1</v>
      </c>
      <c r="J1973" s="77">
        <v>64.569609266225399</v>
      </c>
      <c r="K1973" s="77">
        <v>0.11924010500668</v>
      </c>
      <c r="L1973" s="77">
        <v>41.092186885346401</v>
      </c>
      <c r="M1973" s="77">
        <v>4.8293039738378597E-2</v>
      </c>
      <c r="N1973" s="77">
        <v>23.477422380878998</v>
      </c>
      <c r="O1973" s="77">
        <v>7.0947065268301607E-2</v>
      </c>
      <c r="P1973" s="77">
        <v>23.422921259751899</v>
      </c>
      <c r="Q1973" s="77">
        <v>23.422921259751799</v>
      </c>
      <c r="R1973" s="77">
        <v>0</v>
      </c>
      <c r="S1973" s="77">
        <v>1.56909106737394E-2</v>
      </c>
      <c r="T1973" s="77" t="s">
        <v>153</v>
      </c>
      <c r="U1973" s="105">
        <v>-1.0147853781372</v>
      </c>
      <c r="V1973" s="105">
        <v>-1.02233968509749</v>
      </c>
      <c r="W1973" s="101">
        <v>7.5522553039066697E-3</v>
      </c>
    </row>
    <row r="1974" spans="2:23" x14ac:dyDescent="0.45">
      <c r="B1974" s="55" t="s">
        <v>114</v>
      </c>
      <c r="C1974" s="76" t="s">
        <v>137</v>
      </c>
      <c r="D1974" s="55" t="s">
        <v>78</v>
      </c>
      <c r="E1974" s="55" t="s">
        <v>161</v>
      </c>
      <c r="F1974" s="70">
        <v>109.56</v>
      </c>
      <c r="G1974" s="77">
        <v>50354</v>
      </c>
      <c r="H1974" s="77">
        <v>109.56</v>
      </c>
      <c r="I1974" s="77">
        <v>1</v>
      </c>
      <c r="J1974" s="77">
        <v>0</v>
      </c>
      <c r="K1974" s="77">
        <v>0</v>
      </c>
      <c r="L1974" s="77">
        <v>0</v>
      </c>
      <c r="M1974" s="77">
        <v>0</v>
      </c>
      <c r="N1974" s="77">
        <v>0</v>
      </c>
      <c r="O1974" s="77">
        <v>0</v>
      </c>
      <c r="P1974" s="77">
        <v>0</v>
      </c>
      <c r="Q1974" s="77">
        <v>0</v>
      </c>
      <c r="R1974" s="77">
        <v>0</v>
      </c>
      <c r="S1974" s="77">
        <v>0</v>
      </c>
      <c r="T1974" s="77" t="s">
        <v>154</v>
      </c>
      <c r="U1974" s="105">
        <v>0</v>
      </c>
      <c r="V1974" s="105">
        <v>0</v>
      </c>
      <c r="W1974" s="101">
        <v>0</v>
      </c>
    </row>
    <row r="1975" spans="2:23" x14ac:dyDescent="0.45">
      <c r="B1975" s="55" t="s">
        <v>114</v>
      </c>
      <c r="C1975" s="76" t="s">
        <v>137</v>
      </c>
      <c r="D1975" s="55" t="s">
        <v>78</v>
      </c>
      <c r="E1975" s="55" t="s">
        <v>161</v>
      </c>
      <c r="F1975" s="70">
        <v>109.56</v>
      </c>
      <c r="G1975" s="77">
        <v>50900</v>
      </c>
      <c r="H1975" s="77">
        <v>109.5</v>
      </c>
      <c r="I1975" s="77">
        <v>1</v>
      </c>
      <c r="J1975" s="77">
        <v>-30.147748593492899</v>
      </c>
      <c r="K1975" s="77">
        <v>7.1802052875259703E-3</v>
      </c>
      <c r="L1975" s="77">
        <v>-53.862126761232403</v>
      </c>
      <c r="M1975" s="77">
        <v>2.2918916724020199E-2</v>
      </c>
      <c r="N1975" s="77">
        <v>23.7143781677395</v>
      </c>
      <c r="O1975" s="77">
        <v>-1.5738711436494301E-2</v>
      </c>
      <c r="P1975" s="77">
        <v>23.859373406780101</v>
      </c>
      <c r="Q1975" s="77">
        <v>23.859373406780001</v>
      </c>
      <c r="R1975" s="77">
        <v>0</v>
      </c>
      <c r="S1975" s="77">
        <v>4.4972306249768997E-3</v>
      </c>
      <c r="T1975" s="77" t="s">
        <v>153</v>
      </c>
      <c r="U1975" s="105">
        <v>-0.30099837357479198</v>
      </c>
      <c r="V1975" s="105">
        <v>-0.30323907802079603</v>
      </c>
      <c r="W1975" s="101">
        <v>2.2400958983764098E-3</v>
      </c>
    </row>
    <row r="1976" spans="2:23" x14ac:dyDescent="0.45">
      <c r="B1976" s="55" t="s">
        <v>114</v>
      </c>
      <c r="C1976" s="76" t="s">
        <v>137</v>
      </c>
      <c r="D1976" s="55" t="s">
        <v>78</v>
      </c>
      <c r="E1976" s="55" t="s">
        <v>161</v>
      </c>
      <c r="F1976" s="70">
        <v>109.56</v>
      </c>
      <c r="G1976" s="77">
        <v>53200</v>
      </c>
      <c r="H1976" s="77">
        <v>109.37</v>
      </c>
      <c r="I1976" s="77">
        <v>1</v>
      </c>
      <c r="J1976" s="77">
        <v>-21.642953790538801</v>
      </c>
      <c r="K1976" s="77">
        <v>2.2624562776044899E-2</v>
      </c>
      <c r="L1976" s="77">
        <v>2.0747633457433499</v>
      </c>
      <c r="M1976" s="77">
        <v>2.0791425404257901E-4</v>
      </c>
      <c r="N1976" s="77">
        <v>-23.717717136282101</v>
      </c>
      <c r="O1976" s="77">
        <v>2.24166485220023E-2</v>
      </c>
      <c r="P1976" s="77">
        <v>-23.859373406780101</v>
      </c>
      <c r="Q1976" s="77">
        <v>-23.859373406780001</v>
      </c>
      <c r="R1976" s="77">
        <v>0</v>
      </c>
      <c r="S1976" s="77">
        <v>2.74957264792891E-2</v>
      </c>
      <c r="T1976" s="77" t="s">
        <v>153</v>
      </c>
      <c r="U1976" s="105">
        <v>-2.0525278254325601</v>
      </c>
      <c r="V1976" s="105">
        <v>-2.0678073373095698</v>
      </c>
      <c r="W1976" s="101">
        <v>1.52753621504618E-2</v>
      </c>
    </row>
    <row r="1977" spans="2:23" x14ac:dyDescent="0.45">
      <c r="B1977" s="55" t="s">
        <v>114</v>
      </c>
      <c r="C1977" s="76" t="s">
        <v>137</v>
      </c>
      <c r="D1977" s="55" t="s">
        <v>78</v>
      </c>
      <c r="E1977" s="55" t="s">
        <v>162</v>
      </c>
      <c r="F1977" s="70">
        <v>109.56</v>
      </c>
      <c r="G1977" s="77">
        <v>50404</v>
      </c>
      <c r="H1977" s="77">
        <v>109.56</v>
      </c>
      <c r="I1977" s="77">
        <v>1</v>
      </c>
      <c r="J1977" s="77">
        <v>0</v>
      </c>
      <c r="K1977" s="77">
        <v>0</v>
      </c>
      <c r="L1977" s="77">
        <v>0</v>
      </c>
      <c r="M1977" s="77">
        <v>0</v>
      </c>
      <c r="N1977" s="77">
        <v>0</v>
      </c>
      <c r="O1977" s="77">
        <v>0</v>
      </c>
      <c r="P1977" s="77">
        <v>0</v>
      </c>
      <c r="Q1977" s="77">
        <v>0</v>
      </c>
      <c r="R1977" s="77">
        <v>0</v>
      </c>
      <c r="S1977" s="77">
        <v>0</v>
      </c>
      <c r="T1977" s="77" t="s">
        <v>154</v>
      </c>
      <c r="U1977" s="105">
        <v>0</v>
      </c>
      <c r="V1977" s="105">
        <v>0</v>
      </c>
      <c r="W1977" s="101">
        <v>0</v>
      </c>
    </row>
    <row r="1978" spans="2:23" x14ac:dyDescent="0.45">
      <c r="B1978" s="55" t="s">
        <v>114</v>
      </c>
      <c r="C1978" s="76" t="s">
        <v>137</v>
      </c>
      <c r="D1978" s="55" t="s">
        <v>78</v>
      </c>
      <c r="E1978" s="55" t="s">
        <v>163</v>
      </c>
      <c r="F1978" s="70">
        <v>109.29</v>
      </c>
      <c r="G1978" s="77">
        <v>50499</v>
      </c>
      <c r="H1978" s="77">
        <v>109.29</v>
      </c>
      <c r="I1978" s="77">
        <v>1</v>
      </c>
      <c r="J1978" s="77">
        <v>-3.47374E-13</v>
      </c>
      <c r="K1978" s="77">
        <v>0</v>
      </c>
      <c r="L1978" s="77">
        <v>-2.6865999999999999E-13</v>
      </c>
      <c r="M1978" s="77">
        <v>0</v>
      </c>
      <c r="N1978" s="77">
        <v>-7.8713999999999999E-14</v>
      </c>
      <c r="O1978" s="77">
        <v>0</v>
      </c>
      <c r="P1978" s="77">
        <v>5.8060000000000001E-15</v>
      </c>
      <c r="Q1978" s="77">
        <v>5.8039999999999996E-15</v>
      </c>
      <c r="R1978" s="77">
        <v>0</v>
      </c>
      <c r="S1978" s="77">
        <v>0</v>
      </c>
      <c r="T1978" s="77" t="s">
        <v>154</v>
      </c>
      <c r="U1978" s="105">
        <v>0</v>
      </c>
      <c r="V1978" s="105">
        <v>0</v>
      </c>
      <c r="W1978" s="101">
        <v>0</v>
      </c>
    </row>
    <row r="1979" spans="2:23" x14ac:dyDescent="0.45">
      <c r="B1979" s="55" t="s">
        <v>114</v>
      </c>
      <c r="C1979" s="76" t="s">
        <v>137</v>
      </c>
      <c r="D1979" s="55" t="s">
        <v>78</v>
      </c>
      <c r="E1979" s="55" t="s">
        <v>163</v>
      </c>
      <c r="F1979" s="70">
        <v>109.29</v>
      </c>
      <c r="G1979" s="77">
        <v>50554</v>
      </c>
      <c r="H1979" s="77">
        <v>109.29</v>
      </c>
      <c r="I1979" s="77">
        <v>1</v>
      </c>
      <c r="J1979" s="77">
        <v>-4.3421999999999999E-14</v>
      </c>
      <c r="K1979" s="77">
        <v>0</v>
      </c>
      <c r="L1979" s="77">
        <v>-3.3582999999999997E-14</v>
      </c>
      <c r="M1979" s="77">
        <v>0</v>
      </c>
      <c r="N1979" s="77">
        <v>-9.8390000000000007E-15</v>
      </c>
      <c r="O1979" s="77">
        <v>0</v>
      </c>
      <c r="P1979" s="77">
        <v>7.2599999999999996E-16</v>
      </c>
      <c r="Q1979" s="77">
        <v>7.2599999999999996E-16</v>
      </c>
      <c r="R1979" s="77">
        <v>0</v>
      </c>
      <c r="S1979" s="77">
        <v>0</v>
      </c>
      <c r="T1979" s="77" t="s">
        <v>154</v>
      </c>
      <c r="U1979" s="105">
        <v>0</v>
      </c>
      <c r="V1979" s="105">
        <v>0</v>
      </c>
      <c r="W1979" s="101">
        <v>0</v>
      </c>
    </row>
    <row r="1980" spans="2:23" x14ac:dyDescent="0.45">
      <c r="B1980" s="55" t="s">
        <v>114</v>
      </c>
      <c r="C1980" s="76" t="s">
        <v>137</v>
      </c>
      <c r="D1980" s="55" t="s">
        <v>78</v>
      </c>
      <c r="E1980" s="55" t="s">
        <v>164</v>
      </c>
      <c r="F1980" s="70">
        <v>109.29</v>
      </c>
      <c r="G1980" s="77">
        <v>50604</v>
      </c>
      <c r="H1980" s="77">
        <v>109.29</v>
      </c>
      <c r="I1980" s="77">
        <v>1</v>
      </c>
      <c r="J1980" s="77">
        <v>-4.3421999999999999E-14</v>
      </c>
      <c r="K1980" s="77">
        <v>0</v>
      </c>
      <c r="L1980" s="77">
        <v>-3.3582999999999997E-14</v>
      </c>
      <c r="M1980" s="77">
        <v>0</v>
      </c>
      <c r="N1980" s="77">
        <v>-9.8390000000000007E-15</v>
      </c>
      <c r="O1980" s="77">
        <v>0</v>
      </c>
      <c r="P1980" s="77">
        <v>7.2599999999999996E-16</v>
      </c>
      <c r="Q1980" s="77">
        <v>7.2599999999999996E-16</v>
      </c>
      <c r="R1980" s="77">
        <v>0</v>
      </c>
      <c r="S1980" s="77">
        <v>0</v>
      </c>
      <c r="T1980" s="77" t="s">
        <v>154</v>
      </c>
      <c r="U1980" s="105">
        <v>0</v>
      </c>
      <c r="V1980" s="105">
        <v>0</v>
      </c>
      <c r="W1980" s="101">
        <v>0</v>
      </c>
    </row>
    <row r="1981" spans="2:23" x14ac:dyDescent="0.45">
      <c r="B1981" s="55" t="s">
        <v>114</v>
      </c>
      <c r="C1981" s="76" t="s">
        <v>137</v>
      </c>
      <c r="D1981" s="55" t="s">
        <v>78</v>
      </c>
      <c r="E1981" s="55" t="s">
        <v>165</v>
      </c>
      <c r="F1981" s="70">
        <v>108.15</v>
      </c>
      <c r="G1981" s="77">
        <v>50750</v>
      </c>
      <c r="H1981" s="77">
        <v>108.15</v>
      </c>
      <c r="I1981" s="77">
        <v>1</v>
      </c>
      <c r="J1981" s="77">
        <v>1.2822844144403001</v>
      </c>
      <c r="K1981" s="77">
        <v>3.9297654336444003E-5</v>
      </c>
      <c r="L1981" s="77">
        <v>22.2155849489593</v>
      </c>
      <c r="M1981" s="77">
        <v>1.17954199295238E-2</v>
      </c>
      <c r="N1981" s="77">
        <v>-20.933300534518999</v>
      </c>
      <c r="O1981" s="77">
        <v>-1.17561222751874E-2</v>
      </c>
      <c r="P1981" s="77">
        <v>-21.343136564811299</v>
      </c>
      <c r="Q1981" s="77">
        <v>-21.343136564811299</v>
      </c>
      <c r="R1981" s="77">
        <v>0</v>
      </c>
      <c r="S1981" s="77">
        <v>1.0887154534338001E-2</v>
      </c>
      <c r="T1981" s="77" t="s">
        <v>153</v>
      </c>
      <c r="U1981" s="105">
        <v>-1.2714246240615099</v>
      </c>
      <c r="V1981" s="105">
        <v>-1.2808894154291901</v>
      </c>
      <c r="W1981" s="101">
        <v>9.4622208473404603E-3</v>
      </c>
    </row>
    <row r="1982" spans="2:23" x14ac:dyDescent="0.45">
      <c r="B1982" s="55" t="s">
        <v>114</v>
      </c>
      <c r="C1982" s="76" t="s">
        <v>137</v>
      </c>
      <c r="D1982" s="55" t="s">
        <v>78</v>
      </c>
      <c r="E1982" s="55" t="s">
        <v>165</v>
      </c>
      <c r="F1982" s="70">
        <v>108.15</v>
      </c>
      <c r="G1982" s="77">
        <v>50800</v>
      </c>
      <c r="H1982" s="77">
        <v>108.35</v>
      </c>
      <c r="I1982" s="77">
        <v>1</v>
      </c>
      <c r="J1982" s="77">
        <v>48.885756974472201</v>
      </c>
      <c r="K1982" s="77">
        <v>4.4689582293885803E-2</v>
      </c>
      <c r="L1982" s="77">
        <v>27.9616066116672</v>
      </c>
      <c r="M1982" s="77">
        <v>1.4620622008515299E-2</v>
      </c>
      <c r="N1982" s="77">
        <v>20.924150362805001</v>
      </c>
      <c r="O1982" s="77">
        <v>3.0068960285370601E-2</v>
      </c>
      <c r="P1982" s="77">
        <v>21.343136564811299</v>
      </c>
      <c r="Q1982" s="77">
        <v>21.343136564811299</v>
      </c>
      <c r="R1982" s="77">
        <v>0</v>
      </c>
      <c r="S1982" s="77">
        <v>8.5184012465322999E-3</v>
      </c>
      <c r="T1982" s="77" t="s">
        <v>153</v>
      </c>
      <c r="U1982" s="105">
        <v>-0.92986512166940305</v>
      </c>
      <c r="V1982" s="105">
        <v>-0.93678726177123905</v>
      </c>
      <c r="W1982" s="101">
        <v>6.9202601341542798E-3</v>
      </c>
    </row>
    <row r="1983" spans="2:23" x14ac:dyDescent="0.45">
      <c r="B1983" s="55" t="s">
        <v>114</v>
      </c>
      <c r="C1983" s="76" t="s">
        <v>137</v>
      </c>
      <c r="D1983" s="55" t="s">
        <v>78</v>
      </c>
      <c r="E1983" s="55" t="s">
        <v>166</v>
      </c>
      <c r="F1983" s="70">
        <v>108.2</v>
      </c>
      <c r="G1983" s="77">
        <v>50750</v>
      </c>
      <c r="H1983" s="77">
        <v>108.15</v>
      </c>
      <c r="I1983" s="77">
        <v>1</v>
      </c>
      <c r="J1983" s="77">
        <v>-28.607859117498698</v>
      </c>
      <c r="K1983" s="77">
        <v>6.2199129849785798E-3</v>
      </c>
      <c r="L1983" s="77">
        <v>-49.529065042255198</v>
      </c>
      <c r="M1983" s="77">
        <v>1.8643774958095601E-2</v>
      </c>
      <c r="N1983" s="77">
        <v>20.9212059247564</v>
      </c>
      <c r="O1983" s="77">
        <v>-1.2423861973117E-2</v>
      </c>
      <c r="P1983" s="77">
        <v>21.343136564811299</v>
      </c>
      <c r="Q1983" s="77">
        <v>21.343136564811299</v>
      </c>
      <c r="R1983" s="77">
        <v>0</v>
      </c>
      <c r="S1983" s="77">
        <v>3.46202403602381E-3</v>
      </c>
      <c r="T1983" s="77" t="s">
        <v>153</v>
      </c>
      <c r="U1983" s="105">
        <v>-0.29789097270416698</v>
      </c>
      <c r="V1983" s="105">
        <v>-0.30010854490907801</v>
      </c>
      <c r="W1983" s="101">
        <v>2.2169699397134798E-3</v>
      </c>
    </row>
    <row r="1984" spans="2:23" x14ac:dyDescent="0.45">
      <c r="B1984" s="55" t="s">
        <v>114</v>
      </c>
      <c r="C1984" s="76" t="s">
        <v>137</v>
      </c>
      <c r="D1984" s="55" t="s">
        <v>78</v>
      </c>
      <c r="E1984" s="55" t="s">
        <v>166</v>
      </c>
      <c r="F1984" s="70">
        <v>108.2</v>
      </c>
      <c r="G1984" s="77">
        <v>50950</v>
      </c>
      <c r="H1984" s="77">
        <v>108.34</v>
      </c>
      <c r="I1984" s="77">
        <v>1</v>
      </c>
      <c r="J1984" s="77">
        <v>73.124726259878997</v>
      </c>
      <c r="K1984" s="77">
        <v>4.7055585197123703E-2</v>
      </c>
      <c r="L1984" s="77">
        <v>94.024344263478298</v>
      </c>
      <c r="M1984" s="77">
        <v>7.7797080364758395E-2</v>
      </c>
      <c r="N1984" s="77">
        <v>-20.899618003599301</v>
      </c>
      <c r="O1984" s="77">
        <v>-3.0741495167634601E-2</v>
      </c>
      <c r="P1984" s="77">
        <v>-21.343136564811399</v>
      </c>
      <c r="Q1984" s="77">
        <v>-21.343136564811299</v>
      </c>
      <c r="R1984" s="77">
        <v>0</v>
      </c>
      <c r="S1984" s="77">
        <v>4.0086594101328499E-3</v>
      </c>
      <c r="T1984" s="77" t="s">
        <v>153</v>
      </c>
      <c r="U1984" s="105">
        <v>-0.40243516129589002</v>
      </c>
      <c r="V1984" s="105">
        <v>-0.40543098564017099</v>
      </c>
      <c r="W1984" s="101">
        <v>2.9950107154229099E-3</v>
      </c>
    </row>
    <row r="1985" spans="2:23" x14ac:dyDescent="0.45">
      <c r="B1985" s="55" t="s">
        <v>114</v>
      </c>
      <c r="C1985" s="76" t="s">
        <v>137</v>
      </c>
      <c r="D1985" s="55" t="s">
        <v>78</v>
      </c>
      <c r="E1985" s="55" t="s">
        <v>167</v>
      </c>
      <c r="F1985" s="70">
        <v>108.35</v>
      </c>
      <c r="G1985" s="77">
        <v>51300</v>
      </c>
      <c r="H1985" s="77">
        <v>108.54</v>
      </c>
      <c r="I1985" s="77">
        <v>1</v>
      </c>
      <c r="J1985" s="77">
        <v>54.729735472403704</v>
      </c>
      <c r="K1985" s="77">
        <v>4.5858715796101797E-2</v>
      </c>
      <c r="L1985" s="77">
        <v>59.572249801468203</v>
      </c>
      <c r="M1985" s="77">
        <v>5.4332938609514603E-2</v>
      </c>
      <c r="N1985" s="77">
        <v>-4.8425143290645298</v>
      </c>
      <c r="O1985" s="77">
        <v>-8.4742228134127694E-3</v>
      </c>
      <c r="P1985" s="77">
        <v>-4.6556937234452498</v>
      </c>
      <c r="Q1985" s="77">
        <v>-4.6556937234452498</v>
      </c>
      <c r="R1985" s="77">
        <v>0</v>
      </c>
      <c r="S1985" s="77">
        <v>3.3185166075233602E-4</v>
      </c>
      <c r="T1985" s="77" t="s">
        <v>153</v>
      </c>
      <c r="U1985" s="105">
        <v>1.0906295217704199E-3</v>
      </c>
      <c r="V1985" s="105">
        <v>-1.0987484308175E-3</v>
      </c>
      <c r="W1985" s="101">
        <v>2.1887833446005301E-3</v>
      </c>
    </row>
    <row r="1986" spans="2:23" x14ac:dyDescent="0.45">
      <c r="B1986" s="55" t="s">
        <v>114</v>
      </c>
      <c r="C1986" s="76" t="s">
        <v>137</v>
      </c>
      <c r="D1986" s="55" t="s">
        <v>78</v>
      </c>
      <c r="E1986" s="55" t="s">
        <v>168</v>
      </c>
      <c r="F1986" s="70">
        <v>109.5</v>
      </c>
      <c r="G1986" s="77">
        <v>54750</v>
      </c>
      <c r="H1986" s="77">
        <v>110.06</v>
      </c>
      <c r="I1986" s="77">
        <v>1</v>
      </c>
      <c r="J1986" s="77">
        <v>25.543732542235499</v>
      </c>
      <c r="K1986" s="77">
        <v>6.9352340710996496E-2</v>
      </c>
      <c r="L1986" s="77">
        <v>41.128089180022201</v>
      </c>
      <c r="M1986" s="77">
        <v>0.17979163099626899</v>
      </c>
      <c r="N1986" s="77">
        <v>-15.584356637786801</v>
      </c>
      <c r="O1986" s="77">
        <v>-0.110439290285273</v>
      </c>
      <c r="P1986" s="77">
        <v>-15.643888356606301</v>
      </c>
      <c r="Q1986" s="77">
        <v>-15.643888356606199</v>
      </c>
      <c r="R1986" s="77">
        <v>0</v>
      </c>
      <c r="S1986" s="77">
        <v>2.6012483809324999E-2</v>
      </c>
      <c r="T1986" s="77" t="s">
        <v>154</v>
      </c>
      <c r="U1986" s="105">
        <v>-3.3967855703566401</v>
      </c>
      <c r="V1986" s="105">
        <v>-3.42207206090883</v>
      </c>
      <c r="W1986" s="101">
        <v>2.5279623053940999E-2</v>
      </c>
    </row>
    <row r="1987" spans="2:23" x14ac:dyDescent="0.45">
      <c r="B1987" s="55" t="s">
        <v>114</v>
      </c>
      <c r="C1987" s="76" t="s">
        <v>137</v>
      </c>
      <c r="D1987" s="55" t="s">
        <v>78</v>
      </c>
      <c r="E1987" s="55" t="s">
        <v>169</v>
      </c>
      <c r="F1987" s="70">
        <v>108.34</v>
      </c>
      <c r="G1987" s="77">
        <v>53150</v>
      </c>
      <c r="H1987" s="77">
        <v>109.46</v>
      </c>
      <c r="I1987" s="77">
        <v>1</v>
      </c>
      <c r="J1987" s="77">
        <v>114.931780001429</v>
      </c>
      <c r="K1987" s="77">
        <v>0.58120981838906605</v>
      </c>
      <c r="L1987" s="77">
        <v>114.891976358026</v>
      </c>
      <c r="M1987" s="77">
        <v>0.58080731418393905</v>
      </c>
      <c r="N1987" s="77">
        <v>3.9803643403546501E-2</v>
      </c>
      <c r="O1987" s="77">
        <v>4.0250420512699702E-4</v>
      </c>
      <c r="P1987" s="77">
        <v>0.683654413082457</v>
      </c>
      <c r="Q1987" s="77">
        <v>0.683654413082456</v>
      </c>
      <c r="R1987" s="77">
        <v>0</v>
      </c>
      <c r="S1987" s="77">
        <v>2.0564867687192999E-5</v>
      </c>
      <c r="T1987" s="77" t="s">
        <v>153</v>
      </c>
      <c r="U1987" s="105">
        <v>-7.4737267364172199E-4</v>
      </c>
      <c r="V1987" s="105">
        <v>-7.5293629597217803E-4</v>
      </c>
      <c r="W1987" s="101">
        <v>5.56211131940711E-6</v>
      </c>
    </row>
    <row r="1988" spans="2:23" x14ac:dyDescent="0.45">
      <c r="B1988" s="55" t="s">
        <v>114</v>
      </c>
      <c r="C1988" s="76" t="s">
        <v>137</v>
      </c>
      <c r="D1988" s="55" t="s">
        <v>78</v>
      </c>
      <c r="E1988" s="55" t="s">
        <v>169</v>
      </c>
      <c r="F1988" s="70">
        <v>108.34</v>
      </c>
      <c r="G1988" s="77">
        <v>54500</v>
      </c>
      <c r="H1988" s="77">
        <v>108.04</v>
      </c>
      <c r="I1988" s="77">
        <v>1</v>
      </c>
      <c r="J1988" s="77">
        <v>-20.4379479261288</v>
      </c>
      <c r="K1988" s="77">
        <v>2.3128586943422898E-2</v>
      </c>
      <c r="L1988" s="77">
        <v>0.497858644330054</v>
      </c>
      <c r="M1988" s="77">
        <v>1.372418703038E-5</v>
      </c>
      <c r="N1988" s="77">
        <v>-20.935806570458801</v>
      </c>
      <c r="O1988" s="77">
        <v>2.3114862756392501E-2</v>
      </c>
      <c r="P1988" s="77">
        <v>-22.0267909778938</v>
      </c>
      <c r="Q1988" s="77">
        <v>-22.0267909778937</v>
      </c>
      <c r="R1988" s="77">
        <v>0</v>
      </c>
      <c r="S1988" s="77">
        <v>2.6864390065800201E-2</v>
      </c>
      <c r="T1988" s="77" t="s">
        <v>153</v>
      </c>
      <c r="U1988" s="105">
        <v>-3.7799449695234801</v>
      </c>
      <c r="V1988" s="105">
        <v>-3.8080837910004002</v>
      </c>
      <c r="W1988" s="101">
        <v>2.81311793208547E-2</v>
      </c>
    </row>
    <row r="1989" spans="2:23" x14ac:dyDescent="0.45">
      <c r="B1989" s="55" t="s">
        <v>114</v>
      </c>
      <c r="C1989" s="76" t="s">
        <v>137</v>
      </c>
      <c r="D1989" s="55" t="s">
        <v>78</v>
      </c>
      <c r="E1989" s="55" t="s">
        <v>170</v>
      </c>
      <c r="F1989" s="70">
        <v>109.29</v>
      </c>
      <c r="G1989" s="77">
        <v>51250</v>
      </c>
      <c r="H1989" s="77">
        <v>109.29</v>
      </c>
      <c r="I1989" s="77">
        <v>1</v>
      </c>
      <c r="J1989" s="77">
        <v>0</v>
      </c>
      <c r="K1989" s="77">
        <v>0</v>
      </c>
      <c r="L1989" s="77">
        <v>0</v>
      </c>
      <c r="M1989" s="77">
        <v>0</v>
      </c>
      <c r="N1989" s="77">
        <v>0</v>
      </c>
      <c r="O1989" s="77">
        <v>0</v>
      </c>
      <c r="P1989" s="77">
        <v>0</v>
      </c>
      <c r="Q1989" s="77">
        <v>0</v>
      </c>
      <c r="R1989" s="77">
        <v>0</v>
      </c>
      <c r="S1989" s="77">
        <v>0</v>
      </c>
      <c r="T1989" s="77" t="s">
        <v>154</v>
      </c>
      <c r="U1989" s="105">
        <v>0</v>
      </c>
      <c r="V1989" s="105">
        <v>0</v>
      </c>
      <c r="W1989" s="101">
        <v>0</v>
      </c>
    </row>
    <row r="1990" spans="2:23" x14ac:dyDescent="0.45">
      <c r="B1990" s="55" t="s">
        <v>114</v>
      </c>
      <c r="C1990" s="76" t="s">
        <v>137</v>
      </c>
      <c r="D1990" s="55" t="s">
        <v>78</v>
      </c>
      <c r="E1990" s="55" t="s">
        <v>171</v>
      </c>
      <c r="F1990" s="70">
        <v>108.54</v>
      </c>
      <c r="G1990" s="77">
        <v>53200</v>
      </c>
      <c r="H1990" s="77">
        <v>109.37</v>
      </c>
      <c r="I1990" s="77">
        <v>1</v>
      </c>
      <c r="J1990" s="77">
        <v>72.821608248418002</v>
      </c>
      <c r="K1990" s="77">
        <v>0.27039928815591002</v>
      </c>
      <c r="L1990" s="77">
        <v>77.641394598510502</v>
      </c>
      <c r="M1990" s="77">
        <v>0.30737721205373097</v>
      </c>
      <c r="N1990" s="77">
        <v>-4.8197863500925697</v>
      </c>
      <c r="O1990" s="77">
        <v>-3.6977923897820703E-2</v>
      </c>
      <c r="P1990" s="77">
        <v>-4.6556937234452596</v>
      </c>
      <c r="Q1990" s="77">
        <v>-4.6556937234452596</v>
      </c>
      <c r="R1990" s="77">
        <v>0</v>
      </c>
      <c r="S1990" s="77">
        <v>1.10523293153244E-3</v>
      </c>
      <c r="T1990" s="77" t="s">
        <v>154</v>
      </c>
      <c r="U1990" s="105">
        <v>-2.85070277102277E-2</v>
      </c>
      <c r="V1990" s="105">
        <v>-2.87192408958807E-2</v>
      </c>
      <c r="W1990" s="101">
        <v>2.1215555117515001E-4</v>
      </c>
    </row>
    <row r="1991" spans="2:23" x14ac:dyDescent="0.45">
      <c r="B1991" s="55" t="s">
        <v>114</v>
      </c>
      <c r="C1991" s="76" t="s">
        <v>137</v>
      </c>
      <c r="D1991" s="55" t="s">
        <v>78</v>
      </c>
      <c r="E1991" s="55" t="s">
        <v>172</v>
      </c>
      <c r="F1991" s="70">
        <v>109.95</v>
      </c>
      <c r="G1991" s="77">
        <v>53100</v>
      </c>
      <c r="H1991" s="77">
        <v>109.95</v>
      </c>
      <c r="I1991" s="77">
        <v>1</v>
      </c>
      <c r="J1991" s="77">
        <v>-1.200302E-12</v>
      </c>
      <c r="K1991" s="77">
        <v>0</v>
      </c>
      <c r="L1991" s="77">
        <v>-1.011339E-12</v>
      </c>
      <c r="M1991" s="77">
        <v>0</v>
      </c>
      <c r="N1991" s="77">
        <v>-1.88963E-13</v>
      </c>
      <c r="O1991" s="77">
        <v>0</v>
      </c>
      <c r="P1991" s="77">
        <v>1.49507E-13</v>
      </c>
      <c r="Q1991" s="77">
        <v>1.49505E-13</v>
      </c>
      <c r="R1991" s="77">
        <v>0</v>
      </c>
      <c r="S1991" s="77">
        <v>0</v>
      </c>
      <c r="T1991" s="77" t="s">
        <v>154</v>
      </c>
      <c r="U1991" s="105">
        <v>0</v>
      </c>
      <c r="V1991" s="105">
        <v>0</v>
      </c>
      <c r="W1991" s="101">
        <v>0</v>
      </c>
    </row>
    <row r="1992" spans="2:23" x14ac:dyDescent="0.45">
      <c r="B1992" s="55" t="s">
        <v>114</v>
      </c>
      <c r="C1992" s="76" t="s">
        <v>137</v>
      </c>
      <c r="D1992" s="55" t="s">
        <v>78</v>
      </c>
      <c r="E1992" s="55" t="s">
        <v>173</v>
      </c>
      <c r="F1992" s="70">
        <v>109.95</v>
      </c>
      <c r="G1992" s="77">
        <v>52000</v>
      </c>
      <c r="H1992" s="77">
        <v>109.95</v>
      </c>
      <c r="I1992" s="77">
        <v>1</v>
      </c>
      <c r="J1992" s="77">
        <v>-1.200302E-12</v>
      </c>
      <c r="K1992" s="77">
        <v>0</v>
      </c>
      <c r="L1992" s="77">
        <v>-1.011339E-12</v>
      </c>
      <c r="M1992" s="77">
        <v>0</v>
      </c>
      <c r="N1992" s="77">
        <v>-1.88963E-13</v>
      </c>
      <c r="O1992" s="77">
        <v>0</v>
      </c>
      <c r="P1992" s="77">
        <v>1.49507E-13</v>
      </c>
      <c r="Q1992" s="77">
        <v>1.49505E-13</v>
      </c>
      <c r="R1992" s="77">
        <v>0</v>
      </c>
      <c r="S1992" s="77">
        <v>0</v>
      </c>
      <c r="T1992" s="77" t="s">
        <v>154</v>
      </c>
      <c r="U1992" s="105">
        <v>0</v>
      </c>
      <c r="V1992" s="105">
        <v>0</v>
      </c>
      <c r="W1992" s="101">
        <v>0</v>
      </c>
    </row>
    <row r="1993" spans="2:23" x14ac:dyDescent="0.45">
      <c r="B1993" s="55" t="s">
        <v>114</v>
      </c>
      <c r="C1993" s="76" t="s">
        <v>137</v>
      </c>
      <c r="D1993" s="55" t="s">
        <v>78</v>
      </c>
      <c r="E1993" s="55" t="s">
        <v>173</v>
      </c>
      <c r="F1993" s="70">
        <v>109.95</v>
      </c>
      <c r="G1993" s="77">
        <v>53050</v>
      </c>
      <c r="H1993" s="77">
        <v>109.73</v>
      </c>
      <c r="I1993" s="77">
        <v>1</v>
      </c>
      <c r="J1993" s="77">
        <v>-108.001130028983</v>
      </c>
      <c r="K1993" s="77">
        <v>0.109643894422851</v>
      </c>
      <c r="L1993" s="77">
        <v>-104.806334695945</v>
      </c>
      <c r="M1993" s="77">
        <v>0.103253057248546</v>
      </c>
      <c r="N1993" s="77">
        <v>-3.19479533303784</v>
      </c>
      <c r="O1993" s="77">
        <v>6.3908371743048604E-3</v>
      </c>
      <c r="P1993" s="77">
        <v>-3.1219201716154101</v>
      </c>
      <c r="Q1993" s="77">
        <v>-3.1219201716154101</v>
      </c>
      <c r="R1993" s="77">
        <v>0</v>
      </c>
      <c r="S1993" s="77">
        <v>9.1616024244628994E-5</v>
      </c>
      <c r="T1993" s="77" t="s">
        <v>153</v>
      </c>
      <c r="U1993" s="105">
        <v>-8.8541804267499105E-4</v>
      </c>
      <c r="V1993" s="105">
        <v>-8.9200930800719996E-4</v>
      </c>
      <c r="W1993" s="101">
        <v>6.5894752260242903E-6</v>
      </c>
    </row>
    <row r="1994" spans="2:23" x14ac:dyDescent="0.45">
      <c r="B1994" s="55" t="s">
        <v>114</v>
      </c>
      <c r="C1994" s="76" t="s">
        <v>137</v>
      </c>
      <c r="D1994" s="55" t="s">
        <v>78</v>
      </c>
      <c r="E1994" s="55" t="s">
        <v>173</v>
      </c>
      <c r="F1994" s="70">
        <v>109.95</v>
      </c>
      <c r="G1994" s="77">
        <v>53050</v>
      </c>
      <c r="H1994" s="77">
        <v>109.73</v>
      </c>
      <c r="I1994" s="77">
        <v>2</v>
      </c>
      <c r="J1994" s="77">
        <v>-95.8959245616375</v>
      </c>
      <c r="K1994" s="77">
        <v>7.8166240954015795E-2</v>
      </c>
      <c r="L1994" s="77">
        <v>-93.059214870130802</v>
      </c>
      <c r="M1994" s="77">
        <v>7.3610148514083998E-2</v>
      </c>
      <c r="N1994" s="77">
        <v>-2.8367096915066599</v>
      </c>
      <c r="O1994" s="77">
        <v>4.5560924399317398E-3</v>
      </c>
      <c r="P1994" s="77">
        <v>-2.7720026742713699</v>
      </c>
      <c r="Q1994" s="77">
        <v>-2.7720026742713602</v>
      </c>
      <c r="R1994" s="77">
        <v>0</v>
      </c>
      <c r="S1994" s="77">
        <v>6.5313990022425005E-5</v>
      </c>
      <c r="T1994" s="77" t="s">
        <v>153</v>
      </c>
      <c r="U1994" s="105">
        <v>-0.123634938529358</v>
      </c>
      <c r="V1994" s="105">
        <v>-0.12455530681292699</v>
      </c>
      <c r="W1994" s="101">
        <v>9.2011832292116099E-4</v>
      </c>
    </row>
    <row r="1995" spans="2:23" x14ac:dyDescent="0.45">
      <c r="B1995" s="55" t="s">
        <v>114</v>
      </c>
      <c r="C1995" s="76" t="s">
        <v>137</v>
      </c>
      <c r="D1995" s="55" t="s">
        <v>78</v>
      </c>
      <c r="E1995" s="55" t="s">
        <v>173</v>
      </c>
      <c r="F1995" s="70">
        <v>109.95</v>
      </c>
      <c r="G1995" s="77">
        <v>53100</v>
      </c>
      <c r="H1995" s="77">
        <v>109.95</v>
      </c>
      <c r="I1995" s="77">
        <v>2</v>
      </c>
      <c r="J1995" s="77">
        <v>-1.200302E-12</v>
      </c>
      <c r="K1995" s="77">
        <v>0</v>
      </c>
      <c r="L1995" s="77">
        <v>-1.011339E-12</v>
      </c>
      <c r="M1995" s="77">
        <v>0</v>
      </c>
      <c r="N1995" s="77">
        <v>-1.88963E-13</v>
      </c>
      <c r="O1995" s="77">
        <v>0</v>
      </c>
      <c r="P1995" s="77">
        <v>1.49507E-13</v>
      </c>
      <c r="Q1995" s="77">
        <v>1.49505E-13</v>
      </c>
      <c r="R1995" s="77">
        <v>0</v>
      </c>
      <c r="S1995" s="77">
        <v>0</v>
      </c>
      <c r="T1995" s="77" t="s">
        <v>154</v>
      </c>
      <c r="U1995" s="105">
        <v>0</v>
      </c>
      <c r="V1995" s="105">
        <v>0</v>
      </c>
      <c r="W1995" s="101">
        <v>0</v>
      </c>
    </row>
    <row r="1996" spans="2:23" x14ac:dyDescent="0.45">
      <c r="B1996" s="55" t="s">
        <v>114</v>
      </c>
      <c r="C1996" s="76" t="s">
        <v>137</v>
      </c>
      <c r="D1996" s="55" t="s">
        <v>78</v>
      </c>
      <c r="E1996" s="55" t="s">
        <v>174</v>
      </c>
      <c r="F1996" s="70">
        <v>110.07</v>
      </c>
      <c r="G1996" s="77">
        <v>53000</v>
      </c>
      <c r="H1996" s="77">
        <v>109.95</v>
      </c>
      <c r="I1996" s="77">
        <v>1</v>
      </c>
      <c r="J1996" s="77">
        <v>-14.847429785522699</v>
      </c>
      <c r="K1996" s="77">
        <v>0</v>
      </c>
      <c r="L1996" s="77">
        <v>-17.393032828340399</v>
      </c>
      <c r="M1996" s="77">
        <v>0</v>
      </c>
      <c r="N1996" s="77">
        <v>2.5456030428177199</v>
      </c>
      <c r="O1996" s="77">
        <v>0</v>
      </c>
      <c r="P1996" s="77">
        <v>2.6096088735034999</v>
      </c>
      <c r="Q1996" s="77">
        <v>2.6096088735034901</v>
      </c>
      <c r="R1996" s="77">
        <v>0</v>
      </c>
      <c r="S1996" s="77">
        <v>0</v>
      </c>
      <c r="T1996" s="77" t="s">
        <v>153</v>
      </c>
      <c r="U1996" s="105">
        <v>0.305472365138101</v>
      </c>
      <c r="V1996" s="105">
        <v>-0.307746375055721</v>
      </c>
      <c r="W1996" s="101">
        <v>0.61305219756443696</v>
      </c>
    </row>
    <row r="1997" spans="2:23" x14ac:dyDescent="0.45">
      <c r="B1997" s="55" t="s">
        <v>114</v>
      </c>
      <c r="C1997" s="76" t="s">
        <v>137</v>
      </c>
      <c r="D1997" s="55" t="s">
        <v>78</v>
      </c>
      <c r="E1997" s="55" t="s">
        <v>174</v>
      </c>
      <c r="F1997" s="70">
        <v>110.07</v>
      </c>
      <c r="G1997" s="77">
        <v>53000</v>
      </c>
      <c r="H1997" s="77">
        <v>109.95</v>
      </c>
      <c r="I1997" s="77">
        <v>2</v>
      </c>
      <c r="J1997" s="77">
        <v>-13.115229643878401</v>
      </c>
      <c r="K1997" s="77">
        <v>0</v>
      </c>
      <c r="L1997" s="77">
        <v>-15.363845665034001</v>
      </c>
      <c r="M1997" s="77">
        <v>0</v>
      </c>
      <c r="N1997" s="77">
        <v>2.2486160211556601</v>
      </c>
      <c r="O1997" s="77">
        <v>0</v>
      </c>
      <c r="P1997" s="77">
        <v>2.3051545049280899</v>
      </c>
      <c r="Q1997" s="77">
        <v>2.3051545049280802</v>
      </c>
      <c r="R1997" s="77">
        <v>0</v>
      </c>
      <c r="S1997" s="77">
        <v>0</v>
      </c>
      <c r="T1997" s="77" t="s">
        <v>153</v>
      </c>
      <c r="U1997" s="105">
        <v>0.26983392253865701</v>
      </c>
      <c r="V1997" s="105">
        <v>-0.27184263129922098</v>
      </c>
      <c r="W1997" s="101">
        <v>0.54152944118192203</v>
      </c>
    </row>
    <row r="1998" spans="2:23" x14ac:dyDescent="0.45">
      <c r="B1998" s="55" t="s">
        <v>114</v>
      </c>
      <c r="C1998" s="76" t="s">
        <v>137</v>
      </c>
      <c r="D1998" s="55" t="s">
        <v>78</v>
      </c>
      <c r="E1998" s="55" t="s">
        <v>174</v>
      </c>
      <c r="F1998" s="70">
        <v>110.07</v>
      </c>
      <c r="G1998" s="77">
        <v>53000</v>
      </c>
      <c r="H1998" s="77">
        <v>109.95</v>
      </c>
      <c r="I1998" s="77">
        <v>3</v>
      </c>
      <c r="J1998" s="77">
        <v>-13.115229643878401</v>
      </c>
      <c r="K1998" s="77">
        <v>0</v>
      </c>
      <c r="L1998" s="77">
        <v>-15.363845665034001</v>
      </c>
      <c r="M1998" s="77">
        <v>0</v>
      </c>
      <c r="N1998" s="77">
        <v>2.2486160211556601</v>
      </c>
      <c r="O1998" s="77">
        <v>0</v>
      </c>
      <c r="P1998" s="77">
        <v>2.3051545049280899</v>
      </c>
      <c r="Q1998" s="77">
        <v>2.3051545049280802</v>
      </c>
      <c r="R1998" s="77">
        <v>0</v>
      </c>
      <c r="S1998" s="77">
        <v>0</v>
      </c>
      <c r="T1998" s="77" t="s">
        <v>153</v>
      </c>
      <c r="U1998" s="105">
        <v>0.26983392253865701</v>
      </c>
      <c r="V1998" s="105">
        <v>-0.27184263129922098</v>
      </c>
      <c r="W1998" s="101">
        <v>0.54152944118192203</v>
      </c>
    </row>
    <row r="1999" spans="2:23" x14ac:dyDescent="0.45">
      <c r="B1999" s="55" t="s">
        <v>114</v>
      </c>
      <c r="C1999" s="76" t="s">
        <v>137</v>
      </c>
      <c r="D1999" s="55" t="s">
        <v>78</v>
      </c>
      <c r="E1999" s="55" t="s">
        <v>174</v>
      </c>
      <c r="F1999" s="70">
        <v>110.07</v>
      </c>
      <c r="G1999" s="77">
        <v>53000</v>
      </c>
      <c r="H1999" s="77">
        <v>109.95</v>
      </c>
      <c r="I1999" s="77">
        <v>4</v>
      </c>
      <c r="J1999" s="77">
        <v>-14.3947642432811</v>
      </c>
      <c r="K1999" s="77">
        <v>0</v>
      </c>
      <c r="L1999" s="77">
        <v>-16.862757437232499</v>
      </c>
      <c r="M1999" s="77">
        <v>0</v>
      </c>
      <c r="N1999" s="77">
        <v>2.4679931939513402</v>
      </c>
      <c r="O1999" s="77">
        <v>0</v>
      </c>
      <c r="P1999" s="77">
        <v>2.5300476273600898</v>
      </c>
      <c r="Q1999" s="77">
        <v>2.5300476273600898</v>
      </c>
      <c r="R1999" s="77">
        <v>0</v>
      </c>
      <c r="S1999" s="77">
        <v>0</v>
      </c>
      <c r="T1999" s="77" t="s">
        <v>153</v>
      </c>
      <c r="U1999" s="105">
        <v>0.29615918327413598</v>
      </c>
      <c r="V1999" s="105">
        <v>-0.29836386362109701</v>
      </c>
      <c r="W1999" s="101">
        <v>0.59436158178503795</v>
      </c>
    </row>
    <row r="2000" spans="2:23" x14ac:dyDescent="0.45">
      <c r="B2000" s="55" t="s">
        <v>114</v>
      </c>
      <c r="C2000" s="76" t="s">
        <v>137</v>
      </c>
      <c r="D2000" s="55" t="s">
        <v>78</v>
      </c>
      <c r="E2000" s="55" t="s">
        <v>174</v>
      </c>
      <c r="F2000" s="70">
        <v>110.07</v>
      </c>
      <c r="G2000" s="77">
        <v>53204</v>
      </c>
      <c r="H2000" s="77">
        <v>109.72</v>
      </c>
      <c r="I2000" s="77">
        <v>1</v>
      </c>
      <c r="J2000" s="77">
        <v>-7.5879594599545896</v>
      </c>
      <c r="K2000" s="77">
        <v>7.3583570562838502E-3</v>
      </c>
      <c r="L2000" s="77">
        <v>-10.257195262019399</v>
      </c>
      <c r="M2000" s="77">
        <v>1.3445844983400099E-2</v>
      </c>
      <c r="N2000" s="77">
        <v>2.6692358020648101</v>
      </c>
      <c r="O2000" s="77">
        <v>-6.0874879271162301E-3</v>
      </c>
      <c r="P2000" s="77">
        <v>2.6968532710659399</v>
      </c>
      <c r="Q2000" s="77">
        <v>2.6968532710659301</v>
      </c>
      <c r="R2000" s="77">
        <v>0</v>
      </c>
      <c r="S2000" s="77">
        <v>9.2949164489122696E-4</v>
      </c>
      <c r="T2000" s="77" t="s">
        <v>153</v>
      </c>
      <c r="U2000" s="105">
        <v>0.26524804497222898</v>
      </c>
      <c r="V2000" s="105">
        <v>-0.26722261535480202</v>
      </c>
      <c r="W2000" s="101">
        <v>0.53232604787795101</v>
      </c>
    </row>
    <row r="2001" spans="2:23" x14ac:dyDescent="0.45">
      <c r="B2001" s="55" t="s">
        <v>114</v>
      </c>
      <c r="C2001" s="76" t="s">
        <v>137</v>
      </c>
      <c r="D2001" s="55" t="s">
        <v>78</v>
      </c>
      <c r="E2001" s="55" t="s">
        <v>174</v>
      </c>
      <c r="F2001" s="70">
        <v>110.07</v>
      </c>
      <c r="G2001" s="77">
        <v>53304</v>
      </c>
      <c r="H2001" s="77">
        <v>110.5</v>
      </c>
      <c r="I2001" s="77">
        <v>1</v>
      </c>
      <c r="J2001" s="77">
        <v>24.423290317007101</v>
      </c>
      <c r="K2001" s="77">
        <v>5.5295282088546997E-2</v>
      </c>
      <c r="L2001" s="77">
        <v>22.719118369523599</v>
      </c>
      <c r="M2001" s="77">
        <v>4.7847878070577103E-2</v>
      </c>
      <c r="N2001" s="77">
        <v>1.70417194748348</v>
      </c>
      <c r="O2001" s="77">
        <v>7.4474040179698898E-3</v>
      </c>
      <c r="P2001" s="77">
        <v>1.72289233521539</v>
      </c>
      <c r="Q2001" s="77">
        <v>1.72289233521539</v>
      </c>
      <c r="R2001" s="77">
        <v>0</v>
      </c>
      <c r="S2001" s="77">
        <v>2.7516678648356401E-4</v>
      </c>
      <c r="T2001" s="77" t="s">
        <v>154</v>
      </c>
      <c r="U2001" s="105">
        <v>8.8543014703901093E-2</v>
      </c>
      <c r="V2001" s="105">
        <v>-8.9202150247902401E-2</v>
      </c>
      <c r="W2001" s="101">
        <v>0.177696891562242</v>
      </c>
    </row>
    <row r="2002" spans="2:23" x14ac:dyDescent="0.45">
      <c r="B2002" s="55" t="s">
        <v>114</v>
      </c>
      <c r="C2002" s="76" t="s">
        <v>137</v>
      </c>
      <c r="D2002" s="55" t="s">
        <v>78</v>
      </c>
      <c r="E2002" s="55" t="s">
        <v>174</v>
      </c>
      <c r="F2002" s="70">
        <v>110.07</v>
      </c>
      <c r="G2002" s="77">
        <v>53354</v>
      </c>
      <c r="H2002" s="77">
        <v>110.18</v>
      </c>
      <c r="I2002" s="77">
        <v>1</v>
      </c>
      <c r="J2002" s="77">
        <v>17.133259875174101</v>
      </c>
      <c r="K2002" s="77">
        <v>6.1645204729552398E-3</v>
      </c>
      <c r="L2002" s="77">
        <v>21.422096381068101</v>
      </c>
      <c r="M2002" s="77">
        <v>9.6370304805551994E-3</v>
      </c>
      <c r="N2002" s="77">
        <v>-4.2888365058940501</v>
      </c>
      <c r="O2002" s="77">
        <v>-3.47251000759996E-3</v>
      </c>
      <c r="P2002" s="77">
        <v>-4.38173028731884</v>
      </c>
      <c r="Q2002" s="77">
        <v>-4.38173028731884</v>
      </c>
      <c r="R2002" s="77">
        <v>0</v>
      </c>
      <c r="S2002" s="77">
        <v>4.0319076652695302E-4</v>
      </c>
      <c r="T2002" s="77" t="s">
        <v>154</v>
      </c>
      <c r="U2002" s="105">
        <v>8.9361851061458095E-2</v>
      </c>
      <c r="V2002" s="105">
        <v>-9.0027082220678498E-2</v>
      </c>
      <c r="W2002" s="101">
        <v>0.17934021346541601</v>
      </c>
    </row>
    <row r="2003" spans="2:23" x14ac:dyDescent="0.45">
      <c r="B2003" s="55" t="s">
        <v>114</v>
      </c>
      <c r="C2003" s="76" t="s">
        <v>137</v>
      </c>
      <c r="D2003" s="55" t="s">
        <v>78</v>
      </c>
      <c r="E2003" s="55" t="s">
        <v>174</v>
      </c>
      <c r="F2003" s="70">
        <v>110.07</v>
      </c>
      <c r="G2003" s="77">
        <v>53454</v>
      </c>
      <c r="H2003" s="77">
        <v>110.25</v>
      </c>
      <c r="I2003" s="77">
        <v>1</v>
      </c>
      <c r="J2003" s="77">
        <v>11.694987793343</v>
      </c>
      <c r="K2003" s="77">
        <v>9.3279008329752808E-3</v>
      </c>
      <c r="L2003" s="77">
        <v>15.862432792790599</v>
      </c>
      <c r="M2003" s="77">
        <v>1.71602639940155E-2</v>
      </c>
      <c r="N2003" s="77">
        <v>-4.1674449994476603</v>
      </c>
      <c r="O2003" s="77">
        <v>-7.8323631610402508E-3</v>
      </c>
      <c r="P2003" s="77">
        <v>-4.2534707659398903</v>
      </c>
      <c r="Q2003" s="77">
        <v>-4.2534707659398796</v>
      </c>
      <c r="R2003" s="77">
        <v>0</v>
      </c>
      <c r="S2003" s="77">
        <v>1.2338753245673001E-3</v>
      </c>
      <c r="T2003" s="77" t="s">
        <v>154</v>
      </c>
      <c r="U2003" s="105">
        <v>-0.112673025919586</v>
      </c>
      <c r="V2003" s="105">
        <v>-0.113511791083412</v>
      </c>
      <c r="W2003" s="101">
        <v>8.3853736557618996E-4</v>
      </c>
    </row>
    <row r="2004" spans="2:23" x14ac:dyDescent="0.45">
      <c r="B2004" s="55" t="s">
        <v>114</v>
      </c>
      <c r="C2004" s="76" t="s">
        <v>137</v>
      </c>
      <c r="D2004" s="55" t="s">
        <v>78</v>
      </c>
      <c r="E2004" s="55" t="s">
        <v>174</v>
      </c>
      <c r="F2004" s="70">
        <v>110.07</v>
      </c>
      <c r="G2004" s="77">
        <v>53604</v>
      </c>
      <c r="H2004" s="77">
        <v>110.36</v>
      </c>
      <c r="I2004" s="77">
        <v>1</v>
      </c>
      <c r="J2004" s="77">
        <v>25.923350663948501</v>
      </c>
      <c r="K2004" s="77">
        <v>2.92328747696027E-2</v>
      </c>
      <c r="L2004" s="77">
        <v>28.042139349006799</v>
      </c>
      <c r="M2004" s="77">
        <v>3.4206728698206498E-2</v>
      </c>
      <c r="N2004" s="77">
        <v>-2.11878868505829</v>
      </c>
      <c r="O2004" s="77">
        <v>-4.9738539286038001E-3</v>
      </c>
      <c r="P2004" s="77">
        <v>-2.1628689303408102</v>
      </c>
      <c r="Q2004" s="77">
        <v>-2.1628689303408</v>
      </c>
      <c r="R2004" s="77">
        <v>0</v>
      </c>
      <c r="S2004" s="77">
        <v>2.0349308742776101E-4</v>
      </c>
      <c r="T2004" s="77" t="s">
        <v>154</v>
      </c>
      <c r="U2004" s="105">
        <v>6.6255407925849802E-2</v>
      </c>
      <c r="V2004" s="105">
        <v>-6.6748629152756006E-2</v>
      </c>
      <c r="W2004" s="101">
        <v>0.132967914826296</v>
      </c>
    </row>
    <row r="2005" spans="2:23" x14ac:dyDescent="0.45">
      <c r="B2005" s="55" t="s">
        <v>114</v>
      </c>
      <c r="C2005" s="76" t="s">
        <v>137</v>
      </c>
      <c r="D2005" s="55" t="s">
        <v>78</v>
      </c>
      <c r="E2005" s="55" t="s">
        <v>174</v>
      </c>
      <c r="F2005" s="70">
        <v>110.07</v>
      </c>
      <c r="G2005" s="77">
        <v>53654</v>
      </c>
      <c r="H2005" s="77">
        <v>109.99</v>
      </c>
      <c r="I2005" s="77">
        <v>1</v>
      </c>
      <c r="J2005" s="77">
        <v>-16.1743446864227</v>
      </c>
      <c r="K2005" s="77">
        <v>1.27586917077372E-2</v>
      </c>
      <c r="L2005" s="77">
        <v>-12.8702981507923</v>
      </c>
      <c r="M2005" s="77">
        <v>8.0784858978912803E-3</v>
      </c>
      <c r="N2005" s="77">
        <v>-3.3040465356304498</v>
      </c>
      <c r="O2005" s="77">
        <v>4.6802058098459401E-3</v>
      </c>
      <c r="P2005" s="77">
        <v>-3.37164113340142</v>
      </c>
      <c r="Q2005" s="77">
        <v>-3.3716411334014098</v>
      </c>
      <c r="R2005" s="77">
        <v>0</v>
      </c>
      <c r="S2005" s="77">
        <v>5.5441560098531202E-4</v>
      </c>
      <c r="T2005" s="77" t="s">
        <v>154</v>
      </c>
      <c r="U2005" s="105">
        <v>0.250639322406918</v>
      </c>
      <c r="V2005" s="105">
        <v>-0.25250514193740498</v>
      </c>
      <c r="W2005" s="101">
        <v>0.503007816527549</v>
      </c>
    </row>
    <row r="2006" spans="2:23" x14ac:dyDescent="0.45">
      <c r="B2006" s="55" t="s">
        <v>114</v>
      </c>
      <c r="C2006" s="76" t="s">
        <v>137</v>
      </c>
      <c r="D2006" s="55" t="s">
        <v>78</v>
      </c>
      <c r="E2006" s="55" t="s">
        <v>175</v>
      </c>
      <c r="F2006" s="70">
        <v>109.73</v>
      </c>
      <c r="G2006" s="77">
        <v>53150</v>
      </c>
      <c r="H2006" s="77">
        <v>109.46</v>
      </c>
      <c r="I2006" s="77">
        <v>1</v>
      </c>
      <c r="J2006" s="77">
        <v>-35.361399092601502</v>
      </c>
      <c r="K2006" s="77">
        <v>3.42117250127114E-2</v>
      </c>
      <c r="L2006" s="77">
        <v>-21.911132538561901</v>
      </c>
      <c r="M2006" s="77">
        <v>1.3135473868789599E-2</v>
      </c>
      <c r="N2006" s="77">
        <v>-13.4502665540395</v>
      </c>
      <c r="O2006" s="77">
        <v>2.1076251143921799E-2</v>
      </c>
      <c r="P2006" s="77">
        <v>-13.699805677939899</v>
      </c>
      <c r="Q2006" s="77">
        <v>-13.6998056779398</v>
      </c>
      <c r="R2006" s="77">
        <v>0</v>
      </c>
      <c r="S2006" s="77">
        <v>5.1350527247802603E-3</v>
      </c>
      <c r="T2006" s="77" t="s">
        <v>153</v>
      </c>
      <c r="U2006" s="105">
        <v>-1.3217202254727001</v>
      </c>
      <c r="V2006" s="105">
        <v>-1.3315594294206099</v>
      </c>
      <c r="W2006" s="101">
        <v>9.8365317417466094E-3</v>
      </c>
    </row>
    <row r="2007" spans="2:23" x14ac:dyDescent="0.45">
      <c r="B2007" s="55" t="s">
        <v>114</v>
      </c>
      <c r="C2007" s="76" t="s">
        <v>137</v>
      </c>
      <c r="D2007" s="55" t="s">
        <v>78</v>
      </c>
      <c r="E2007" s="55" t="s">
        <v>175</v>
      </c>
      <c r="F2007" s="70">
        <v>109.73</v>
      </c>
      <c r="G2007" s="77">
        <v>53150</v>
      </c>
      <c r="H2007" s="77">
        <v>109.46</v>
      </c>
      <c r="I2007" s="77">
        <v>2</v>
      </c>
      <c r="J2007" s="77">
        <v>-35.257573589753697</v>
      </c>
      <c r="K2007" s="77">
        <v>3.4048413010016598E-2</v>
      </c>
      <c r="L2007" s="77">
        <v>-21.846798705281699</v>
      </c>
      <c r="M2007" s="77">
        <v>1.3072770788396601E-2</v>
      </c>
      <c r="N2007" s="77">
        <v>-13.410774884472</v>
      </c>
      <c r="O2007" s="77">
        <v>2.0975642221619999E-2</v>
      </c>
      <c r="P2007" s="77">
        <v>-13.6595813302067</v>
      </c>
      <c r="Q2007" s="77">
        <v>-13.6595813302067</v>
      </c>
      <c r="R2007" s="77">
        <v>0</v>
      </c>
      <c r="S2007" s="77">
        <v>5.1105402003718096E-3</v>
      </c>
      <c r="T2007" s="77" t="s">
        <v>153</v>
      </c>
      <c r="U2007" s="105">
        <v>-1.32208370952913</v>
      </c>
      <c r="V2007" s="105">
        <v>-1.33192561933997</v>
      </c>
      <c r="W2007" s="101">
        <v>9.8392368697984896E-3</v>
      </c>
    </row>
    <row r="2008" spans="2:23" x14ac:dyDescent="0.45">
      <c r="B2008" s="55" t="s">
        <v>114</v>
      </c>
      <c r="C2008" s="76" t="s">
        <v>137</v>
      </c>
      <c r="D2008" s="55" t="s">
        <v>78</v>
      </c>
      <c r="E2008" s="55" t="s">
        <v>175</v>
      </c>
      <c r="F2008" s="70">
        <v>109.73</v>
      </c>
      <c r="G2008" s="77">
        <v>53900</v>
      </c>
      <c r="H2008" s="77">
        <v>109.4</v>
      </c>
      <c r="I2008" s="77">
        <v>1</v>
      </c>
      <c r="J2008" s="77">
        <v>-26.0849689419667</v>
      </c>
      <c r="K2008" s="77">
        <v>3.1911960860588E-2</v>
      </c>
      <c r="L2008" s="77">
        <v>-16.425559654185701</v>
      </c>
      <c r="M2008" s="77">
        <v>1.2653573566805699E-2</v>
      </c>
      <c r="N2008" s="77">
        <v>-9.65940928778104</v>
      </c>
      <c r="O2008" s="77">
        <v>1.9258387293782299E-2</v>
      </c>
      <c r="P2008" s="77">
        <v>-9.4185638028369905</v>
      </c>
      <c r="Q2008" s="77">
        <v>-9.4185638028369798</v>
      </c>
      <c r="R2008" s="77">
        <v>0</v>
      </c>
      <c r="S2008" s="77">
        <v>4.1604682386704103E-3</v>
      </c>
      <c r="T2008" s="77" t="s">
        <v>153</v>
      </c>
      <c r="U2008" s="105">
        <v>-1.0775598611244599</v>
      </c>
      <c r="V2008" s="105">
        <v>-1.0855814764673699</v>
      </c>
      <c r="W2008" s="101">
        <v>8.0194367713424999E-3</v>
      </c>
    </row>
    <row r="2009" spans="2:23" x14ac:dyDescent="0.45">
      <c r="B2009" s="55" t="s">
        <v>114</v>
      </c>
      <c r="C2009" s="76" t="s">
        <v>137</v>
      </c>
      <c r="D2009" s="55" t="s">
        <v>78</v>
      </c>
      <c r="E2009" s="55" t="s">
        <v>175</v>
      </c>
      <c r="F2009" s="70">
        <v>109.73</v>
      </c>
      <c r="G2009" s="77">
        <v>53900</v>
      </c>
      <c r="H2009" s="77">
        <v>109.4</v>
      </c>
      <c r="I2009" s="77">
        <v>2</v>
      </c>
      <c r="J2009" s="77">
        <v>-26.1131393767308</v>
      </c>
      <c r="K2009" s="77">
        <v>3.1953648814367498E-2</v>
      </c>
      <c r="L2009" s="77">
        <v>-16.4432984200524</v>
      </c>
      <c r="M2009" s="77">
        <v>1.2670103468941899E-2</v>
      </c>
      <c r="N2009" s="77">
        <v>-9.66984095667841</v>
      </c>
      <c r="O2009" s="77">
        <v>1.9283545345425701E-2</v>
      </c>
      <c r="P2009" s="77">
        <v>-9.4287353709062796</v>
      </c>
      <c r="Q2009" s="77">
        <v>-9.4287353709062707</v>
      </c>
      <c r="R2009" s="77">
        <v>0</v>
      </c>
      <c r="S2009" s="77">
        <v>4.1659032355479799E-3</v>
      </c>
      <c r="T2009" s="77" t="s">
        <v>153</v>
      </c>
      <c r="U2009" s="105">
        <v>-1.0782458699322901</v>
      </c>
      <c r="V2009" s="105">
        <v>-1.0862725920901199</v>
      </c>
      <c r="W2009" s="101">
        <v>8.0245421993167792E-3</v>
      </c>
    </row>
    <row r="2010" spans="2:23" x14ac:dyDescent="0.45">
      <c r="B2010" s="55" t="s">
        <v>114</v>
      </c>
      <c r="C2010" s="76" t="s">
        <v>137</v>
      </c>
      <c r="D2010" s="55" t="s">
        <v>78</v>
      </c>
      <c r="E2010" s="55" t="s">
        <v>176</v>
      </c>
      <c r="F2010" s="70">
        <v>109.46</v>
      </c>
      <c r="G2010" s="77">
        <v>53550</v>
      </c>
      <c r="H2010" s="77">
        <v>109.24</v>
      </c>
      <c r="I2010" s="77">
        <v>1</v>
      </c>
      <c r="J2010" s="77">
        <v>-22.231857741510701</v>
      </c>
      <c r="K2010" s="77">
        <v>1.21438576015545E-2</v>
      </c>
      <c r="L2010" s="77">
        <v>-9.2989733948427808</v>
      </c>
      <c r="M2010" s="77">
        <v>2.1245901652847099E-3</v>
      </c>
      <c r="N2010" s="77">
        <v>-12.932884346667899</v>
      </c>
      <c r="O2010" s="77">
        <v>1.00192674362698E-2</v>
      </c>
      <c r="P2010" s="77">
        <v>-12.7955717709435</v>
      </c>
      <c r="Q2010" s="77">
        <v>-12.7955717709434</v>
      </c>
      <c r="R2010" s="77">
        <v>0</v>
      </c>
      <c r="S2010" s="77">
        <v>4.0227639611476402E-3</v>
      </c>
      <c r="T2010" s="77" t="s">
        <v>154</v>
      </c>
      <c r="U2010" s="105">
        <v>-1.74962766211081</v>
      </c>
      <c r="V2010" s="105">
        <v>-1.76265231216052</v>
      </c>
      <c r="W2010" s="101">
        <v>1.3021112715768401E-2</v>
      </c>
    </row>
    <row r="2011" spans="2:23" x14ac:dyDescent="0.45">
      <c r="B2011" s="55" t="s">
        <v>114</v>
      </c>
      <c r="C2011" s="76" t="s">
        <v>137</v>
      </c>
      <c r="D2011" s="55" t="s">
        <v>78</v>
      </c>
      <c r="E2011" s="55" t="s">
        <v>176</v>
      </c>
      <c r="F2011" s="70">
        <v>109.46</v>
      </c>
      <c r="G2011" s="77">
        <v>54200</v>
      </c>
      <c r="H2011" s="77">
        <v>109.42</v>
      </c>
      <c r="I2011" s="77">
        <v>1</v>
      </c>
      <c r="J2011" s="77">
        <v>-9.2832770610092297</v>
      </c>
      <c r="K2011" s="77">
        <v>5.6878293774363696E-4</v>
      </c>
      <c r="L2011" s="77">
        <v>3.8696709079771101</v>
      </c>
      <c r="M2011" s="77">
        <v>9.8830729377893004E-5</v>
      </c>
      <c r="N2011" s="77">
        <v>-13.1529479689863</v>
      </c>
      <c r="O2011" s="77">
        <v>4.6995220836574397E-4</v>
      </c>
      <c r="P2011" s="77">
        <v>-13.0169948797224</v>
      </c>
      <c r="Q2011" s="77">
        <v>-13.016994879722301</v>
      </c>
      <c r="R2011" s="77">
        <v>0</v>
      </c>
      <c r="S2011" s="77">
        <v>1.1183182276115399E-3</v>
      </c>
      <c r="T2011" s="77" t="s">
        <v>154</v>
      </c>
      <c r="U2011" s="105">
        <v>-0.47468634907580098</v>
      </c>
      <c r="V2011" s="105">
        <v>-0.478220028677455</v>
      </c>
      <c r="W2011" s="101">
        <v>3.5327198979557199E-3</v>
      </c>
    </row>
    <row r="2012" spans="2:23" x14ac:dyDescent="0.45">
      <c r="B2012" s="55" t="s">
        <v>114</v>
      </c>
      <c r="C2012" s="76" t="s">
        <v>137</v>
      </c>
      <c r="D2012" s="55" t="s">
        <v>78</v>
      </c>
      <c r="E2012" s="55" t="s">
        <v>177</v>
      </c>
      <c r="F2012" s="70">
        <v>109.58</v>
      </c>
      <c r="G2012" s="77">
        <v>53150</v>
      </c>
      <c r="H2012" s="77">
        <v>109.46</v>
      </c>
      <c r="I2012" s="77">
        <v>1</v>
      </c>
      <c r="J2012" s="77">
        <v>-14.860181415696101</v>
      </c>
      <c r="K2012" s="77">
        <v>0</v>
      </c>
      <c r="L2012" s="77">
        <v>-15.125929704797599</v>
      </c>
      <c r="M2012" s="77">
        <v>0</v>
      </c>
      <c r="N2012" s="77">
        <v>0.26574828910147802</v>
      </c>
      <c r="O2012" s="77">
        <v>0</v>
      </c>
      <c r="P2012" s="77">
        <v>0.30107850244245898</v>
      </c>
      <c r="Q2012" s="77">
        <v>0.30107850244245898</v>
      </c>
      <c r="R2012" s="77">
        <v>0</v>
      </c>
      <c r="S2012" s="77">
        <v>0</v>
      </c>
      <c r="T2012" s="77" t="s">
        <v>154</v>
      </c>
      <c r="U2012" s="105">
        <v>3.1889794692178501E-2</v>
      </c>
      <c r="V2012" s="105">
        <v>-3.2127190010632599E-2</v>
      </c>
      <c r="W2012" s="101">
        <v>6.3999598481127296E-2</v>
      </c>
    </row>
    <row r="2013" spans="2:23" x14ac:dyDescent="0.45">
      <c r="B2013" s="55" t="s">
        <v>114</v>
      </c>
      <c r="C2013" s="76" t="s">
        <v>137</v>
      </c>
      <c r="D2013" s="55" t="s">
        <v>78</v>
      </c>
      <c r="E2013" s="55" t="s">
        <v>177</v>
      </c>
      <c r="F2013" s="70">
        <v>109.58</v>
      </c>
      <c r="G2013" s="77">
        <v>53150</v>
      </c>
      <c r="H2013" s="77">
        <v>109.46</v>
      </c>
      <c r="I2013" s="77">
        <v>2</v>
      </c>
      <c r="J2013" s="77">
        <v>-12.476749249998599</v>
      </c>
      <c r="K2013" s="77">
        <v>0</v>
      </c>
      <c r="L2013" s="77">
        <v>-12.6998740338746</v>
      </c>
      <c r="M2013" s="77">
        <v>0</v>
      </c>
      <c r="N2013" s="77">
        <v>0.22312478387600801</v>
      </c>
      <c r="O2013" s="77">
        <v>0</v>
      </c>
      <c r="P2013" s="77">
        <v>0.25278836606743899</v>
      </c>
      <c r="Q2013" s="77">
        <v>0.25278836606743799</v>
      </c>
      <c r="R2013" s="77">
        <v>0</v>
      </c>
      <c r="S2013" s="77">
        <v>0</v>
      </c>
      <c r="T2013" s="77" t="s">
        <v>154</v>
      </c>
      <c r="U2013" s="105">
        <v>2.6774974065121901E-2</v>
      </c>
      <c r="V2013" s="105">
        <v>-2.6974293425943902E-2</v>
      </c>
      <c r="W2013" s="101">
        <v>5.3734669854449899E-2</v>
      </c>
    </row>
    <row r="2014" spans="2:23" x14ac:dyDescent="0.45">
      <c r="B2014" s="55" t="s">
        <v>114</v>
      </c>
      <c r="C2014" s="76" t="s">
        <v>137</v>
      </c>
      <c r="D2014" s="55" t="s">
        <v>78</v>
      </c>
      <c r="E2014" s="55" t="s">
        <v>177</v>
      </c>
      <c r="F2014" s="70">
        <v>109.58</v>
      </c>
      <c r="G2014" s="77">
        <v>53150</v>
      </c>
      <c r="H2014" s="77">
        <v>109.46</v>
      </c>
      <c r="I2014" s="77">
        <v>3</v>
      </c>
      <c r="J2014" s="77">
        <v>-15.265920157421601</v>
      </c>
      <c r="K2014" s="77">
        <v>0</v>
      </c>
      <c r="L2014" s="77">
        <v>-15.5389243725054</v>
      </c>
      <c r="M2014" s="77">
        <v>0</v>
      </c>
      <c r="N2014" s="77">
        <v>0.273004215083758</v>
      </c>
      <c r="O2014" s="77">
        <v>0</v>
      </c>
      <c r="P2014" s="77">
        <v>0.309299075887985</v>
      </c>
      <c r="Q2014" s="77">
        <v>0.309299075887985</v>
      </c>
      <c r="R2014" s="77">
        <v>0</v>
      </c>
      <c r="S2014" s="77">
        <v>0</v>
      </c>
      <c r="T2014" s="77" t="s">
        <v>154</v>
      </c>
      <c r="U2014" s="105">
        <v>3.2760505810052201E-2</v>
      </c>
      <c r="V2014" s="105">
        <v>-3.3004382911945303E-2</v>
      </c>
      <c r="W2014" s="101">
        <v>6.57470277911891E-2</v>
      </c>
    </row>
    <row r="2015" spans="2:23" x14ac:dyDescent="0.45">
      <c r="B2015" s="55" t="s">
        <v>114</v>
      </c>
      <c r="C2015" s="76" t="s">
        <v>137</v>
      </c>
      <c r="D2015" s="55" t="s">
        <v>78</v>
      </c>
      <c r="E2015" s="55" t="s">
        <v>177</v>
      </c>
      <c r="F2015" s="70">
        <v>109.58</v>
      </c>
      <c r="G2015" s="77">
        <v>53654</v>
      </c>
      <c r="H2015" s="77">
        <v>109.99</v>
      </c>
      <c r="I2015" s="77">
        <v>1</v>
      </c>
      <c r="J2015" s="77">
        <v>64.912184225928996</v>
      </c>
      <c r="K2015" s="77">
        <v>0.13230677815480199</v>
      </c>
      <c r="L2015" s="77">
        <v>62.191450015684097</v>
      </c>
      <c r="M2015" s="77">
        <v>0.12144818068867499</v>
      </c>
      <c r="N2015" s="77">
        <v>2.72073421024486</v>
      </c>
      <c r="O2015" s="77">
        <v>1.08585974661269E-2</v>
      </c>
      <c r="P2015" s="77">
        <v>2.7672550318711502</v>
      </c>
      <c r="Q2015" s="77">
        <v>2.76725503187114</v>
      </c>
      <c r="R2015" s="77">
        <v>0</v>
      </c>
      <c r="S2015" s="77">
        <v>2.40451792918468E-4</v>
      </c>
      <c r="T2015" s="77" t="s">
        <v>154</v>
      </c>
      <c r="U2015" s="105">
        <v>7.6610096618354995E-2</v>
      </c>
      <c r="V2015" s="105">
        <v>-7.71804006437984E-2</v>
      </c>
      <c r="W2015" s="101">
        <v>0.15374872966421499</v>
      </c>
    </row>
    <row r="2016" spans="2:23" x14ac:dyDescent="0.45">
      <c r="B2016" s="55" t="s">
        <v>114</v>
      </c>
      <c r="C2016" s="76" t="s">
        <v>137</v>
      </c>
      <c r="D2016" s="55" t="s">
        <v>78</v>
      </c>
      <c r="E2016" s="55" t="s">
        <v>177</v>
      </c>
      <c r="F2016" s="70">
        <v>109.58</v>
      </c>
      <c r="G2016" s="77">
        <v>53654</v>
      </c>
      <c r="H2016" s="77">
        <v>109.99</v>
      </c>
      <c r="I2016" s="77">
        <v>2</v>
      </c>
      <c r="J2016" s="77">
        <v>64.912184225928996</v>
      </c>
      <c r="K2016" s="77">
        <v>0.13230677815480199</v>
      </c>
      <c r="L2016" s="77">
        <v>62.191450015684097</v>
      </c>
      <c r="M2016" s="77">
        <v>0.12144818068867499</v>
      </c>
      <c r="N2016" s="77">
        <v>2.72073421024486</v>
      </c>
      <c r="O2016" s="77">
        <v>1.08585974661269E-2</v>
      </c>
      <c r="P2016" s="77">
        <v>2.7672550318711502</v>
      </c>
      <c r="Q2016" s="77">
        <v>2.76725503187114</v>
      </c>
      <c r="R2016" s="77">
        <v>0</v>
      </c>
      <c r="S2016" s="77">
        <v>2.40451792918468E-4</v>
      </c>
      <c r="T2016" s="77" t="s">
        <v>154</v>
      </c>
      <c r="U2016" s="105">
        <v>7.6610096618354995E-2</v>
      </c>
      <c r="V2016" s="105">
        <v>-7.71804006437984E-2</v>
      </c>
      <c r="W2016" s="101">
        <v>0.15374872966421499</v>
      </c>
    </row>
    <row r="2017" spans="2:23" x14ac:dyDescent="0.45">
      <c r="B2017" s="55" t="s">
        <v>114</v>
      </c>
      <c r="C2017" s="76" t="s">
        <v>137</v>
      </c>
      <c r="D2017" s="55" t="s">
        <v>78</v>
      </c>
      <c r="E2017" s="55" t="s">
        <v>177</v>
      </c>
      <c r="F2017" s="70">
        <v>109.58</v>
      </c>
      <c r="G2017" s="77">
        <v>53704</v>
      </c>
      <c r="H2017" s="77">
        <v>109.56</v>
      </c>
      <c r="I2017" s="77">
        <v>1</v>
      </c>
      <c r="J2017" s="77">
        <v>-12.615819052874601</v>
      </c>
      <c r="K2017" s="77">
        <v>6.65284161766977E-3</v>
      </c>
      <c r="L2017" s="77">
        <v>-9.7472714197110797</v>
      </c>
      <c r="M2017" s="77">
        <v>3.9713887454137804E-3</v>
      </c>
      <c r="N2017" s="77">
        <v>-2.86854763316357</v>
      </c>
      <c r="O2017" s="77">
        <v>2.6814528722559801E-3</v>
      </c>
      <c r="P2017" s="77">
        <v>-2.94841684990929</v>
      </c>
      <c r="Q2017" s="77">
        <v>-2.94841684990929</v>
      </c>
      <c r="R2017" s="77">
        <v>0</v>
      </c>
      <c r="S2017" s="77">
        <v>3.63374168290654E-4</v>
      </c>
      <c r="T2017" s="77" t="s">
        <v>154</v>
      </c>
      <c r="U2017" s="105">
        <v>0.236435838549828</v>
      </c>
      <c r="V2017" s="105">
        <v>-0.23819592392285299</v>
      </c>
      <c r="W2017" s="101">
        <v>0.474502858353269</v>
      </c>
    </row>
    <row r="2018" spans="2:23" x14ac:dyDescent="0.45">
      <c r="B2018" s="55" t="s">
        <v>114</v>
      </c>
      <c r="C2018" s="76" t="s">
        <v>137</v>
      </c>
      <c r="D2018" s="55" t="s">
        <v>78</v>
      </c>
      <c r="E2018" s="55" t="s">
        <v>177</v>
      </c>
      <c r="F2018" s="70">
        <v>109.58</v>
      </c>
      <c r="G2018" s="77">
        <v>58004</v>
      </c>
      <c r="H2018" s="77">
        <v>106.71</v>
      </c>
      <c r="I2018" s="77">
        <v>1</v>
      </c>
      <c r="J2018" s="77">
        <v>-75.342471861032607</v>
      </c>
      <c r="K2018" s="77">
        <v>1.20228017240644</v>
      </c>
      <c r="L2018" s="77">
        <v>-71.942442599029903</v>
      </c>
      <c r="M2018" s="77">
        <v>1.0962164469789</v>
      </c>
      <c r="N2018" s="77">
        <v>-3.4000292620027399</v>
      </c>
      <c r="O2018" s="77">
        <v>0.106063725427543</v>
      </c>
      <c r="P2018" s="77">
        <v>-3.4492591582309799</v>
      </c>
      <c r="Q2018" s="77">
        <v>-3.4492591582309799</v>
      </c>
      <c r="R2018" s="77">
        <v>0</v>
      </c>
      <c r="S2018" s="77">
        <v>2.5198669352676198E-3</v>
      </c>
      <c r="T2018" s="77" t="s">
        <v>154</v>
      </c>
      <c r="U2018" s="105">
        <v>1.71217760441373</v>
      </c>
      <c r="V2018" s="105">
        <v>-1.72492346720693</v>
      </c>
      <c r="W2018" s="101">
        <v>3.4361675974581698</v>
      </c>
    </row>
    <row r="2019" spans="2:23" x14ac:dyDescent="0.45">
      <c r="B2019" s="55" t="s">
        <v>114</v>
      </c>
      <c r="C2019" s="76" t="s">
        <v>137</v>
      </c>
      <c r="D2019" s="55" t="s">
        <v>78</v>
      </c>
      <c r="E2019" s="55" t="s">
        <v>178</v>
      </c>
      <c r="F2019" s="70">
        <v>109.37</v>
      </c>
      <c r="G2019" s="77">
        <v>53050</v>
      </c>
      <c r="H2019" s="77">
        <v>109.73</v>
      </c>
      <c r="I2019" s="77">
        <v>1</v>
      </c>
      <c r="J2019" s="77">
        <v>73.419873000938694</v>
      </c>
      <c r="K2019" s="77">
        <v>0.12991051381052299</v>
      </c>
      <c r="L2019" s="77">
        <v>97.516335819392907</v>
      </c>
      <c r="M2019" s="77">
        <v>0.22917740161453901</v>
      </c>
      <c r="N2019" s="77">
        <v>-24.096462818454199</v>
      </c>
      <c r="O2019" s="77">
        <v>-9.9266887804016296E-2</v>
      </c>
      <c r="P2019" s="77">
        <v>-24.095321523944101</v>
      </c>
      <c r="Q2019" s="77">
        <v>-24.095321523944001</v>
      </c>
      <c r="R2019" s="77">
        <v>0</v>
      </c>
      <c r="S2019" s="77">
        <v>1.3992086916148099E-2</v>
      </c>
      <c r="T2019" s="77" t="s">
        <v>153</v>
      </c>
      <c r="U2019" s="105">
        <v>-2.1999609442864698</v>
      </c>
      <c r="V2019" s="105">
        <v>-2.2163379838377302</v>
      </c>
      <c r="W2019" s="101">
        <v>1.63725917497686E-2</v>
      </c>
    </row>
    <row r="2020" spans="2:23" x14ac:dyDescent="0.45">
      <c r="B2020" s="55" t="s">
        <v>114</v>
      </c>
      <c r="C2020" s="76" t="s">
        <v>137</v>
      </c>
      <c r="D2020" s="55" t="s">
        <v>78</v>
      </c>
      <c r="E2020" s="55" t="s">
        <v>178</v>
      </c>
      <c r="F2020" s="70">
        <v>109.37</v>
      </c>
      <c r="G2020" s="77">
        <v>53204</v>
      </c>
      <c r="H2020" s="77">
        <v>109.72</v>
      </c>
      <c r="I2020" s="77">
        <v>1</v>
      </c>
      <c r="J2020" s="77">
        <v>13.2326595201815</v>
      </c>
      <c r="K2020" s="77">
        <v>0</v>
      </c>
      <c r="L2020" s="77">
        <v>15.4247202594029</v>
      </c>
      <c r="M2020" s="77">
        <v>0</v>
      </c>
      <c r="N2020" s="77">
        <v>-2.1920607392214002</v>
      </c>
      <c r="O2020" s="77">
        <v>0</v>
      </c>
      <c r="P2020" s="77">
        <v>-2.2098728031406298</v>
      </c>
      <c r="Q2020" s="77">
        <v>-2.2098728031406298</v>
      </c>
      <c r="R2020" s="77">
        <v>0</v>
      </c>
      <c r="S2020" s="77">
        <v>0</v>
      </c>
      <c r="T2020" s="77" t="s">
        <v>154</v>
      </c>
      <c r="U2020" s="105">
        <v>0.76722125872747904</v>
      </c>
      <c r="V2020" s="105">
        <v>-0.77293263870964701</v>
      </c>
      <c r="W2020" s="101">
        <v>1.5397356106775599</v>
      </c>
    </row>
    <row r="2021" spans="2:23" x14ac:dyDescent="0.45">
      <c r="B2021" s="55" t="s">
        <v>114</v>
      </c>
      <c r="C2021" s="76" t="s">
        <v>137</v>
      </c>
      <c r="D2021" s="55" t="s">
        <v>78</v>
      </c>
      <c r="E2021" s="55" t="s">
        <v>178</v>
      </c>
      <c r="F2021" s="70">
        <v>109.37</v>
      </c>
      <c r="G2021" s="77">
        <v>53204</v>
      </c>
      <c r="H2021" s="77">
        <v>109.72</v>
      </c>
      <c r="I2021" s="77">
        <v>2</v>
      </c>
      <c r="J2021" s="77">
        <v>13.2326595201815</v>
      </c>
      <c r="K2021" s="77">
        <v>0</v>
      </c>
      <c r="L2021" s="77">
        <v>15.4247202594029</v>
      </c>
      <c r="M2021" s="77">
        <v>0</v>
      </c>
      <c r="N2021" s="77">
        <v>-2.1920607392214002</v>
      </c>
      <c r="O2021" s="77">
        <v>0</v>
      </c>
      <c r="P2021" s="77">
        <v>-2.2098728031406298</v>
      </c>
      <c r="Q2021" s="77">
        <v>-2.2098728031406298</v>
      </c>
      <c r="R2021" s="77">
        <v>0</v>
      </c>
      <c r="S2021" s="77">
        <v>0</v>
      </c>
      <c r="T2021" s="77" t="s">
        <v>154</v>
      </c>
      <c r="U2021" s="105">
        <v>0.76722125872747904</v>
      </c>
      <c r="V2021" s="105">
        <v>-0.77293263870964701</v>
      </c>
      <c r="W2021" s="101">
        <v>1.5397356106775599</v>
      </c>
    </row>
    <row r="2022" spans="2:23" x14ac:dyDescent="0.45">
      <c r="B2022" s="55" t="s">
        <v>114</v>
      </c>
      <c r="C2022" s="76" t="s">
        <v>137</v>
      </c>
      <c r="D2022" s="55" t="s">
        <v>78</v>
      </c>
      <c r="E2022" s="55" t="s">
        <v>179</v>
      </c>
      <c r="F2022" s="70">
        <v>109.72</v>
      </c>
      <c r="G2022" s="77">
        <v>53254</v>
      </c>
      <c r="H2022" s="77">
        <v>110.24</v>
      </c>
      <c r="I2022" s="77">
        <v>1</v>
      </c>
      <c r="J2022" s="77">
        <v>22.469287690992701</v>
      </c>
      <c r="K2022" s="77">
        <v>5.3213180936498801E-2</v>
      </c>
      <c r="L2022" s="77">
        <v>22.469288040963701</v>
      </c>
      <c r="M2022" s="77">
        <v>5.3213182594145501E-2</v>
      </c>
      <c r="N2022" s="77">
        <v>-3.4997100217799999E-7</v>
      </c>
      <c r="O2022" s="77">
        <v>-1.65764672E-9</v>
      </c>
      <c r="P2022" s="77">
        <v>4.708E-15</v>
      </c>
      <c r="Q2022" s="77">
        <v>4.708E-15</v>
      </c>
      <c r="R2022" s="77">
        <v>0</v>
      </c>
      <c r="S2022" s="77">
        <v>0</v>
      </c>
      <c r="T2022" s="77" t="s">
        <v>154</v>
      </c>
      <c r="U2022" s="105">
        <v>-3.2306508199999999E-10</v>
      </c>
      <c r="V2022" s="105">
        <v>0</v>
      </c>
      <c r="W2022" s="101">
        <v>-3.2315282247999999E-10</v>
      </c>
    </row>
    <row r="2023" spans="2:23" x14ac:dyDescent="0.45">
      <c r="B2023" s="55" t="s">
        <v>114</v>
      </c>
      <c r="C2023" s="76" t="s">
        <v>137</v>
      </c>
      <c r="D2023" s="55" t="s">
        <v>78</v>
      </c>
      <c r="E2023" s="55" t="s">
        <v>179</v>
      </c>
      <c r="F2023" s="70">
        <v>109.72</v>
      </c>
      <c r="G2023" s="77">
        <v>53304</v>
      </c>
      <c r="H2023" s="77">
        <v>110.5</v>
      </c>
      <c r="I2023" s="77">
        <v>1</v>
      </c>
      <c r="J2023" s="77">
        <v>29.096814001666999</v>
      </c>
      <c r="K2023" s="77">
        <v>9.4313978774303003E-2</v>
      </c>
      <c r="L2023" s="77">
        <v>30.802954979264701</v>
      </c>
      <c r="M2023" s="77">
        <v>0.105698774749643</v>
      </c>
      <c r="N2023" s="77">
        <v>-1.7061409775976799</v>
      </c>
      <c r="O2023" s="77">
        <v>-1.1384795975339999E-2</v>
      </c>
      <c r="P2023" s="77">
        <v>-1.72289233521538</v>
      </c>
      <c r="Q2023" s="77">
        <v>-1.72289233521537</v>
      </c>
      <c r="R2023" s="77">
        <v>0</v>
      </c>
      <c r="S2023" s="77">
        <v>3.3067508106007001E-4</v>
      </c>
      <c r="T2023" s="77" t="s">
        <v>154</v>
      </c>
      <c r="U2023" s="105">
        <v>7.7210077681506298E-2</v>
      </c>
      <c r="V2023" s="105">
        <v>-7.7784848110604099E-2</v>
      </c>
      <c r="W2023" s="101">
        <v>0.154952831086272</v>
      </c>
    </row>
    <row r="2024" spans="2:23" x14ac:dyDescent="0.45">
      <c r="B2024" s="55" t="s">
        <v>114</v>
      </c>
      <c r="C2024" s="76" t="s">
        <v>137</v>
      </c>
      <c r="D2024" s="55" t="s">
        <v>78</v>
      </c>
      <c r="E2024" s="55" t="s">
        <v>179</v>
      </c>
      <c r="F2024" s="70">
        <v>109.72</v>
      </c>
      <c r="G2024" s="77">
        <v>54104</v>
      </c>
      <c r="H2024" s="77">
        <v>110.11</v>
      </c>
      <c r="I2024" s="77">
        <v>1</v>
      </c>
      <c r="J2024" s="77">
        <v>18.3019907636574</v>
      </c>
      <c r="K2024" s="77">
        <v>3.3462790304708598E-2</v>
      </c>
      <c r="L2024" s="77">
        <v>18.3019914344342</v>
      </c>
      <c r="M2024" s="77">
        <v>3.3462792757563899E-2</v>
      </c>
      <c r="N2024" s="77">
        <v>-6.7077689236400005E-7</v>
      </c>
      <c r="O2024" s="77">
        <v>-2.4528552309999999E-9</v>
      </c>
      <c r="P2024" s="77">
        <v>0</v>
      </c>
      <c r="Q2024" s="77">
        <v>0</v>
      </c>
      <c r="R2024" s="77">
        <v>0</v>
      </c>
      <c r="S2024" s="77">
        <v>0</v>
      </c>
      <c r="T2024" s="77" t="s">
        <v>154</v>
      </c>
      <c r="U2024" s="105">
        <v>-8.0025947159999995E-9</v>
      </c>
      <c r="V2024" s="105">
        <v>0</v>
      </c>
      <c r="W2024" s="101">
        <v>-8.0047681217999994E-9</v>
      </c>
    </row>
    <row r="2025" spans="2:23" x14ac:dyDescent="0.45">
      <c r="B2025" s="55" t="s">
        <v>114</v>
      </c>
      <c r="C2025" s="76" t="s">
        <v>137</v>
      </c>
      <c r="D2025" s="55" t="s">
        <v>78</v>
      </c>
      <c r="E2025" s="55" t="s">
        <v>180</v>
      </c>
      <c r="F2025" s="70">
        <v>110.24</v>
      </c>
      <c r="G2025" s="77">
        <v>54104</v>
      </c>
      <c r="H2025" s="77">
        <v>110.11</v>
      </c>
      <c r="I2025" s="77">
        <v>1</v>
      </c>
      <c r="J2025" s="77">
        <v>-6.8757896094200399</v>
      </c>
      <c r="K2025" s="77">
        <v>4.1414198891635504E-3</v>
      </c>
      <c r="L2025" s="77">
        <v>-6.8757892600674504</v>
      </c>
      <c r="M2025" s="77">
        <v>4.1414194683200402E-3</v>
      </c>
      <c r="N2025" s="77">
        <v>-3.49352585749E-7</v>
      </c>
      <c r="O2025" s="77">
        <v>4.2084350899999999E-10</v>
      </c>
      <c r="P2025" s="77">
        <v>-4.708E-15</v>
      </c>
      <c r="Q2025" s="77">
        <v>-4.708E-15</v>
      </c>
      <c r="R2025" s="77">
        <v>0</v>
      </c>
      <c r="S2025" s="77">
        <v>0</v>
      </c>
      <c r="T2025" s="77" t="s">
        <v>154</v>
      </c>
      <c r="U2025" s="105">
        <v>9.5059742299999992E-10</v>
      </c>
      <c r="V2025" s="105">
        <v>0</v>
      </c>
      <c r="W2025" s="101">
        <v>9.5033925248999998E-10</v>
      </c>
    </row>
    <row r="2026" spans="2:23" x14ac:dyDescent="0.45">
      <c r="B2026" s="55" t="s">
        <v>114</v>
      </c>
      <c r="C2026" s="76" t="s">
        <v>137</v>
      </c>
      <c r="D2026" s="55" t="s">
        <v>78</v>
      </c>
      <c r="E2026" s="55" t="s">
        <v>181</v>
      </c>
      <c r="F2026" s="70">
        <v>110.18</v>
      </c>
      <c r="G2026" s="77">
        <v>53404</v>
      </c>
      <c r="H2026" s="77">
        <v>110.04</v>
      </c>
      <c r="I2026" s="77">
        <v>1</v>
      </c>
      <c r="J2026" s="77">
        <v>-15.0135770959001</v>
      </c>
      <c r="K2026" s="77">
        <v>2.1909608729252801E-2</v>
      </c>
      <c r="L2026" s="77">
        <v>-10.7211083300477</v>
      </c>
      <c r="M2026" s="77">
        <v>1.1172378323753E-2</v>
      </c>
      <c r="N2026" s="77">
        <v>-4.2924687658523402</v>
      </c>
      <c r="O2026" s="77">
        <v>1.07372304054999E-2</v>
      </c>
      <c r="P2026" s="77">
        <v>-4.3817302873188098</v>
      </c>
      <c r="Q2026" s="77">
        <v>-4.3817302873188</v>
      </c>
      <c r="R2026" s="77">
        <v>0</v>
      </c>
      <c r="S2026" s="77">
        <v>1.86619726221044E-3</v>
      </c>
      <c r="T2026" s="77" t="s">
        <v>154</v>
      </c>
      <c r="U2026" s="105">
        <v>0.58133081273026099</v>
      </c>
      <c r="V2026" s="105">
        <v>-0.58565837942510501</v>
      </c>
      <c r="W2026" s="101">
        <v>1.1666722523167901</v>
      </c>
    </row>
    <row r="2027" spans="2:23" x14ac:dyDescent="0.45">
      <c r="B2027" s="55" t="s">
        <v>114</v>
      </c>
      <c r="C2027" s="76" t="s">
        <v>137</v>
      </c>
      <c r="D2027" s="55" t="s">
        <v>78</v>
      </c>
      <c r="E2027" s="55" t="s">
        <v>182</v>
      </c>
      <c r="F2027" s="70">
        <v>110.04</v>
      </c>
      <c r="G2027" s="77">
        <v>53854</v>
      </c>
      <c r="H2027" s="77">
        <v>107.39</v>
      </c>
      <c r="I2027" s="77">
        <v>1</v>
      </c>
      <c r="J2027" s="77">
        <v>-70.168263615133696</v>
      </c>
      <c r="K2027" s="77">
        <v>0.97206342974035798</v>
      </c>
      <c r="L2027" s="77">
        <v>-65.811950189552604</v>
      </c>
      <c r="M2027" s="77">
        <v>0.85511134068590799</v>
      </c>
      <c r="N2027" s="77">
        <v>-4.3563134255810603</v>
      </c>
      <c r="O2027" s="77">
        <v>0.11695208905445</v>
      </c>
      <c r="P2027" s="77">
        <v>-4.3817302873188302</v>
      </c>
      <c r="Q2027" s="77">
        <v>-4.3817302873188302</v>
      </c>
      <c r="R2027" s="77">
        <v>0</v>
      </c>
      <c r="S2027" s="77">
        <v>3.7905691921626601E-3</v>
      </c>
      <c r="T2027" s="77" t="s">
        <v>154</v>
      </c>
      <c r="U2027" s="105">
        <v>1.17021578376469</v>
      </c>
      <c r="V2027" s="105">
        <v>-1.17892715212966</v>
      </c>
      <c r="W2027" s="101">
        <v>2.3485049377124598</v>
      </c>
    </row>
    <row r="2028" spans="2:23" x14ac:dyDescent="0.45">
      <c r="B2028" s="55" t="s">
        <v>114</v>
      </c>
      <c r="C2028" s="76" t="s">
        <v>137</v>
      </c>
      <c r="D2028" s="55" t="s">
        <v>78</v>
      </c>
      <c r="E2028" s="55" t="s">
        <v>183</v>
      </c>
      <c r="F2028" s="70">
        <v>110.25</v>
      </c>
      <c r="G2028" s="77">
        <v>53754</v>
      </c>
      <c r="H2028" s="77">
        <v>108.07</v>
      </c>
      <c r="I2028" s="77">
        <v>1</v>
      </c>
      <c r="J2028" s="77">
        <v>-61.861331611759198</v>
      </c>
      <c r="K2028" s="77">
        <v>0.62071090937212103</v>
      </c>
      <c r="L2028" s="77">
        <v>-57.657050950225397</v>
      </c>
      <c r="M2028" s="77">
        <v>0.53920722203771099</v>
      </c>
      <c r="N2028" s="77">
        <v>-4.2042806615337698</v>
      </c>
      <c r="O2028" s="77">
        <v>8.1503687334410296E-2</v>
      </c>
      <c r="P2028" s="77">
        <v>-4.2534707659398698</v>
      </c>
      <c r="Q2028" s="77">
        <v>-4.2534707659398698</v>
      </c>
      <c r="R2028" s="77">
        <v>0</v>
      </c>
      <c r="S2028" s="77">
        <v>2.93452459889757E-3</v>
      </c>
      <c r="T2028" s="77" t="s">
        <v>154</v>
      </c>
      <c r="U2028" s="105">
        <v>-0.26838933271941301</v>
      </c>
      <c r="V2028" s="105">
        <v>-0.27038728760515701</v>
      </c>
      <c r="W2028" s="101">
        <v>1.9974122658950101E-3</v>
      </c>
    </row>
    <row r="2029" spans="2:23" x14ac:dyDescent="0.45">
      <c r="B2029" s="55" t="s">
        <v>114</v>
      </c>
      <c r="C2029" s="76" t="s">
        <v>137</v>
      </c>
      <c r="D2029" s="55" t="s">
        <v>78</v>
      </c>
      <c r="E2029" s="55" t="s">
        <v>184</v>
      </c>
      <c r="F2029" s="70">
        <v>109.24</v>
      </c>
      <c r="G2029" s="77">
        <v>54050</v>
      </c>
      <c r="H2029" s="77">
        <v>108.77</v>
      </c>
      <c r="I2029" s="77">
        <v>1</v>
      </c>
      <c r="J2029" s="77">
        <v>-90.614093995086506</v>
      </c>
      <c r="K2029" s="77">
        <v>0.11446014158587201</v>
      </c>
      <c r="L2029" s="77">
        <v>-58.523711952740499</v>
      </c>
      <c r="M2029" s="77">
        <v>4.7744846558539097E-2</v>
      </c>
      <c r="N2029" s="77">
        <v>-32.090382042346</v>
      </c>
      <c r="O2029" s="77">
        <v>6.6715295027333005E-2</v>
      </c>
      <c r="P2029" s="77">
        <v>-32.044530958061301</v>
      </c>
      <c r="Q2029" s="77">
        <v>-32.044530958061301</v>
      </c>
      <c r="R2029" s="77">
        <v>0</v>
      </c>
      <c r="S2029" s="77">
        <v>1.43143163826508E-2</v>
      </c>
      <c r="T2029" s="77" t="s">
        <v>153</v>
      </c>
      <c r="U2029" s="105">
        <v>-7.8101788254481397</v>
      </c>
      <c r="V2029" s="105">
        <v>-7.8683196792023802</v>
      </c>
      <c r="W2029" s="101">
        <v>5.8125063417079799E-2</v>
      </c>
    </row>
    <row r="2030" spans="2:23" x14ac:dyDescent="0.45">
      <c r="B2030" s="55" t="s">
        <v>114</v>
      </c>
      <c r="C2030" s="76" t="s">
        <v>137</v>
      </c>
      <c r="D2030" s="55" t="s">
        <v>78</v>
      </c>
      <c r="E2030" s="55" t="s">
        <v>184</v>
      </c>
      <c r="F2030" s="70">
        <v>109.24</v>
      </c>
      <c r="G2030" s="77">
        <v>54850</v>
      </c>
      <c r="H2030" s="77">
        <v>109.38</v>
      </c>
      <c r="I2030" s="77">
        <v>1</v>
      </c>
      <c r="J2030" s="77">
        <v>10.8221913199644</v>
      </c>
      <c r="K2030" s="77">
        <v>3.0439442508640802E-3</v>
      </c>
      <c r="L2030" s="77">
        <v>4.8672381709339403</v>
      </c>
      <c r="M2030" s="77">
        <v>6.1570329265338004E-4</v>
      </c>
      <c r="N2030" s="77">
        <v>5.9549531490304703</v>
      </c>
      <c r="O2030" s="77">
        <v>2.4282409582106999E-3</v>
      </c>
      <c r="P2030" s="77">
        <v>6.2319643073956099</v>
      </c>
      <c r="Q2030" s="77">
        <v>6.2319643073956099</v>
      </c>
      <c r="R2030" s="77">
        <v>0</v>
      </c>
      <c r="S2030" s="77">
        <v>1.0093834835536899E-3</v>
      </c>
      <c r="T2030" s="77" t="s">
        <v>154</v>
      </c>
      <c r="U2030" s="105">
        <v>-0.56826242172225705</v>
      </c>
      <c r="V2030" s="105">
        <v>-0.572492704164412</v>
      </c>
      <c r="W2030" s="101">
        <v>4.2291335497371598E-3</v>
      </c>
    </row>
    <row r="2031" spans="2:23" x14ac:dyDescent="0.45">
      <c r="B2031" s="55" t="s">
        <v>114</v>
      </c>
      <c r="C2031" s="76" t="s">
        <v>137</v>
      </c>
      <c r="D2031" s="55" t="s">
        <v>78</v>
      </c>
      <c r="E2031" s="55" t="s">
        <v>185</v>
      </c>
      <c r="F2031" s="70">
        <v>110.36</v>
      </c>
      <c r="G2031" s="77">
        <v>53654</v>
      </c>
      <c r="H2031" s="77">
        <v>109.99</v>
      </c>
      <c r="I2031" s="77">
        <v>1</v>
      </c>
      <c r="J2031" s="77">
        <v>-48.472051707431604</v>
      </c>
      <c r="K2031" s="77">
        <v>9.2571867991080095E-2</v>
      </c>
      <c r="L2031" s="77">
        <v>-46.351789236140299</v>
      </c>
      <c r="M2031" s="77">
        <v>8.46504415964279E-2</v>
      </c>
      <c r="N2031" s="77">
        <v>-2.1202624712912899</v>
      </c>
      <c r="O2031" s="77">
        <v>7.9214263946521795E-3</v>
      </c>
      <c r="P2031" s="77">
        <v>-2.1628689303408399</v>
      </c>
      <c r="Q2031" s="77">
        <v>-2.1628689303408302</v>
      </c>
      <c r="R2031" s="77">
        <v>0</v>
      </c>
      <c r="S2031" s="77">
        <v>1.84313279187448E-4</v>
      </c>
      <c r="T2031" s="77" t="s">
        <v>154</v>
      </c>
      <c r="U2031" s="105">
        <v>8.8246038653017403E-2</v>
      </c>
      <c r="V2031" s="105">
        <v>-8.8902963435712301E-2</v>
      </c>
      <c r="W2031" s="101">
        <v>0.17710089060963199</v>
      </c>
    </row>
    <row r="2032" spans="2:23" x14ac:dyDescent="0.45">
      <c r="B2032" s="55" t="s">
        <v>114</v>
      </c>
      <c r="C2032" s="76" t="s">
        <v>137</v>
      </c>
      <c r="D2032" s="55" t="s">
        <v>78</v>
      </c>
      <c r="E2032" s="55" t="s">
        <v>186</v>
      </c>
      <c r="F2032" s="70">
        <v>109.56</v>
      </c>
      <c r="G2032" s="77">
        <v>58004</v>
      </c>
      <c r="H2032" s="77">
        <v>106.71</v>
      </c>
      <c r="I2032" s="77">
        <v>1</v>
      </c>
      <c r="J2032" s="77">
        <v>-74.910925674926105</v>
      </c>
      <c r="K2032" s="77">
        <v>1.1565604024862499</v>
      </c>
      <c r="L2032" s="77">
        <v>-71.996922649642201</v>
      </c>
      <c r="M2032" s="77">
        <v>1.0683310711169201</v>
      </c>
      <c r="N2032" s="77">
        <v>-2.9140030252839302</v>
      </c>
      <c r="O2032" s="77">
        <v>8.8229331369328701E-2</v>
      </c>
      <c r="P2032" s="77">
        <v>-2.94841684990933</v>
      </c>
      <c r="Q2032" s="77">
        <v>-2.94841684990933</v>
      </c>
      <c r="R2032" s="77">
        <v>0</v>
      </c>
      <c r="S2032" s="77">
        <v>1.79166067188292E-3</v>
      </c>
      <c r="T2032" s="77" t="s">
        <v>154</v>
      </c>
      <c r="U2032" s="105">
        <v>1.2357701255631399</v>
      </c>
      <c r="V2032" s="105">
        <v>-1.2449694962497799</v>
      </c>
      <c r="W2032" s="101">
        <v>2.4800658835978999</v>
      </c>
    </row>
    <row r="2033" spans="2:23" x14ac:dyDescent="0.45">
      <c r="B2033" s="55" t="s">
        <v>114</v>
      </c>
      <c r="C2033" s="76" t="s">
        <v>137</v>
      </c>
      <c r="D2033" s="55" t="s">
        <v>78</v>
      </c>
      <c r="E2033" s="55" t="s">
        <v>187</v>
      </c>
      <c r="F2033" s="70">
        <v>108.07</v>
      </c>
      <c r="G2033" s="77">
        <v>53854</v>
      </c>
      <c r="H2033" s="77">
        <v>107.39</v>
      </c>
      <c r="I2033" s="77">
        <v>1</v>
      </c>
      <c r="J2033" s="77">
        <v>-70.527131068494</v>
      </c>
      <c r="K2033" s="77">
        <v>0.24621677272924999</v>
      </c>
      <c r="L2033" s="77">
        <v>-65.685438934199595</v>
      </c>
      <c r="M2033" s="77">
        <v>0.21357155595493399</v>
      </c>
      <c r="N2033" s="77">
        <v>-4.8416921342943304</v>
      </c>
      <c r="O2033" s="77">
        <v>3.2645216774315797E-2</v>
      </c>
      <c r="P2033" s="77">
        <v>-4.83825898632952</v>
      </c>
      <c r="Q2033" s="77">
        <v>-4.83825898632952</v>
      </c>
      <c r="R2033" s="77">
        <v>0</v>
      </c>
      <c r="S2033" s="77">
        <v>1.15873312593052E-3</v>
      </c>
      <c r="T2033" s="77" t="s">
        <v>153</v>
      </c>
      <c r="U2033" s="105">
        <v>0.224518551776937</v>
      </c>
      <c r="V2033" s="105">
        <v>-0.22618992199466401</v>
      </c>
      <c r="W2033" s="101">
        <v>0.45058606692166597</v>
      </c>
    </row>
    <row r="2034" spans="2:23" x14ac:dyDescent="0.45">
      <c r="B2034" s="55" t="s">
        <v>114</v>
      </c>
      <c r="C2034" s="76" t="s">
        <v>137</v>
      </c>
      <c r="D2034" s="55" t="s">
        <v>78</v>
      </c>
      <c r="E2034" s="55" t="s">
        <v>187</v>
      </c>
      <c r="F2034" s="70">
        <v>108.07</v>
      </c>
      <c r="G2034" s="77">
        <v>58104</v>
      </c>
      <c r="H2034" s="77">
        <v>106.65</v>
      </c>
      <c r="I2034" s="77">
        <v>1</v>
      </c>
      <c r="J2034" s="77">
        <v>-41.614141210379501</v>
      </c>
      <c r="K2034" s="77">
        <v>0.22235499853017901</v>
      </c>
      <c r="L2034" s="77">
        <v>-42.197618477477498</v>
      </c>
      <c r="M2034" s="77">
        <v>0.228634048263925</v>
      </c>
      <c r="N2034" s="77">
        <v>0.58347726709800396</v>
      </c>
      <c r="O2034" s="77">
        <v>-6.2790497337456E-3</v>
      </c>
      <c r="P2034" s="77">
        <v>0.58478822038967904</v>
      </c>
      <c r="Q2034" s="77">
        <v>0.58478822038967804</v>
      </c>
      <c r="R2034" s="77">
        <v>0</v>
      </c>
      <c r="S2034" s="77">
        <v>4.3909880531518002E-5</v>
      </c>
      <c r="T2034" s="77" t="s">
        <v>154</v>
      </c>
      <c r="U2034" s="105">
        <v>0.15441893986423</v>
      </c>
      <c r="V2034" s="105">
        <v>-0.15556847167396001</v>
      </c>
      <c r="W2034" s="101">
        <v>0.30990322278920002</v>
      </c>
    </row>
    <row r="2035" spans="2:23" x14ac:dyDescent="0.45">
      <c r="B2035" s="55" t="s">
        <v>114</v>
      </c>
      <c r="C2035" s="76" t="s">
        <v>137</v>
      </c>
      <c r="D2035" s="55" t="s">
        <v>78</v>
      </c>
      <c r="E2035" s="55" t="s">
        <v>188</v>
      </c>
      <c r="F2035" s="70">
        <v>108.14</v>
      </c>
      <c r="G2035" s="77">
        <v>54050</v>
      </c>
      <c r="H2035" s="77">
        <v>108.77</v>
      </c>
      <c r="I2035" s="77">
        <v>1</v>
      </c>
      <c r="J2035" s="77">
        <v>96.6813974511076</v>
      </c>
      <c r="K2035" s="77">
        <v>0.19713440121025899</v>
      </c>
      <c r="L2035" s="77">
        <v>62.399872338010702</v>
      </c>
      <c r="M2035" s="77">
        <v>8.2119062389902603E-2</v>
      </c>
      <c r="N2035" s="77">
        <v>34.281525113096897</v>
      </c>
      <c r="O2035" s="77">
        <v>0.115015338820356</v>
      </c>
      <c r="P2035" s="77">
        <v>34.852501063718798</v>
      </c>
      <c r="Q2035" s="77">
        <v>34.852501063718698</v>
      </c>
      <c r="R2035" s="77">
        <v>0</v>
      </c>
      <c r="S2035" s="77">
        <v>2.5617956153062602E-2</v>
      </c>
      <c r="T2035" s="77" t="s">
        <v>153</v>
      </c>
      <c r="U2035" s="105">
        <v>-9.12337224948919</v>
      </c>
      <c r="V2035" s="105">
        <v>-9.1912888316261707</v>
      </c>
      <c r="W2035" s="101">
        <v>6.7898136832834605E-2</v>
      </c>
    </row>
    <row r="2036" spans="2:23" x14ac:dyDescent="0.45">
      <c r="B2036" s="55" t="s">
        <v>114</v>
      </c>
      <c r="C2036" s="76" t="s">
        <v>137</v>
      </c>
      <c r="D2036" s="55" t="s">
        <v>78</v>
      </c>
      <c r="E2036" s="55" t="s">
        <v>188</v>
      </c>
      <c r="F2036" s="70">
        <v>108.14</v>
      </c>
      <c r="G2036" s="77">
        <v>56000</v>
      </c>
      <c r="H2036" s="77">
        <v>108.51</v>
      </c>
      <c r="I2036" s="77">
        <v>1</v>
      </c>
      <c r="J2036" s="77">
        <v>16.6445312840908</v>
      </c>
      <c r="K2036" s="77">
        <v>2.6753793520389701E-2</v>
      </c>
      <c r="L2036" s="77">
        <v>44.559578877190901</v>
      </c>
      <c r="M2036" s="77">
        <v>0.19174514965214601</v>
      </c>
      <c r="N2036" s="77">
        <v>-27.915047593100098</v>
      </c>
      <c r="O2036" s="77">
        <v>-0.164991356131756</v>
      </c>
      <c r="P2036" s="77">
        <v>-25.424071162097199</v>
      </c>
      <c r="Q2036" s="77">
        <v>-25.424071162097199</v>
      </c>
      <c r="R2036" s="77">
        <v>0</v>
      </c>
      <c r="S2036" s="77">
        <v>6.2421244402556503E-2</v>
      </c>
      <c r="T2036" s="77" t="s">
        <v>153</v>
      </c>
      <c r="U2036" s="105">
        <v>-7.5441210435252897</v>
      </c>
      <c r="V2036" s="105">
        <v>-7.60028129901991</v>
      </c>
      <c r="W2036" s="101">
        <v>5.6145003063469902E-2</v>
      </c>
    </row>
    <row r="2037" spans="2:23" x14ac:dyDescent="0.45">
      <c r="B2037" s="55" t="s">
        <v>114</v>
      </c>
      <c r="C2037" s="76" t="s">
        <v>137</v>
      </c>
      <c r="D2037" s="55" t="s">
        <v>78</v>
      </c>
      <c r="E2037" s="55" t="s">
        <v>188</v>
      </c>
      <c r="F2037" s="70">
        <v>108.14</v>
      </c>
      <c r="G2037" s="77">
        <v>58450</v>
      </c>
      <c r="H2037" s="77">
        <v>107.71</v>
      </c>
      <c r="I2037" s="77">
        <v>1</v>
      </c>
      <c r="J2037" s="77">
        <v>-88.208100100532107</v>
      </c>
      <c r="K2037" s="77">
        <v>0.19902951105917799</v>
      </c>
      <c r="L2037" s="77">
        <v>-66.751235443906694</v>
      </c>
      <c r="M2037" s="77">
        <v>0.113977507743504</v>
      </c>
      <c r="N2037" s="77">
        <v>-21.456864656625399</v>
      </c>
      <c r="O2037" s="77">
        <v>8.5052003315673905E-2</v>
      </c>
      <c r="P2037" s="77">
        <v>-24.461306963020402</v>
      </c>
      <c r="Q2037" s="77">
        <v>-24.461306963020402</v>
      </c>
      <c r="R2037" s="77">
        <v>0</v>
      </c>
      <c r="S2037" s="77">
        <v>1.53059346707145E-2</v>
      </c>
      <c r="T2037" s="77" t="s">
        <v>153</v>
      </c>
      <c r="U2037" s="105">
        <v>-4.7214344504946298E-2</v>
      </c>
      <c r="V2037" s="105">
        <v>-4.7565819466059901E-2</v>
      </c>
      <c r="W2037" s="101">
        <v>3.5137950485895501E-4</v>
      </c>
    </row>
    <row r="2038" spans="2:23" x14ac:dyDescent="0.45">
      <c r="B2038" s="55" t="s">
        <v>114</v>
      </c>
      <c r="C2038" s="76" t="s">
        <v>137</v>
      </c>
      <c r="D2038" s="55" t="s">
        <v>78</v>
      </c>
      <c r="E2038" s="55" t="s">
        <v>189</v>
      </c>
      <c r="F2038" s="70">
        <v>107.39</v>
      </c>
      <c r="G2038" s="77">
        <v>53850</v>
      </c>
      <c r="H2038" s="77">
        <v>108.14</v>
      </c>
      <c r="I2038" s="77">
        <v>1</v>
      </c>
      <c r="J2038" s="77">
        <v>7.6454761771206696</v>
      </c>
      <c r="K2038" s="77">
        <v>0</v>
      </c>
      <c r="L2038" s="77">
        <v>12.195114973929901</v>
      </c>
      <c r="M2038" s="77">
        <v>0</v>
      </c>
      <c r="N2038" s="77">
        <v>-4.54963879680919</v>
      </c>
      <c r="O2038" s="77">
        <v>0</v>
      </c>
      <c r="P2038" s="77">
        <v>-4.53757349088308</v>
      </c>
      <c r="Q2038" s="77">
        <v>-4.53757349088308</v>
      </c>
      <c r="R2038" s="77">
        <v>0</v>
      </c>
      <c r="S2038" s="77">
        <v>0</v>
      </c>
      <c r="T2038" s="77" t="s">
        <v>153</v>
      </c>
      <c r="U2038" s="105">
        <v>3.4122290976068901</v>
      </c>
      <c r="V2038" s="105">
        <v>-3.4376305534984599</v>
      </c>
      <c r="W2038" s="101">
        <v>6.8479993139003099</v>
      </c>
    </row>
    <row r="2039" spans="2:23" x14ac:dyDescent="0.45">
      <c r="B2039" s="55" t="s">
        <v>114</v>
      </c>
      <c r="C2039" s="76" t="s">
        <v>137</v>
      </c>
      <c r="D2039" s="55" t="s">
        <v>78</v>
      </c>
      <c r="E2039" s="55" t="s">
        <v>189</v>
      </c>
      <c r="F2039" s="70">
        <v>107.39</v>
      </c>
      <c r="G2039" s="77">
        <v>53850</v>
      </c>
      <c r="H2039" s="77">
        <v>108.14</v>
      </c>
      <c r="I2039" s="77">
        <v>2</v>
      </c>
      <c r="J2039" s="77">
        <v>17.683811310439399</v>
      </c>
      <c r="K2039" s="77">
        <v>0</v>
      </c>
      <c r="L2039" s="77">
        <v>28.207021657257599</v>
      </c>
      <c r="M2039" s="77">
        <v>0</v>
      </c>
      <c r="N2039" s="77">
        <v>-10.5232103468182</v>
      </c>
      <c r="O2039" s="77">
        <v>0</v>
      </c>
      <c r="P2039" s="77">
        <v>-10.4953035705158</v>
      </c>
      <c r="Q2039" s="77">
        <v>-10.4953035705158</v>
      </c>
      <c r="R2039" s="77">
        <v>0</v>
      </c>
      <c r="S2039" s="77">
        <v>0</v>
      </c>
      <c r="T2039" s="77" t="s">
        <v>153</v>
      </c>
      <c r="U2039" s="105">
        <v>7.8924077601136498</v>
      </c>
      <c r="V2039" s="105">
        <v>-7.9511607458781297</v>
      </c>
      <c r="W2039" s="101">
        <v>15.8392655886396</v>
      </c>
    </row>
    <row r="2040" spans="2:23" x14ac:dyDescent="0.45">
      <c r="B2040" s="55" t="s">
        <v>114</v>
      </c>
      <c r="C2040" s="76" t="s">
        <v>137</v>
      </c>
      <c r="D2040" s="55" t="s">
        <v>78</v>
      </c>
      <c r="E2040" s="55" t="s">
        <v>189</v>
      </c>
      <c r="F2040" s="70">
        <v>107.39</v>
      </c>
      <c r="G2040" s="77">
        <v>58004</v>
      </c>
      <c r="H2040" s="77">
        <v>106.71</v>
      </c>
      <c r="I2040" s="77">
        <v>1</v>
      </c>
      <c r="J2040" s="77">
        <v>-60.714577727357003</v>
      </c>
      <c r="K2040" s="77">
        <v>0.12533283825278299</v>
      </c>
      <c r="L2040" s="77">
        <v>-66.5272077696346</v>
      </c>
      <c r="M2040" s="77">
        <v>0.15047955870322</v>
      </c>
      <c r="N2040" s="77">
        <v>5.8126300422776298</v>
      </c>
      <c r="O2040" s="77">
        <v>-2.5146720450437199E-2</v>
      </c>
      <c r="P2040" s="77">
        <v>5.8128877877505998</v>
      </c>
      <c r="Q2040" s="77">
        <v>5.8128877877505998</v>
      </c>
      <c r="R2040" s="77">
        <v>0</v>
      </c>
      <c r="S2040" s="77">
        <v>1.14884859072132E-3</v>
      </c>
      <c r="T2040" s="77" t="s">
        <v>153</v>
      </c>
      <c r="U2040" s="105">
        <v>1.2606320045295201</v>
      </c>
      <c r="V2040" s="105">
        <v>-1.2700164530359299</v>
      </c>
      <c r="W2040" s="101">
        <v>2.5299611647276001</v>
      </c>
    </row>
    <row r="2041" spans="2:23" x14ac:dyDescent="0.45">
      <c r="B2041" s="55" t="s">
        <v>114</v>
      </c>
      <c r="C2041" s="76" t="s">
        <v>137</v>
      </c>
      <c r="D2041" s="55" t="s">
        <v>78</v>
      </c>
      <c r="E2041" s="55" t="s">
        <v>190</v>
      </c>
      <c r="F2041" s="70">
        <v>109.4</v>
      </c>
      <c r="G2041" s="77">
        <v>54000</v>
      </c>
      <c r="H2041" s="77">
        <v>108.57</v>
      </c>
      <c r="I2041" s="77">
        <v>1</v>
      </c>
      <c r="J2041" s="77">
        <v>-61.000131917077397</v>
      </c>
      <c r="K2041" s="77">
        <v>0.22549357529039099</v>
      </c>
      <c r="L2041" s="77">
        <v>-47.561545223562199</v>
      </c>
      <c r="M2041" s="77">
        <v>0.137083295393609</v>
      </c>
      <c r="N2041" s="77">
        <v>-13.4385866935152</v>
      </c>
      <c r="O2041" s="77">
        <v>8.8410279896782198E-2</v>
      </c>
      <c r="P2041" s="77">
        <v>-12.6153348663477</v>
      </c>
      <c r="Q2041" s="77">
        <v>-12.615334866347601</v>
      </c>
      <c r="R2041" s="77">
        <v>0</v>
      </c>
      <c r="S2041" s="77">
        <v>9.6442884316793199E-3</v>
      </c>
      <c r="T2041" s="77" t="s">
        <v>153</v>
      </c>
      <c r="U2041" s="105">
        <v>-1.51863260106696</v>
      </c>
      <c r="V2041" s="105">
        <v>-1.52993766820286</v>
      </c>
      <c r="W2041" s="101">
        <v>1.1301996819412999E-2</v>
      </c>
    </row>
    <row r="2042" spans="2:23" x14ac:dyDescent="0.45">
      <c r="B2042" s="55" t="s">
        <v>114</v>
      </c>
      <c r="C2042" s="76" t="s">
        <v>137</v>
      </c>
      <c r="D2042" s="55" t="s">
        <v>78</v>
      </c>
      <c r="E2042" s="55" t="s">
        <v>190</v>
      </c>
      <c r="F2042" s="70">
        <v>109.4</v>
      </c>
      <c r="G2042" s="77">
        <v>54850</v>
      </c>
      <c r="H2042" s="77">
        <v>109.38</v>
      </c>
      <c r="I2042" s="77">
        <v>1</v>
      </c>
      <c r="J2042" s="77">
        <v>1.30343732902959</v>
      </c>
      <c r="K2042" s="77">
        <v>1.3353738123763001E-5</v>
      </c>
      <c r="L2042" s="77">
        <v>7.2573766719105199</v>
      </c>
      <c r="M2042" s="77">
        <v>4.1398239700180997E-4</v>
      </c>
      <c r="N2042" s="77">
        <v>-5.95393934288093</v>
      </c>
      <c r="O2042" s="77">
        <v>-4.0062865887804602E-4</v>
      </c>
      <c r="P2042" s="77">
        <v>-6.2319643073955397</v>
      </c>
      <c r="Q2042" s="77">
        <v>-6.2319643073955397</v>
      </c>
      <c r="R2042" s="77">
        <v>0</v>
      </c>
      <c r="S2042" s="77">
        <v>3.0526179995120503E-4</v>
      </c>
      <c r="T2042" s="77" t="s">
        <v>154</v>
      </c>
      <c r="U2042" s="105">
        <v>-0.162903555852349</v>
      </c>
      <c r="V2042" s="105">
        <v>-0.16411624918863901</v>
      </c>
      <c r="W2042" s="101">
        <v>1.2123639837711699E-3</v>
      </c>
    </row>
    <row r="2043" spans="2:23" x14ac:dyDescent="0.45">
      <c r="B2043" s="55" t="s">
        <v>114</v>
      </c>
      <c r="C2043" s="76" t="s">
        <v>137</v>
      </c>
      <c r="D2043" s="55" t="s">
        <v>78</v>
      </c>
      <c r="E2043" s="55" t="s">
        <v>135</v>
      </c>
      <c r="F2043" s="70">
        <v>108.57</v>
      </c>
      <c r="G2043" s="77">
        <v>54250</v>
      </c>
      <c r="H2043" s="77">
        <v>108.28</v>
      </c>
      <c r="I2043" s="77">
        <v>1</v>
      </c>
      <c r="J2043" s="77">
        <v>-100.26890182899</v>
      </c>
      <c r="K2043" s="77">
        <v>0.13673239636628501</v>
      </c>
      <c r="L2043" s="77">
        <v>-98.162332567717201</v>
      </c>
      <c r="M2043" s="77">
        <v>0.13104747207783801</v>
      </c>
      <c r="N2043" s="77">
        <v>-2.1065692612723099</v>
      </c>
      <c r="O2043" s="77">
        <v>5.6849242884473503E-3</v>
      </c>
      <c r="P2043" s="77">
        <v>-2.8079701056575201</v>
      </c>
      <c r="Q2043" s="77">
        <v>-2.8079701056575099</v>
      </c>
      <c r="R2043" s="77">
        <v>0</v>
      </c>
      <c r="S2043" s="77">
        <v>1.07231867154022E-4</v>
      </c>
      <c r="T2043" s="77" t="s">
        <v>153</v>
      </c>
      <c r="U2043" s="105">
        <v>5.4828302059516101E-3</v>
      </c>
      <c r="V2043" s="105">
        <v>-5.5236457155945998E-3</v>
      </c>
      <c r="W2043" s="101">
        <v>1.10034866987451E-2</v>
      </c>
    </row>
    <row r="2044" spans="2:23" x14ac:dyDescent="0.45">
      <c r="B2044" s="55" t="s">
        <v>114</v>
      </c>
      <c r="C2044" s="76" t="s">
        <v>137</v>
      </c>
      <c r="D2044" s="55" t="s">
        <v>78</v>
      </c>
      <c r="E2044" s="55" t="s">
        <v>191</v>
      </c>
      <c r="F2044" s="70">
        <v>108.77</v>
      </c>
      <c r="G2044" s="77">
        <v>54250</v>
      </c>
      <c r="H2044" s="77">
        <v>108.28</v>
      </c>
      <c r="I2044" s="77">
        <v>1</v>
      </c>
      <c r="J2044" s="77">
        <v>-35.665919520925399</v>
      </c>
      <c r="K2044" s="77">
        <v>7.5051411101114698E-2</v>
      </c>
      <c r="L2044" s="77">
        <v>-37.770757157043001</v>
      </c>
      <c r="M2044" s="77">
        <v>8.4171175676762397E-2</v>
      </c>
      <c r="N2044" s="77">
        <v>2.1048376361175301</v>
      </c>
      <c r="O2044" s="77">
        <v>-9.1197645756477506E-3</v>
      </c>
      <c r="P2044" s="77">
        <v>2.8079701056575201</v>
      </c>
      <c r="Q2044" s="77">
        <v>2.8079701056575099</v>
      </c>
      <c r="R2044" s="77">
        <v>0</v>
      </c>
      <c r="S2044" s="77">
        <v>4.6519707074171201E-4</v>
      </c>
      <c r="T2044" s="77" t="s">
        <v>153</v>
      </c>
      <c r="U2044" s="105">
        <v>4.1647991125406597E-2</v>
      </c>
      <c r="V2044" s="105">
        <v>-4.1958028810240397E-2</v>
      </c>
      <c r="W2044" s="101">
        <v>8.3583313574148499E-2</v>
      </c>
    </row>
    <row r="2045" spans="2:23" x14ac:dyDescent="0.45">
      <c r="B2045" s="55" t="s">
        <v>114</v>
      </c>
      <c r="C2045" s="76" t="s">
        <v>137</v>
      </c>
      <c r="D2045" s="55" t="s">
        <v>78</v>
      </c>
      <c r="E2045" s="55" t="s">
        <v>192</v>
      </c>
      <c r="F2045" s="70">
        <v>109.42</v>
      </c>
      <c r="G2045" s="77">
        <v>53550</v>
      </c>
      <c r="H2045" s="77">
        <v>109.24</v>
      </c>
      <c r="I2045" s="77">
        <v>1</v>
      </c>
      <c r="J2045" s="77">
        <v>-27.575791207186001</v>
      </c>
      <c r="K2045" s="77">
        <v>1.34595094144311E-2</v>
      </c>
      <c r="L2045" s="77">
        <v>-14.4177181621718</v>
      </c>
      <c r="M2045" s="77">
        <v>3.67930956696759E-3</v>
      </c>
      <c r="N2045" s="77">
        <v>-13.1580730450142</v>
      </c>
      <c r="O2045" s="77">
        <v>9.7801998474634604E-3</v>
      </c>
      <c r="P2045" s="77">
        <v>-13.016994879722301</v>
      </c>
      <c r="Q2045" s="77">
        <v>-13.016994879722199</v>
      </c>
      <c r="R2045" s="77">
        <v>0</v>
      </c>
      <c r="S2045" s="77">
        <v>2.99912615586726E-3</v>
      </c>
      <c r="T2045" s="77" t="s">
        <v>154</v>
      </c>
      <c r="U2045" s="105">
        <v>-1.2991838987794699</v>
      </c>
      <c r="V2045" s="105">
        <v>-1.3088553368792799</v>
      </c>
      <c r="W2045" s="101">
        <v>9.6688114567815703E-3</v>
      </c>
    </row>
    <row r="2046" spans="2:23" x14ac:dyDescent="0.45">
      <c r="B2046" s="55" t="s">
        <v>114</v>
      </c>
      <c r="C2046" s="76" t="s">
        <v>137</v>
      </c>
      <c r="D2046" s="55" t="s">
        <v>78</v>
      </c>
      <c r="E2046" s="55" t="s">
        <v>193</v>
      </c>
      <c r="F2046" s="70">
        <v>108.04</v>
      </c>
      <c r="G2046" s="77">
        <v>58200</v>
      </c>
      <c r="H2046" s="77">
        <v>108.02</v>
      </c>
      <c r="I2046" s="77">
        <v>1</v>
      </c>
      <c r="J2046" s="77">
        <v>-2.0121461331688999</v>
      </c>
      <c r="K2046" s="77">
        <v>7.1419633560036995E-5</v>
      </c>
      <c r="L2046" s="77">
        <v>18.9320903532217</v>
      </c>
      <c r="M2046" s="77">
        <v>6.3226001563145597E-3</v>
      </c>
      <c r="N2046" s="77">
        <v>-20.944236486390601</v>
      </c>
      <c r="O2046" s="77">
        <v>-6.2511805227545196E-3</v>
      </c>
      <c r="P2046" s="77">
        <v>-22.0267909778937</v>
      </c>
      <c r="Q2046" s="77">
        <v>-22.0267909778937</v>
      </c>
      <c r="R2046" s="77">
        <v>0</v>
      </c>
      <c r="S2046" s="77">
        <v>8.5585667466265905E-3</v>
      </c>
      <c r="T2046" s="77" t="s">
        <v>153</v>
      </c>
      <c r="U2046" s="105">
        <v>-1.09419976160119</v>
      </c>
      <c r="V2046" s="105">
        <v>-1.10234524837416</v>
      </c>
      <c r="W2046" s="101">
        <v>8.14327455944951E-3</v>
      </c>
    </row>
    <row r="2047" spans="2:23" x14ac:dyDescent="0.45">
      <c r="B2047" s="55" t="s">
        <v>114</v>
      </c>
      <c r="C2047" s="76" t="s">
        <v>137</v>
      </c>
      <c r="D2047" s="55" t="s">
        <v>78</v>
      </c>
      <c r="E2047" s="55" t="s">
        <v>194</v>
      </c>
      <c r="F2047" s="70">
        <v>110.06</v>
      </c>
      <c r="G2047" s="77">
        <v>53000</v>
      </c>
      <c r="H2047" s="77">
        <v>109.95</v>
      </c>
      <c r="I2047" s="77">
        <v>1</v>
      </c>
      <c r="J2047" s="77">
        <v>-17.823570148629798</v>
      </c>
      <c r="K2047" s="77">
        <v>7.8530410182820996E-3</v>
      </c>
      <c r="L2047" s="77">
        <v>-2.2905714849068999</v>
      </c>
      <c r="M2047" s="77">
        <v>1.2969886222302399E-4</v>
      </c>
      <c r="N2047" s="77">
        <v>-15.5329986637229</v>
      </c>
      <c r="O2047" s="77">
        <v>7.7233421560590799E-3</v>
      </c>
      <c r="P2047" s="77">
        <v>-15.643888356606301</v>
      </c>
      <c r="Q2047" s="77">
        <v>-15.643888356606199</v>
      </c>
      <c r="R2047" s="77">
        <v>0</v>
      </c>
      <c r="S2047" s="77">
        <v>6.0497563248331204E-3</v>
      </c>
      <c r="T2047" s="77" t="s">
        <v>154</v>
      </c>
      <c r="U2047" s="105">
        <v>-0.85902359913223103</v>
      </c>
      <c r="V2047" s="105">
        <v>-0.86541837786455</v>
      </c>
      <c r="W2047" s="101">
        <v>6.3930419894661101E-3</v>
      </c>
    </row>
    <row r="2048" spans="2:23" x14ac:dyDescent="0.45">
      <c r="B2048" s="55" t="s">
        <v>114</v>
      </c>
      <c r="C2048" s="76" t="s">
        <v>137</v>
      </c>
      <c r="D2048" s="55" t="s">
        <v>78</v>
      </c>
      <c r="E2048" s="55" t="s">
        <v>195</v>
      </c>
      <c r="F2048" s="70">
        <v>108.51</v>
      </c>
      <c r="G2048" s="77">
        <v>56100</v>
      </c>
      <c r="H2048" s="77">
        <v>108.15</v>
      </c>
      <c r="I2048" s="77">
        <v>1</v>
      </c>
      <c r="J2048" s="77">
        <v>-18.9628204189111</v>
      </c>
      <c r="K2048" s="77">
        <v>3.3549612483780099E-2</v>
      </c>
      <c r="L2048" s="77">
        <v>8.8828254033748593</v>
      </c>
      <c r="M2048" s="77">
        <v>7.3617979808003296E-3</v>
      </c>
      <c r="N2048" s="77">
        <v>-27.845645822285999</v>
      </c>
      <c r="O2048" s="77">
        <v>2.61878145029797E-2</v>
      </c>
      <c r="P2048" s="77">
        <v>-25.424071162097299</v>
      </c>
      <c r="Q2048" s="77">
        <v>-25.424071162097199</v>
      </c>
      <c r="R2048" s="77">
        <v>0</v>
      </c>
      <c r="S2048" s="77">
        <v>6.0307570702687399E-2</v>
      </c>
      <c r="T2048" s="77" t="s">
        <v>153</v>
      </c>
      <c r="U2048" s="105">
        <v>-7.1875065509151304</v>
      </c>
      <c r="V2048" s="105">
        <v>-7.2410120821678596</v>
      </c>
      <c r="W2048" s="101">
        <v>5.3490999811857301E-2</v>
      </c>
    </row>
    <row r="2049" spans="2:23" x14ac:dyDescent="0.45">
      <c r="B2049" s="55" t="s">
        <v>114</v>
      </c>
      <c r="C2049" s="76" t="s">
        <v>137</v>
      </c>
      <c r="D2049" s="55" t="s">
        <v>78</v>
      </c>
      <c r="E2049" s="55" t="s">
        <v>136</v>
      </c>
      <c r="F2049" s="70">
        <v>107.84</v>
      </c>
      <c r="G2049" s="77">
        <v>56100</v>
      </c>
      <c r="H2049" s="77">
        <v>108.15</v>
      </c>
      <c r="I2049" s="77">
        <v>1</v>
      </c>
      <c r="J2049" s="77">
        <v>16.397797744736099</v>
      </c>
      <c r="K2049" s="77">
        <v>2.2210129874462699E-2</v>
      </c>
      <c r="L2049" s="77">
        <v>-12.6905472295165</v>
      </c>
      <c r="M2049" s="77">
        <v>1.3302729090127099E-2</v>
      </c>
      <c r="N2049" s="77">
        <v>29.0883449742526</v>
      </c>
      <c r="O2049" s="77">
        <v>8.90740078433566E-3</v>
      </c>
      <c r="P2049" s="77">
        <v>26.989890096159801</v>
      </c>
      <c r="Q2049" s="77">
        <v>26.989890096159801</v>
      </c>
      <c r="R2049" s="77">
        <v>0</v>
      </c>
      <c r="S2049" s="77">
        <v>6.0170314227470101E-2</v>
      </c>
      <c r="T2049" s="77" t="s">
        <v>153</v>
      </c>
      <c r="U2049" s="105">
        <v>-8.0554321943140508</v>
      </c>
      <c r="V2049" s="105">
        <v>-8.1153987732623794</v>
      </c>
      <c r="W2049" s="101">
        <v>5.9950292766775999E-2</v>
      </c>
    </row>
    <row r="2050" spans="2:23" x14ac:dyDescent="0.45">
      <c r="B2050" s="55" t="s">
        <v>114</v>
      </c>
      <c r="C2050" s="76" t="s">
        <v>137</v>
      </c>
      <c r="D2050" s="55" t="s">
        <v>78</v>
      </c>
      <c r="E2050" s="55" t="s">
        <v>196</v>
      </c>
      <c r="F2050" s="70">
        <v>106.71</v>
      </c>
      <c r="G2050" s="77">
        <v>58054</v>
      </c>
      <c r="H2050" s="77">
        <v>106.68</v>
      </c>
      <c r="I2050" s="77">
        <v>1</v>
      </c>
      <c r="J2050" s="77">
        <v>-5.3188449789146803</v>
      </c>
      <c r="K2050" s="77">
        <v>1.5899042893266001E-3</v>
      </c>
      <c r="L2050" s="77">
        <v>-5.0256176776430497</v>
      </c>
      <c r="M2050" s="77">
        <v>1.4194340169513099E-3</v>
      </c>
      <c r="N2050" s="77">
        <v>-0.29322730127163799</v>
      </c>
      <c r="O2050" s="77">
        <v>1.70470272375287E-4</v>
      </c>
      <c r="P2050" s="77">
        <v>-0.29254902098173802</v>
      </c>
      <c r="Q2050" s="77">
        <v>-0.29254902098173802</v>
      </c>
      <c r="R2050" s="77">
        <v>0</v>
      </c>
      <c r="S2050" s="77">
        <v>4.809873047868E-6</v>
      </c>
      <c r="T2050" s="77" t="s">
        <v>153</v>
      </c>
      <c r="U2050" s="105">
        <v>9.3915066729359301E-3</v>
      </c>
      <c r="V2050" s="105">
        <v>-9.46141931235258E-3</v>
      </c>
      <c r="W2050" s="101">
        <v>1.8847805763645899E-2</v>
      </c>
    </row>
    <row r="2051" spans="2:23" x14ac:dyDescent="0.45">
      <c r="B2051" s="55" t="s">
        <v>114</v>
      </c>
      <c r="C2051" s="76" t="s">
        <v>137</v>
      </c>
      <c r="D2051" s="55" t="s">
        <v>78</v>
      </c>
      <c r="E2051" s="55" t="s">
        <v>196</v>
      </c>
      <c r="F2051" s="70">
        <v>106.71</v>
      </c>
      <c r="G2051" s="77">
        <v>58104</v>
      </c>
      <c r="H2051" s="77">
        <v>106.65</v>
      </c>
      <c r="I2051" s="77">
        <v>1</v>
      </c>
      <c r="J2051" s="77">
        <v>-6.5222935577760301</v>
      </c>
      <c r="K2051" s="77">
        <v>3.8031040048903202E-3</v>
      </c>
      <c r="L2051" s="77">
        <v>-6.2293145820970599</v>
      </c>
      <c r="M2051" s="77">
        <v>3.4691097985478001E-3</v>
      </c>
      <c r="N2051" s="77">
        <v>-0.29297897567896702</v>
      </c>
      <c r="O2051" s="77">
        <v>3.3399420634251599E-4</v>
      </c>
      <c r="P2051" s="77">
        <v>-0.29223919940799198</v>
      </c>
      <c r="Q2051" s="77">
        <v>-0.29223919940799198</v>
      </c>
      <c r="R2051" s="77">
        <v>0</v>
      </c>
      <c r="S2051" s="77">
        <v>7.6350952205540002E-6</v>
      </c>
      <c r="T2051" s="77" t="s">
        <v>153</v>
      </c>
      <c r="U2051" s="105">
        <v>1.8051763391884999E-2</v>
      </c>
      <c r="V2051" s="105">
        <v>-1.8186145069799198E-2</v>
      </c>
      <c r="W2051" s="101">
        <v>3.6228066693709801E-2</v>
      </c>
    </row>
    <row r="2052" spans="2:23" x14ac:dyDescent="0.45">
      <c r="B2052" s="55" t="s">
        <v>114</v>
      </c>
      <c r="C2052" s="76" t="s">
        <v>137</v>
      </c>
      <c r="D2052" s="55" t="s">
        <v>78</v>
      </c>
      <c r="E2052" s="55" t="s">
        <v>197</v>
      </c>
      <c r="F2052" s="70">
        <v>106.68</v>
      </c>
      <c r="G2052" s="77">
        <v>58104</v>
      </c>
      <c r="H2052" s="77">
        <v>106.65</v>
      </c>
      <c r="I2052" s="77">
        <v>1</v>
      </c>
      <c r="J2052" s="77">
        <v>-8.5691657349821302</v>
      </c>
      <c r="K2052" s="77">
        <v>2.4525820865459701E-3</v>
      </c>
      <c r="L2052" s="77">
        <v>-8.2757711857094005</v>
      </c>
      <c r="M2052" s="77">
        <v>2.2875121831884798E-3</v>
      </c>
      <c r="N2052" s="77">
        <v>-0.29339454927273101</v>
      </c>
      <c r="O2052" s="77">
        <v>1.6506990335748699E-4</v>
      </c>
      <c r="P2052" s="77">
        <v>-0.292549020981686</v>
      </c>
      <c r="Q2052" s="77">
        <v>-0.292549020981685</v>
      </c>
      <c r="R2052" s="77">
        <v>0</v>
      </c>
      <c r="S2052" s="77">
        <v>2.858536651223E-6</v>
      </c>
      <c r="T2052" s="77" t="s">
        <v>153</v>
      </c>
      <c r="U2052" s="105">
        <v>8.8053447634441201E-3</v>
      </c>
      <c r="V2052" s="105">
        <v>-8.8708938723171295E-3</v>
      </c>
      <c r="W2052" s="101">
        <v>1.7671437987856801E-2</v>
      </c>
    </row>
    <row r="2053" spans="2:23" x14ac:dyDescent="0.45">
      <c r="B2053" s="55" t="s">
        <v>114</v>
      </c>
      <c r="C2053" s="76" t="s">
        <v>137</v>
      </c>
      <c r="D2053" s="55" t="s">
        <v>78</v>
      </c>
      <c r="E2053" s="55" t="s">
        <v>198</v>
      </c>
      <c r="F2053" s="70">
        <v>107.62</v>
      </c>
      <c r="G2053" s="77">
        <v>58200</v>
      </c>
      <c r="H2053" s="77">
        <v>108.02</v>
      </c>
      <c r="I2053" s="77">
        <v>1</v>
      </c>
      <c r="J2053" s="77">
        <v>41.998096469176403</v>
      </c>
      <c r="K2053" s="77">
        <v>7.2229252383052306E-2</v>
      </c>
      <c r="L2053" s="77">
        <v>21.029926175207802</v>
      </c>
      <c r="M2053" s="77">
        <v>1.8110456702575599E-2</v>
      </c>
      <c r="N2053" s="77">
        <v>20.968170293968601</v>
      </c>
      <c r="O2053" s="77">
        <v>5.41187956804767E-2</v>
      </c>
      <c r="P2053" s="77">
        <v>22.0267909778937</v>
      </c>
      <c r="Q2053" s="77">
        <v>22.0267909778937</v>
      </c>
      <c r="R2053" s="77">
        <v>0</v>
      </c>
      <c r="S2053" s="77">
        <v>1.9868101376097399E-2</v>
      </c>
      <c r="T2053" s="77" t="s">
        <v>153</v>
      </c>
      <c r="U2053" s="105">
        <v>-2.5521795673182401</v>
      </c>
      <c r="V2053" s="105">
        <v>-2.5711786071986702</v>
      </c>
      <c r="W2053" s="101">
        <v>1.8993879976062601E-2</v>
      </c>
    </row>
    <row r="2054" spans="2:23" x14ac:dyDescent="0.45">
      <c r="B2054" s="55" t="s">
        <v>114</v>
      </c>
      <c r="C2054" s="76" t="s">
        <v>137</v>
      </c>
      <c r="D2054" s="55" t="s">
        <v>78</v>
      </c>
      <c r="E2054" s="55" t="s">
        <v>198</v>
      </c>
      <c r="F2054" s="70">
        <v>107.62</v>
      </c>
      <c r="G2054" s="77">
        <v>58300</v>
      </c>
      <c r="H2054" s="77">
        <v>107.6</v>
      </c>
      <c r="I2054" s="77">
        <v>1</v>
      </c>
      <c r="J2054" s="77">
        <v>-4.6928116356029204</v>
      </c>
      <c r="K2054" s="77">
        <v>8.4632394664582505E-4</v>
      </c>
      <c r="L2054" s="77">
        <v>19.092397669656101</v>
      </c>
      <c r="M2054" s="77">
        <v>1.40084901024728E-2</v>
      </c>
      <c r="N2054" s="77">
        <v>-23.785209305258999</v>
      </c>
      <c r="O2054" s="77">
        <v>-1.3162166155827E-2</v>
      </c>
      <c r="P2054" s="77">
        <v>-25.960431115975599</v>
      </c>
      <c r="Q2054" s="77">
        <v>-25.960431115975599</v>
      </c>
      <c r="R2054" s="77">
        <v>0</v>
      </c>
      <c r="S2054" s="77">
        <v>2.5899667294640799E-2</v>
      </c>
      <c r="T2054" s="77" t="s">
        <v>153</v>
      </c>
      <c r="U2054" s="105">
        <v>-1.8920848861339601</v>
      </c>
      <c r="V2054" s="105">
        <v>-1.90617002209741</v>
      </c>
      <c r="W2054" s="101">
        <v>1.40813106146419E-2</v>
      </c>
    </row>
    <row r="2055" spans="2:23" x14ac:dyDescent="0.45">
      <c r="B2055" s="55" t="s">
        <v>114</v>
      </c>
      <c r="C2055" s="76" t="s">
        <v>137</v>
      </c>
      <c r="D2055" s="55" t="s">
        <v>78</v>
      </c>
      <c r="E2055" s="55" t="s">
        <v>198</v>
      </c>
      <c r="F2055" s="70">
        <v>107.62</v>
      </c>
      <c r="G2055" s="77">
        <v>58500</v>
      </c>
      <c r="H2055" s="77">
        <v>107.54</v>
      </c>
      <c r="I2055" s="77">
        <v>1</v>
      </c>
      <c r="J2055" s="77">
        <v>-61.003416912696501</v>
      </c>
      <c r="K2055" s="77">
        <v>1.9388581918876401E-2</v>
      </c>
      <c r="L2055" s="77">
        <v>-63.800887109341701</v>
      </c>
      <c r="M2055" s="77">
        <v>2.1207582150842001E-2</v>
      </c>
      <c r="N2055" s="77">
        <v>2.79747019664517</v>
      </c>
      <c r="O2055" s="77">
        <v>-1.8190002319655599E-3</v>
      </c>
      <c r="P2055" s="77">
        <v>3.9336401380818198</v>
      </c>
      <c r="Q2055" s="77">
        <v>3.9336401380818198</v>
      </c>
      <c r="R2055" s="77">
        <v>0</v>
      </c>
      <c r="S2055" s="77">
        <v>8.0617063874187004E-5</v>
      </c>
      <c r="T2055" s="77" t="s">
        <v>153</v>
      </c>
      <c r="U2055" s="105">
        <v>2.8109570776753998E-2</v>
      </c>
      <c r="V2055" s="105">
        <v>-2.83188251971906E-2</v>
      </c>
      <c r="W2055" s="101">
        <v>5.6413070719151401E-2</v>
      </c>
    </row>
    <row r="2056" spans="2:23" x14ac:dyDescent="0.45">
      <c r="B2056" s="55" t="s">
        <v>114</v>
      </c>
      <c r="C2056" s="76" t="s">
        <v>137</v>
      </c>
      <c r="D2056" s="55" t="s">
        <v>78</v>
      </c>
      <c r="E2056" s="55" t="s">
        <v>199</v>
      </c>
      <c r="F2056" s="70">
        <v>107.6</v>
      </c>
      <c r="G2056" s="77">
        <v>58304</v>
      </c>
      <c r="H2056" s="77">
        <v>107.6</v>
      </c>
      <c r="I2056" s="77">
        <v>1</v>
      </c>
      <c r="J2056" s="77">
        <v>16.416518742442602</v>
      </c>
      <c r="K2056" s="77">
        <v>0</v>
      </c>
      <c r="L2056" s="77">
        <v>16.416518742442602</v>
      </c>
      <c r="M2056" s="77">
        <v>0</v>
      </c>
      <c r="N2056" s="77">
        <v>0</v>
      </c>
      <c r="O2056" s="77">
        <v>0</v>
      </c>
      <c r="P2056" s="77">
        <v>0</v>
      </c>
      <c r="Q2056" s="77">
        <v>0</v>
      </c>
      <c r="R2056" s="77">
        <v>0</v>
      </c>
      <c r="S2056" s="77">
        <v>0</v>
      </c>
      <c r="T2056" s="77" t="s">
        <v>153</v>
      </c>
      <c r="U2056" s="105">
        <v>0</v>
      </c>
      <c r="V2056" s="105">
        <v>0</v>
      </c>
      <c r="W2056" s="101">
        <v>0</v>
      </c>
    </row>
    <row r="2057" spans="2:23" x14ac:dyDescent="0.45">
      <c r="B2057" s="55" t="s">
        <v>114</v>
      </c>
      <c r="C2057" s="76" t="s">
        <v>137</v>
      </c>
      <c r="D2057" s="55" t="s">
        <v>78</v>
      </c>
      <c r="E2057" s="55" t="s">
        <v>199</v>
      </c>
      <c r="F2057" s="70">
        <v>107.6</v>
      </c>
      <c r="G2057" s="77">
        <v>58350</v>
      </c>
      <c r="H2057" s="77">
        <v>107.11</v>
      </c>
      <c r="I2057" s="77">
        <v>1</v>
      </c>
      <c r="J2057" s="77">
        <v>-35.223227838436202</v>
      </c>
      <c r="K2057" s="77">
        <v>8.9700858847611198E-2</v>
      </c>
      <c r="L2057" s="77">
        <v>7.3117406960304203</v>
      </c>
      <c r="M2057" s="77">
        <v>3.86527021003289E-3</v>
      </c>
      <c r="N2057" s="77">
        <v>-42.5349685344666</v>
      </c>
      <c r="O2057" s="77">
        <v>8.58355886375783E-2</v>
      </c>
      <c r="P2057" s="77">
        <v>-46.4880979409145</v>
      </c>
      <c r="Q2057" s="77">
        <v>-46.4880979409145</v>
      </c>
      <c r="R2057" s="77">
        <v>0</v>
      </c>
      <c r="S2057" s="77">
        <v>0.156250656986862</v>
      </c>
      <c r="T2057" s="77" t="s">
        <v>153</v>
      </c>
      <c r="U2057" s="105">
        <v>-11.6272549637011</v>
      </c>
      <c r="V2057" s="105">
        <v>-11.7138110523025</v>
      </c>
      <c r="W2057" s="101">
        <v>8.6532581037657402E-2</v>
      </c>
    </row>
    <row r="2058" spans="2:23" x14ac:dyDescent="0.45">
      <c r="B2058" s="55" t="s">
        <v>114</v>
      </c>
      <c r="C2058" s="76" t="s">
        <v>137</v>
      </c>
      <c r="D2058" s="55" t="s">
        <v>78</v>
      </c>
      <c r="E2058" s="55" t="s">
        <v>199</v>
      </c>
      <c r="F2058" s="70">
        <v>107.6</v>
      </c>
      <c r="G2058" s="77">
        <v>58600</v>
      </c>
      <c r="H2058" s="77">
        <v>107.6</v>
      </c>
      <c r="I2058" s="77">
        <v>1</v>
      </c>
      <c r="J2058" s="77">
        <v>3.9513126347263499</v>
      </c>
      <c r="K2058" s="77">
        <v>5.9953426703416999E-5</v>
      </c>
      <c r="L2058" s="77">
        <v>-14.7624983347356</v>
      </c>
      <c r="M2058" s="77">
        <v>8.3685641119899399E-4</v>
      </c>
      <c r="N2058" s="77">
        <v>18.7138109694619</v>
      </c>
      <c r="O2058" s="77">
        <v>-7.7690298449557805E-4</v>
      </c>
      <c r="P2058" s="77">
        <v>20.527666824938599</v>
      </c>
      <c r="Q2058" s="77">
        <v>20.527666824938599</v>
      </c>
      <c r="R2058" s="77">
        <v>0</v>
      </c>
      <c r="S2058" s="77">
        <v>1.6181188042586399E-3</v>
      </c>
      <c r="T2058" s="77" t="s">
        <v>154</v>
      </c>
      <c r="U2058" s="105">
        <v>-8.3594761131724094E-2</v>
      </c>
      <c r="V2058" s="105">
        <v>-8.4217060683399403E-2</v>
      </c>
      <c r="W2058" s="101">
        <v>6.2213054280972895E-4</v>
      </c>
    </row>
    <row r="2059" spans="2:23" x14ac:dyDescent="0.45">
      <c r="B2059" s="55" t="s">
        <v>114</v>
      </c>
      <c r="C2059" s="76" t="s">
        <v>137</v>
      </c>
      <c r="D2059" s="55" t="s">
        <v>78</v>
      </c>
      <c r="E2059" s="55" t="s">
        <v>200</v>
      </c>
      <c r="F2059" s="70">
        <v>107.6</v>
      </c>
      <c r="G2059" s="77">
        <v>58300</v>
      </c>
      <c r="H2059" s="77">
        <v>107.6</v>
      </c>
      <c r="I2059" s="77">
        <v>2</v>
      </c>
      <c r="J2059" s="77">
        <v>-10.1172812575574</v>
      </c>
      <c r="K2059" s="77">
        <v>0</v>
      </c>
      <c r="L2059" s="77">
        <v>-10.1172812575574</v>
      </c>
      <c r="M2059" s="77">
        <v>0</v>
      </c>
      <c r="N2059" s="77">
        <v>0</v>
      </c>
      <c r="O2059" s="77">
        <v>0</v>
      </c>
      <c r="P2059" s="77">
        <v>0</v>
      </c>
      <c r="Q2059" s="77">
        <v>0</v>
      </c>
      <c r="R2059" s="77">
        <v>0</v>
      </c>
      <c r="S2059" s="77">
        <v>0</v>
      </c>
      <c r="T2059" s="77" t="s">
        <v>153</v>
      </c>
      <c r="U2059" s="105">
        <v>0</v>
      </c>
      <c r="V2059" s="105">
        <v>0</v>
      </c>
      <c r="W2059" s="101">
        <v>0</v>
      </c>
    </row>
    <row r="2060" spans="2:23" x14ac:dyDescent="0.45">
      <c r="B2060" s="55" t="s">
        <v>114</v>
      </c>
      <c r="C2060" s="76" t="s">
        <v>137</v>
      </c>
      <c r="D2060" s="55" t="s">
        <v>78</v>
      </c>
      <c r="E2060" s="55" t="s">
        <v>201</v>
      </c>
      <c r="F2060" s="70">
        <v>107.71</v>
      </c>
      <c r="G2060" s="77">
        <v>58500</v>
      </c>
      <c r="H2060" s="77">
        <v>107.54</v>
      </c>
      <c r="I2060" s="77">
        <v>1</v>
      </c>
      <c r="J2060" s="77">
        <v>-67.949964112804096</v>
      </c>
      <c r="K2060" s="77">
        <v>6.5102486483332306E-2</v>
      </c>
      <c r="L2060" s="77">
        <v>-46.433224452920001</v>
      </c>
      <c r="M2060" s="77">
        <v>3.0400225096642999E-2</v>
      </c>
      <c r="N2060" s="77">
        <v>-21.516739659884099</v>
      </c>
      <c r="O2060" s="77">
        <v>3.4702261386689297E-2</v>
      </c>
      <c r="P2060" s="77">
        <v>-24.461306963020501</v>
      </c>
      <c r="Q2060" s="77">
        <v>-24.461306963020402</v>
      </c>
      <c r="R2060" s="77">
        <v>0</v>
      </c>
      <c r="S2060" s="77">
        <v>8.4368130905815002E-3</v>
      </c>
      <c r="T2060" s="77" t="s">
        <v>153</v>
      </c>
      <c r="U2060" s="105">
        <v>7.6985139562406296E-2</v>
      </c>
      <c r="V2060" s="105">
        <v>-7.7558235497926106E-2</v>
      </c>
      <c r="W2060" s="101">
        <v>0.15450140299009099</v>
      </c>
    </row>
    <row r="2061" spans="2:23" x14ac:dyDescent="0.45">
      <c r="B2061" s="55" t="s">
        <v>114</v>
      </c>
      <c r="C2061" s="76" t="s">
        <v>137</v>
      </c>
      <c r="D2061" s="55" t="s">
        <v>78</v>
      </c>
      <c r="E2061" s="55" t="s">
        <v>202</v>
      </c>
      <c r="F2061" s="70">
        <v>107.54</v>
      </c>
      <c r="G2061" s="77">
        <v>58600</v>
      </c>
      <c r="H2061" s="77">
        <v>107.6</v>
      </c>
      <c r="I2061" s="77">
        <v>1</v>
      </c>
      <c r="J2061" s="77">
        <v>3.2041518308789598</v>
      </c>
      <c r="K2061" s="77">
        <v>4.6897778347924403E-4</v>
      </c>
      <c r="L2061" s="77">
        <v>21.929100186276202</v>
      </c>
      <c r="M2061" s="77">
        <v>2.1966846669874401E-2</v>
      </c>
      <c r="N2061" s="77">
        <v>-18.724948355397199</v>
      </c>
      <c r="O2061" s="77">
        <v>-2.14978688863952E-2</v>
      </c>
      <c r="P2061" s="77">
        <v>-20.527666824938699</v>
      </c>
      <c r="Q2061" s="77">
        <v>-20.527666824938699</v>
      </c>
      <c r="R2061" s="77">
        <v>0</v>
      </c>
      <c r="S2061" s="77">
        <v>1.9248871608993499E-2</v>
      </c>
      <c r="T2061" s="77" t="s">
        <v>154</v>
      </c>
      <c r="U2061" s="105">
        <v>-1.18902885478591</v>
      </c>
      <c r="V2061" s="105">
        <v>-1.1978802721863</v>
      </c>
      <c r="W2061" s="101">
        <v>8.8490134648362105E-3</v>
      </c>
    </row>
    <row r="2062" spans="2:23" x14ac:dyDescent="0.45">
      <c r="B2062" s="55" t="s">
        <v>114</v>
      </c>
      <c r="C2062" s="76" t="s">
        <v>115</v>
      </c>
      <c r="D2062" s="55" t="s">
        <v>79</v>
      </c>
      <c r="E2062" s="55" t="s">
        <v>116</v>
      </c>
      <c r="F2062" s="70">
        <v>135</v>
      </c>
      <c r="G2062" s="77">
        <v>50050</v>
      </c>
      <c r="H2062" s="77">
        <v>133.34</v>
      </c>
      <c r="I2062" s="77">
        <v>1</v>
      </c>
      <c r="J2062" s="77">
        <v>-33.345438794986599</v>
      </c>
      <c r="K2062" s="77">
        <v>0.20348104678272599</v>
      </c>
      <c r="L2062" s="77">
        <v>7.7790614005571301</v>
      </c>
      <c r="M2062" s="77">
        <v>1.10740247180757E-2</v>
      </c>
      <c r="N2062" s="77">
        <v>-41.124500195543703</v>
      </c>
      <c r="O2062" s="77">
        <v>0.19240702206464999</v>
      </c>
      <c r="P2062" s="77">
        <v>-41.026459426490497</v>
      </c>
      <c r="Q2062" s="77">
        <v>-41.026459426490398</v>
      </c>
      <c r="R2062" s="77">
        <v>0</v>
      </c>
      <c r="S2062" s="77">
        <v>0.30802017827244499</v>
      </c>
      <c r="T2062" s="77" t="s">
        <v>131</v>
      </c>
      <c r="U2062" s="105">
        <v>-42.332351295579002</v>
      </c>
      <c r="V2062" s="105">
        <v>-41.400816434081001</v>
      </c>
      <c r="W2062" s="101">
        <v>-0.93133281615594998</v>
      </c>
    </row>
    <row r="2063" spans="2:23" x14ac:dyDescent="0.45">
      <c r="B2063" s="55" t="s">
        <v>114</v>
      </c>
      <c r="C2063" s="76" t="s">
        <v>115</v>
      </c>
      <c r="D2063" s="55" t="s">
        <v>79</v>
      </c>
      <c r="E2063" s="55" t="s">
        <v>132</v>
      </c>
      <c r="F2063" s="70">
        <v>48.92</v>
      </c>
      <c r="G2063" s="77">
        <v>56050</v>
      </c>
      <c r="H2063" s="77">
        <v>132.22999999999999</v>
      </c>
      <c r="I2063" s="77">
        <v>1</v>
      </c>
      <c r="J2063" s="77">
        <v>-21.3826369952126</v>
      </c>
      <c r="K2063" s="77">
        <v>1.46309492758091E-2</v>
      </c>
      <c r="L2063" s="77">
        <v>-47.128731823102399</v>
      </c>
      <c r="M2063" s="77">
        <v>7.1075755624125006E-2</v>
      </c>
      <c r="N2063" s="77">
        <v>25.746094827889799</v>
      </c>
      <c r="O2063" s="77">
        <v>-5.6444806348315897E-2</v>
      </c>
      <c r="P2063" s="77">
        <v>19.008665961982398</v>
      </c>
      <c r="Q2063" s="77">
        <v>19.008665961982398</v>
      </c>
      <c r="R2063" s="77">
        <v>0</v>
      </c>
      <c r="S2063" s="77">
        <v>1.1562540212935299E-2</v>
      </c>
      <c r="T2063" s="77" t="s">
        <v>131</v>
      </c>
      <c r="U2063" s="105">
        <v>-1589.44137598568</v>
      </c>
      <c r="V2063" s="105">
        <v>-1554.46528779961</v>
      </c>
      <c r="W2063" s="101">
        <v>-34.968502044112299</v>
      </c>
    </row>
    <row r="2064" spans="2:23" x14ac:dyDescent="0.45">
      <c r="B2064" s="55" t="s">
        <v>114</v>
      </c>
      <c r="C2064" s="76" t="s">
        <v>115</v>
      </c>
      <c r="D2064" s="55" t="s">
        <v>79</v>
      </c>
      <c r="E2064" s="55" t="s">
        <v>118</v>
      </c>
      <c r="F2064" s="70">
        <v>133.34</v>
      </c>
      <c r="G2064" s="77">
        <v>51450</v>
      </c>
      <c r="H2064" s="77">
        <v>133.26</v>
      </c>
      <c r="I2064" s="77">
        <v>10</v>
      </c>
      <c r="J2064" s="77">
        <v>-0.81853917420197897</v>
      </c>
      <c r="K2064" s="77">
        <v>1.1682231236506001E-4</v>
      </c>
      <c r="L2064" s="77">
        <v>17.339737513031299</v>
      </c>
      <c r="M2064" s="77">
        <v>5.2424210420551197E-2</v>
      </c>
      <c r="N2064" s="77">
        <v>-18.1582766872333</v>
      </c>
      <c r="O2064" s="77">
        <v>-5.2307388108186102E-2</v>
      </c>
      <c r="P2064" s="77">
        <v>-17.911580263330599</v>
      </c>
      <c r="Q2064" s="77">
        <v>-17.911580263330499</v>
      </c>
      <c r="R2064" s="77">
        <v>0</v>
      </c>
      <c r="S2064" s="77">
        <v>5.59389960048845E-2</v>
      </c>
      <c r="T2064" s="77" t="s">
        <v>133</v>
      </c>
      <c r="U2064" s="105">
        <v>-8.4252369698000997</v>
      </c>
      <c r="V2064" s="105">
        <v>-8.2398373472053006</v>
      </c>
      <c r="W2064" s="101">
        <v>-0.185359410326083</v>
      </c>
    </row>
    <row r="2065" spans="2:23" x14ac:dyDescent="0.45">
      <c r="B2065" s="55" t="s">
        <v>114</v>
      </c>
      <c r="C2065" s="76" t="s">
        <v>115</v>
      </c>
      <c r="D2065" s="55" t="s">
        <v>79</v>
      </c>
      <c r="E2065" s="55" t="s">
        <v>134</v>
      </c>
      <c r="F2065" s="70">
        <v>133.26</v>
      </c>
      <c r="G2065" s="77">
        <v>54000</v>
      </c>
      <c r="H2065" s="77">
        <v>132.97999999999999</v>
      </c>
      <c r="I2065" s="77">
        <v>10</v>
      </c>
      <c r="J2065" s="77">
        <v>-20.6947418597458</v>
      </c>
      <c r="K2065" s="77">
        <v>2.048854877629E-2</v>
      </c>
      <c r="L2065" s="77">
        <v>-2.55253044082562</v>
      </c>
      <c r="M2065" s="77">
        <v>3.1169729340017503E-4</v>
      </c>
      <c r="N2065" s="77">
        <v>-18.142211418920098</v>
      </c>
      <c r="O2065" s="77">
        <v>2.01768514828898E-2</v>
      </c>
      <c r="P2065" s="77">
        <v>-17.911580263330599</v>
      </c>
      <c r="Q2065" s="77">
        <v>-17.911580263330599</v>
      </c>
      <c r="R2065" s="77">
        <v>0</v>
      </c>
      <c r="S2065" s="77">
        <v>1.5348254008222499E-2</v>
      </c>
      <c r="T2065" s="77" t="s">
        <v>133</v>
      </c>
      <c r="U2065" s="105">
        <v>-2.3938767278953601</v>
      </c>
      <c r="V2065" s="105">
        <v>-2.3411988218042801</v>
      </c>
      <c r="W2065" s="101">
        <v>-5.2666480511651001E-2</v>
      </c>
    </row>
    <row r="2066" spans="2:23" x14ac:dyDescent="0.45">
      <c r="B2066" s="55" t="s">
        <v>114</v>
      </c>
      <c r="C2066" s="76" t="s">
        <v>115</v>
      </c>
      <c r="D2066" s="55" t="s">
        <v>79</v>
      </c>
      <c r="E2066" s="55" t="s">
        <v>135</v>
      </c>
      <c r="F2066" s="70">
        <v>132.97999999999999</v>
      </c>
      <c r="G2066" s="77">
        <v>56100</v>
      </c>
      <c r="H2066" s="77">
        <v>132.59</v>
      </c>
      <c r="I2066" s="77">
        <v>10</v>
      </c>
      <c r="J2066" s="77">
        <v>-1.9512502862324801</v>
      </c>
      <c r="K2066" s="77">
        <v>6.9598863981668599E-4</v>
      </c>
      <c r="L2066" s="77">
        <v>27.5486876323437</v>
      </c>
      <c r="M2066" s="77">
        <v>0.138732438780341</v>
      </c>
      <c r="N2066" s="77">
        <v>-29.499937918576201</v>
      </c>
      <c r="O2066" s="77">
        <v>-0.13803645014052399</v>
      </c>
      <c r="P2066" s="77">
        <v>-27.781113498928701</v>
      </c>
      <c r="Q2066" s="77">
        <v>-27.781113498928601</v>
      </c>
      <c r="R2066" s="77">
        <v>0</v>
      </c>
      <c r="S2066" s="77">
        <v>0.141083260851537</v>
      </c>
      <c r="T2066" s="77" t="s">
        <v>133</v>
      </c>
      <c r="U2066" s="105">
        <v>-29.8341458201538</v>
      </c>
      <c r="V2066" s="105">
        <v>-29.1776373569116</v>
      </c>
      <c r="W2066" s="101">
        <v>-0.65636606977682499</v>
      </c>
    </row>
    <row r="2067" spans="2:23" x14ac:dyDescent="0.45">
      <c r="B2067" s="55" t="s">
        <v>114</v>
      </c>
      <c r="C2067" s="76" t="s">
        <v>115</v>
      </c>
      <c r="D2067" s="55" t="s">
        <v>79</v>
      </c>
      <c r="E2067" s="55" t="s">
        <v>136</v>
      </c>
      <c r="F2067" s="70">
        <v>132.22999999999999</v>
      </c>
      <c r="G2067" s="77">
        <v>56100</v>
      </c>
      <c r="H2067" s="77">
        <v>132.59</v>
      </c>
      <c r="I2067" s="77">
        <v>10</v>
      </c>
      <c r="J2067" s="77">
        <v>14.581575906627201</v>
      </c>
      <c r="K2067" s="77">
        <v>1.5245022919516399E-2</v>
      </c>
      <c r="L2067" s="77">
        <v>-13.638880052050601</v>
      </c>
      <c r="M2067" s="77">
        <v>1.33375658186218E-2</v>
      </c>
      <c r="N2067" s="77">
        <v>28.2204559586778</v>
      </c>
      <c r="O2067" s="77">
        <v>1.9074571008946899E-3</v>
      </c>
      <c r="P2067" s="77">
        <v>26.228600020457801</v>
      </c>
      <c r="Q2067" s="77">
        <v>26.228600020457701</v>
      </c>
      <c r="R2067" s="77">
        <v>0</v>
      </c>
      <c r="S2067" s="77">
        <v>4.93252592126774E-2</v>
      </c>
      <c r="T2067" s="77" t="s">
        <v>133</v>
      </c>
      <c r="U2067" s="105">
        <v>-9.9067977503949098</v>
      </c>
      <c r="V2067" s="105">
        <v>-9.6887959813491502</v>
      </c>
      <c r="W2067" s="101">
        <v>-0.21795448553140701</v>
      </c>
    </row>
    <row r="2068" spans="2:23" x14ac:dyDescent="0.45">
      <c r="B2068" s="55" t="s">
        <v>114</v>
      </c>
      <c r="C2068" s="76" t="s">
        <v>137</v>
      </c>
      <c r="D2068" s="55" t="s">
        <v>79</v>
      </c>
      <c r="E2068" s="55" t="s">
        <v>138</v>
      </c>
      <c r="F2068" s="70">
        <v>134.82</v>
      </c>
      <c r="G2068" s="77">
        <v>50000</v>
      </c>
      <c r="H2068" s="77">
        <v>133.13999999999999</v>
      </c>
      <c r="I2068" s="77">
        <v>1</v>
      </c>
      <c r="J2068" s="77">
        <v>-66.4671998624694</v>
      </c>
      <c r="K2068" s="77">
        <v>0.421024789065225</v>
      </c>
      <c r="L2068" s="77">
        <v>-7.7897341729846801</v>
      </c>
      <c r="M2068" s="77">
        <v>5.7828000436934398E-3</v>
      </c>
      <c r="N2068" s="77">
        <v>-58.677465689484698</v>
      </c>
      <c r="O2068" s="77">
        <v>0.41524198902153198</v>
      </c>
      <c r="P2068" s="77">
        <v>-58.593540573485797</v>
      </c>
      <c r="Q2068" s="77">
        <v>-58.593540573485797</v>
      </c>
      <c r="R2068" s="77">
        <v>0</v>
      </c>
      <c r="S2068" s="77">
        <v>0.32718424560807002</v>
      </c>
      <c r="T2068" s="77" t="s">
        <v>139</v>
      </c>
      <c r="U2068" s="105">
        <v>-43.231281889362897</v>
      </c>
      <c r="V2068" s="105">
        <v>-42.2799658165561</v>
      </c>
      <c r="W2068" s="101">
        <v>-0.95110973701706203</v>
      </c>
    </row>
    <row r="2069" spans="2:23" x14ac:dyDescent="0.45">
      <c r="B2069" s="55" t="s">
        <v>114</v>
      </c>
      <c r="C2069" s="76" t="s">
        <v>137</v>
      </c>
      <c r="D2069" s="55" t="s">
        <v>79</v>
      </c>
      <c r="E2069" s="55" t="s">
        <v>140</v>
      </c>
      <c r="F2069" s="70">
        <v>48.02</v>
      </c>
      <c r="G2069" s="77">
        <v>56050</v>
      </c>
      <c r="H2069" s="77">
        <v>132.22999999999999</v>
      </c>
      <c r="I2069" s="77">
        <v>1</v>
      </c>
      <c r="J2069" s="77">
        <v>75.441617707335993</v>
      </c>
      <c r="K2069" s="77">
        <v>0.32555023542755002</v>
      </c>
      <c r="L2069" s="77">
        <v>43.750692075312301</v>
      </c>
      <c r="M2069" s="77">
        <v>0.109487838864335</v>
      </c>
      <c r="N2069" s="77">
        <v>31.690925632023699</v>
      </c>
      <c r="O2069" s="77">
        <v>0.21606239656321499</v>
      </c>
      <c r="P2069" s="77">
        <v>34.2981847563209</v>
      </c>
      <c r="Q2069" s="77">
        <v>34.298184756320801</v>
      </c>
      <c r="R2069" s="77">
        <v>0</v>
      </c>
      <c r="S2069" s="77">
        <v>6.7288105317502803E-2</v>
      </c>
      <c r="T2069" s="77" t="s">
        <v>139</v>
      </c>
      <c r="U2069" s="105">
        <v>-2094.9842799390199</v>
      </c>
      <c r="V2069" s="105">
        <v>-2048.8835831592201</v>
      </c>
      <c r="W2069" s="101">
        <v>-46.090697764804197</v>
      </c>
    </row>
    <row r="2070" spans="2:23" x14ac:dyDescent="0.45">
      <c r="B2070" s="55" t="s">
        <v>114</v>
      </c>
      <c r="C2070" s="76" t="s">
        <v>137</v>
      </c>
      <c r="D2070" s="55" t="s">
        <v>79</v>
      </c>
      <c r="E2070" s="55" t="s">
        <v>151</v>
      </c>
      <c r="F2070" s="70">
        <v>47.45</v>
      </c>
      <c r="G2070" s="77">
        <v>58350</v>
      </c>
      <c r="H2070" s="77">
        <v>131.35</v>
      </c>
      <c r="I2070" s="77">
        <v>1</v>
      </c>
      <c r="J2070" s="77">
        <v>45.940942702141903</v>
      </c>
      <c r="K2070" s="77">
        <v>0.15027259940493801</v>
      </c>
      <c r="L2070" s="77">
        <v>3.3780587042183901</v>
      </c>
      <c r="M2070" s="77">
        <v>8.1248317937116898E-4</v>
      </c>
      <c r="N2070" s="77">
        <v>42.562883997923599</v>
      </c>
      <c r="O2070" s="77">
        <v>0.14946011622556701</v>
      </c>
      <c r="P2070" s="77">
        <v>46.313149281673297</v>
      </c>
      <c r="Q2070" s="77">
        <v>46.313149281673297</v>
      </c>
      <c r="R2070" s="77">
        <v>0</v>
      </c>
      <c r="S2070" s="77">
        <v>0.15271743510272301</v>
      </c>
      <c r="T2070" s="77" t="s">
        <v>139</v>
      </c>
      <c r="U2070" s="105">
        <v>-2736.4626206528601</v>
      </c>
      <c r="V2070" s="105">
        <v>-2676.2460191575801</v>
      </c>
      <c r="W2070" s="101">
        <v>-60.203540809798596</v>
      </c>
    </row>
    <row r="2071" spans="2:23" x14ac:dyDescent="0.45">
      <c r="B2071" s="55" t="s">
        <v>114</v>
      </c>
      <c r="C2071" s="76" t="s">
        <v>137</v>
      </c>
      <c r="D2071" s="55" t="s">
        <v>79</v>
      </c>
      <c r="E2071" s="55" t="s">
        <v>152</v>
      </c>
      <c r="F2071" s="70">
        <v>133.13999999999999</v>
      </c>
      <c r="G2071" s="77">
        <v>50050</v>
      </c>
      <c r="H2071" s="77">
        <v>133.34</v>
      </c>
      <c r="I2071" s="77">
        <v>1</v>
      </c>
      <c r="J2071" s="77">
        <v>18.530412741984001</v>
      </c>
      <c r="K2071" s="77">
        <v>1.98814817708815E-2</v>
      </c>
      <c r="L2071" s="77">
        <v>53.998936782132503</v>
      </c>
      <c r="M2071" s="77">
        <v>0.168829751551483</v>
      </c>
      <c r="N2071" s="77">
        <v>-35.468524040148502</v>
      </c>
      <c r="O2071" s="77">
        <v>-0.14894826978060099</v>
      </c>
      <c r="P2071" s="77">
        <v>-35.1872916879896</v>
      </c>
      <c r="Q2071" s="77">
        <v>-35.1872916879895</v>
      </c>
      <c r="R2071" s="77">
        <v>0</v>
      </c>
      <c r="S2071" s="77">
        <v>7.1688624237834703E-2</v>
      </c>
      <c r="T2071" s="77" t="s">
        <v>153</v>
      </c>
      <c r="U2071" s="105">
        <v>-12.752162657536999</v>
      </c>
      <c r="V2071" s="105">
        <v>-12.471547862671301</v>
      </c>
      <c r="W2071" s="101">
        <v>-0.28055393089310798</v>
      </c>
    </row>
    <row r="2072" spans="2:23" x14ac:dyDescent="0.45">
      <c r="B2072" s="55" t="s">
        <v>114</v>
      </c>
      <c r="C2072" s="76" t="s">
        <v>137</v>
      </c>
      <c r="D2072" s="55" t="s">
        <v>79</v>
      </c>
      <c r="E2072" s="55" t="s">
        <v>152</v>
      </c>
      <c r="F2072" s="70">
        <v>133.13999999999999</v>
      </c>
      <c r="G2072" s="77">
        <v>51150</v>
      </c>
      <c r="H2072" s="77">
        <v>131.79</v>
      </c>
      <c r="I2072" s="77">
        <v>1</v>
      </c>
      <c r="J2072" s="77">
        <v>-151.075582794908</v>
      </c>
      <c r="K2072" s="77">
        <v>0.79883411008874206</v>
      </c>
      <c r="L2072" s="77">
        <v>-127.619093308008</v>
      </c>
      <c r="M2072" s="77">
        <v>0.57003215418653097</v>
      </c>
      <c r="N2072" s="77">
        <v>-23.456489486900502</v>
      </c>
      <c r="O2072" s="77">
        <v>0.228801955902212</v>
      </c>
      <c r="P2072" s="77">
        <v>-23.4062488854963</v>
      </c>
      <c r="Q2072" s="77">
        <v>-23.406248885496201</v>
      </c>
      <c r="R2072" s="77">
        <v>0</v>
      </c>
      <c r="S2072" s="77">
        <v>1.9174837041142801E-2</v>
      </c>
      <c r="T2072" s="77" t="s">
        <v>153</v>
      </c>
      <c r="U2072" s="105">
        <v>-1.3580097187290601</v>
      </c>
      <c r="V2072" s="105">
        <v>-1.32812634687437</v>
      </c>
      <c r="W2072" s="101">
        <v>-2.98768902979215E-2</v>
      </c>
    </row>
    <row r="2073" spans="2:23" x14ac:dyDescent="0.45">
      <c r="B2073" s="55" t="s">
        <v>114</v>
      </c>
      <c r="C2073" s="76" t="s">
        <v>137</v>
      </c>
      <c r="D2073" s="55" t="s">
        <v>79</v>
      </c>
      <c r="E2073" s="55" t="s">
        <v>152</v>
      </c>
      <c r="F2073" s="70">
        <v>133.13999999999999</v>
      </c>
      <c r="G2073" s="77">
        <v>51200</v>
      </c>
      <c r="H2073" s="77">
        <v>133.13999999999999</v>
      </c>
      <c r="I2073" s="77">
        <v>1</v>
      </c>
      <c r="J2073" s="77">
        <v>0</v>
      </c>
      <c r="K2073" s="77">
        <v>0</v>
      </c>
      <c r="L2073" s="77">
        <v>0</v>
      </c>
      <c r="M2073" s="77">
        <v>0</v>
      </c>
      <c r="N2073" s="77">
        <v>0</v>
      </c>
      <c r="O2073" s="77">
        <v>0</v>
      </c>
      <c r="P2073" s="77">
        <v>0</v>
      </c>
      <c r="Q2073" s="77">
        <v>0</v>
      </c>
      <c r="R2073" s="77">
        <v>0</v>
      </c>
      <c r="S2073" s="77">
        <v>0</v>
      </c>
      <c r="T2073" s="77" t="s">
        <v>154</v>
      </c>
      <c r="U2073" s="105">
        <v>0</v>
      </c>
      <c r="V2073" s="105">
        <v>0</v>
      </c>
      <c r="W2073" s="101">
        <v>0</v>
      </c>
    </row>
    <row r="2074" spans="2:23" x14ac:dyDescent="0.45">
      <c r="B2074" s="55" t="s">
        <v>114</v>
      </c>
      <c r="C2074" s="76" t="s">
        <v>137</v>
      </c>
      <c r="D2074" s="55" t="s">
        <v>79</v>
      </c>
      <c r="E2074" s="55" t="s">
        <v>118</v>
      </c>
      <c r="F2074" s="70">
        <v>133.34</v>
      </c>
      <c r="G2074" s="77">
        <v>50054</v>
      </c>
      <c r="H2074" s="77">
        <v>133.34</v>
      </c>
      <c r="I2074" s="77">
        <v>1</v>
      </c>
      <c r="J2074" s="77">
        <v>83.415900558602203</v>
      </c>
      <c r="K2074" s="77">
        <v>0</v>
      </c>
      <c r="L2074" s="77">
        <v>83.415900032671601</v>
      </c>
      <c r="M2074" s="77">
        <v>0</v>
      </c>
      <c r="N2074" s="77">
        <v>5.2593064348000002E-7</v>
      </c>
      <c r="O2074" s="77">
        <v>0</v>
      </c>
      <c r="P2074" s="77">
        <v>-8.3600000000000002E-15</v>
      </c>
      <c r="Q2074" s="77">
        <v>-8.3629999999999996E-15</v>
      </c>
      <c r="R2074" s="77">
        <v>0</v>
      </c>
      <c r="S2074" s="77">
        <v>0</v>
      </c>
      <c r="T2074" s="77" t="s">
        <v>154</v>
      </c>
      <c r="U2074" s="105">
        <v>0</v>
      </c>
      <c r="V2074" s="105">
        <v>0</v>
      </c>
      <c r="W2074" s="101">
        <v>0</v>
      </c>
    </row>
    <row r="2075" spans="2:23" x14ac:dyDescent="0.45">
      <c r="B2075" s="55" t="s">
        <v>114</v>
      </c>
      <c r="C2075" s="76" t="s">
        <v>137</v>
      </c>
      <c r="D2075" s="55" t="s">
        <v>79</v>
      </c>
      <c r="E2075" s="55" t="s">
        <v>118</v>
      </c>
      <c r="F2075" s="70">
        <v>133.34</v>
      </c>
      <c r="G2075" s="77">
        <v>50100</v>
      </c>
      <c r="H2075" s="77">
        <v>133</v>
      </c>
      <c r="I2075" s="77">
        <v>1</v>
      </c>
      <c r="J2075" s="77">
        <v>-143.91709594854501</v>
      </c>
      <c r="K2075" s="77">
        <v>0.165075680134913</v>
      </c>
      <c r="L2075" s="77">
        <v>-113.10426470869101</v>
      </c>
      <c r="M2075" s="77">
        <v>0.101956820321491</v>
      </c>
      <c r="N2075" s="77">
        <v>-30.812831239853701</v>
      </c>
      <c r="O2075" s="77">
        <v>6.3118859813422704E-2</v>
      </c>
      <c r="P2075" s="77">
        <v>-30.811619434535</v>
      </c>
      <c r="Q2075" s="77">
        <v>-30.811619434534901</v>
      </c>
      <c r="R2075" s="77">
        <v>0</v>
      </c>
      <c r="S2075" s="77">
        <v>7.56636646066354E-3</v>
      </c>
      <c r="T2075" s="77" t="s">
        <v>153</v>
      </c>
      <c r="U2075" s="105">
        <v>-2.07082406019684</v>
      </c>
      <c r="V2075" s="105">
        <v>-2.0252550155994098</v>
      </c>
      <c r="W2075" s="101">
        <v>-4.5559160895181298E-2</v>
      </c>
    </row>
    <row r="2076" spans="2:23" x14ac:dyDescent="0.45">
      <c r="B2076" s="55" t="s">
        <v>114</v>
      </c>
      <c r="C2076" s="76" t="s">
        <v>137</v>
      </c>
      <c r="D2076" s="55" t="s">
        <v>79</v>
      </c>
      <c r="E2076" s="55" t="s">
        <v>118</v>
      </c>
      <c r="F2076" s="70">
        <v>133.34</v>
      </c>
      <c r="G2076" s="77">
        <v>50900</v>
      </c>
      <c r="H2076" s="77">
        <v>133.82</v>
      </c>
      <c r="I2076" s="77">
        <v>1</v>
      </c>
      <c r="J2076" s="77">
        <v>21.461794541617</v>
      </c>
      <c r="K2076" s="77">
        <v>3.2472908058733999E-2</v>
      </c>
      <c r="L2076" s="77">
        <v>49.042301498569302</v>
      </c>
      <c r="M2076" s="77">
        <v>0.16956288720749799</v>
      </c>
      <c r="N2076" s="77">
        <v>-27.580506956952199</v>
      </c>
      <c r="O2076" s="77">
        <v>-0.137089979148764</v>
      </c>
      <c r="P2076" s="77">
        <v>-27.490551416614601</v>
      </c>
      <c r="Q2076" s="77">
        <v>-27.490551416614601</v>
      </c>
      <c r="R2076" s="77">
        <v>0</v>
      </c>
      <c r="S2076" s="77">
        <v>5.3278994411861999E-2</v>
      </c>
      <c r="T2076" s="77" t="s">
        <v>153</v>
      </c>
      <c r="U2076" s="105">
        <v>-5.0738360753551</v>
      </c>
      <c r="V2076" s="105">
        <v>-4.9621849376066303</v>
      </c>
      <c r="W2076" s="101">
        <v>-0.11162692116437201</v>
      </c>
    </row>
    <row r="2077" spans="2:23" x14ac:dyDescent="0.45">
      <c r="B2077" s="55" t="s">
        <v>114</v>
      </c>
      <c r="C2077" s="76" t="s">
        <v>137</v>
      </c>
      <c r="D2077" s="55" t="s">
        <v>79</v>
      </c>
      <c r="E2077" s="55" t="s">
        <v>155</v>
      </c>
      <c r="F2077" s="70">
        <v>133.34</v>
      </c>
      <c r="G2077" s="77">
        <v>50454</v>
      </c>
      <c r="H2077" s="77">
        <v>133.34</v>
      </c>
      <c r="I2077" s="77">
        <v>1</v>
      </c>
      <c r="J2077" s="77">
        <v>3.6706999999999999E-14</v>
      </c>
      <c r="K2077" s="77">
        <v>0</v>
      </c>
      <c r="L2077" s="77">
        <v>3.0383000000000002E-14</v>
      </c>
      <c r="M2077" s="77">
        <v>0</v>
      </c>
      <c r="N2077" s="77">
        <v>6.3240000000000002E-15</v>
      </c>
      <c r="O2077" s="77">
        <v>0</v>
      </c>
      <c r="P2077" s="77">
        <v>-2.09E-15</v>
      </c>
      <c r="Q2077" s="77">
        <v>-2.0909999999999999E-15</v>
      </c>
      <c r="R2077" s="77">
        <v>0</v>
      </c>
      <c r="S2077" s="77">
        <v>0</v>
      </c>
      <c r="T2077" s="77" t="s">
        <v>154</v>
      </c>
      <c r="U2077" s="105">
        <v>0</v>
      </c>
      <c r="V2077" s="105">
        <v>0</v>
      </c>
      <c r="W2077" s="101">
        <v>0</v>
      </c>
    </row>
    <row r="2078" spans="2:23" x14ac:dyDescent="0.45">
      <c r="B2078" s="55" t="s">
        <v>114</v>
      </c>
      <c r="C2078" s="76" t="s">
        <v>137</v>
      </c>
      <c r="D2078" s="55" t="s">
        <v>79</v>
      </c>
      <c r="E2078" s="55" t="s">
        <v>155</v>
      </c>
      <c r="F2078" s="70">
        <v>133.34</v>
      </c>
      <c r="G2078" s="77">
        <v>50604</v>
      </c>
      <c r="H2078" s="77">
        <v>133.34</v>
      </c>
      <c r="I2078" s="77">
        <v>1</v>
      </c>
      <c r="J2078" s="77">
        <v>7.3413999999999999E-14</v>
      </c>
      <c r="K2078" s="77">
        <v>0</v>
      </c>
      <c r="L2078" s="77">
        <v>6.0764999999999994E-14</v>
      </c>
      <c r="M2078" s="77">
        <v>0</v>
      </c>
      <c r="N2078" s="77">
        <v>1.2649E-14</v>
      </c>
      <c r="O2078" s="77">
        <v>0</v>
      </c>
      <c r="P2078" s="77">
        <v>-4.1800000000000001E-15</v>
      </c>
      <c r="Q2078" s="77">
        <v>-4.1779999999999997E-15</v>
      </c>
      <c r="R2078" s="77">
        <v>0</v>
      </c>
      <c r="S2078" s="77">
        <v>0</v>
      </c>
      <c r="T2078" s="77" t="s">
        <v>154</v>
      </c>
      <c r="U2078" s="105">
        <v>0</v>
      </c>
      <c r="V2078" s="105">
        <v>0</v>
      </c>
      <c r="W2078" s="101">
        <v>0</v>
      </c>
    </row>
    <row r="2079" spans="2:23" x14ac:dyDescent="0.45">
      <c r="B2079" s="55" t="s">
        <v>114</v>
      </c>
      <c r="C2079" s="76" t="s">
        <v>137</v>
      </c>
      <c r="D2079" s="55" t="s">
        <v>79</v>
      </c>
      <c r="E2079" s="55" t="s">
        <v>156</v>
      </c>
      <c r="F2079" s="70">
        <v>133</v>
      </c>
      <c r="G2079" s="77">
        <v>50103</v>
      </c>
      <c r="H2079" s="77">
        <v>133</v>
      </c>
      <c r="I2079" s="77">
        <v>1</v>
      </c>
      <c r="J2079" s="77">
        <v>-8.32095E-13</v>
      </c>
      <c r="K2079" s="77">
        <v>0</v>
      </c>
      <c r="L2079" s="77">
        <v>-6.4193399999999996E-13</v>
      </c>
      <c r="M2079" s="77">
        <v>0</v>
      </c>
      <c r="N2079" s="77">
        <v>-1.9016199999999999E-13</v>
      </c>
      <c r="O2079" s="77">
        <v>0</v>
      </c>
      <c r="P2079" s="77">
        <v>7.9100999999999995E-14</v>
      </c>
      <c r="Q2079" s="77">
        <v>7.9100999999999995E-14</v>
      </c>
      <c r="R2079" s="77">
        <v>0</v>
      </c>
      <c r="S2079" s="77">
        <v>0</v>
      </c>
      <c r="T2079" s="77" t="s">
        <v>154</v>
      </c>
      <c r="U2079" s="105">
        <v>0</v>
      </c>
      <c r="V2079" s="105">
        <v>0</v>
      </c>
      <c r="W2079" s="101">
        <v>0</v>
      </c>
    </row>
    <row r="2080" spans="2:23" x14ac:dyDescent="0.45">
      <c r="B2080" s="55" t="s">
        <v>114</v>
      </c>
      <c r="C2080" s="76" t="s">
        <v>137</v>
      </c>
      <c r="D2080" s="55" t="s">
        <v>79</v>
      </c>
      <c r="E2080" s="55" t="s">
        <v>156</v>
      </c>
      <c r="F2080" s="70">
        <v>133</v>
      </c>
      <c r="G2080" s="77">
        <v>50200</v>
      </c>
      <c r="H2080" s="77">
        <v>132.55000000000001</v>
      </c>
      <c r="I2080" s="77">
        <v>1</v>
      </c>
      <c r="J2080" s="77">
        <v>-95.283494965152201</v>
      </c>
      <c r="K2080" s="77">
        <v>0.150710477252051</v>
      </c>
      <c r="L2080" s="77">
        <v>-64.3981645920516</v>
      </c>
      <c r="M2080" s="77">
        <v>6.8842251806894503E-2</v>
      </c>
      <c r="N2080" s="77">
        <v>-30.885330373100601</v>
      </c>
      <c r="O2080" s="77">
        <v>8.1868225445156997E-2</v>
      </c>
      <c r="P2080" s="77">
        <v>-30.811619434535</v>
      </c>
      <c r="Q2080" s="77">
        <v>-30.811619434534901</v>
      </c>
      <c r="R2080" s="77">
        <v>0</v>
      </c>
      <c r="S2080" s="77">
        <v>1.5759307810165001E-2</v>
      </c>
      <c r="T2080" s="77" t="s">
        <v>153</v>
      </c>
      <c r="U2080" s="105">
        <v>-3.02834503441419</v>
      </c>
      <c r="V2080" s="105">
        <v>-2.9617054813096702</v>
      </c>
      <c r="W2080" s="101">
        <v>-6.6625099312340896E-2</v>
      </c>
    </row>
    <row r="2081" spans="2:23" x14ac:dyDescent="0.45">
      <c r="B2081" s="55" t="s">
        <v>114</v>
      </c>
      <c r="C2081" s="76" t="s">
        <v>137</v>
      </c>
      <c r="D2081" s="55" t="s">
        <v>79</v>
      </c>
      <c r="E2081" s="55" t="s">
        <v>157</v>
      </c>
      <c r="F2081" s="70">
        <v>132.49</v>
      </c>
      <c r="G2081" s="77">
        <v>50800</v>
      </c>
      <c r="H2081" s="77">
        <v>132.4</v>
      </c>
      <c r="I2081" s="77">
        <v>1</v>
      </c>
      <c r="J2081" s="77">
        <v>-12.458249930957701</v>
      </c>
      <c r="K2081" s="77">
        <v>7.8783576405305096E-3</v>
      </c>
      <c r="L2081" s="77">
        <v>13.369014811439101</v>
      </c>
      <c r="M2081" s="77">
        <v>9.0723630747655895E-3</v>
      </c>
      <c r="N2081" s="77">
        <v>-25.827264742396899</v>
      </c>
      <c r="O2081" s="77">
        <v>-1.1940054342350799E-3</v>
      </c>
      <c r="P2081" s="77">
        <v>-25.989348480945999</v>
      </c>
      <c r="Q2081" s="77">
        <v>-25.989348480945999</v>
      </c>
      <c r="R2081" s="77">
        <v>0</v>
      </c>
      <c r="S2081" s="77">
        <v>3.4285650861395303E-2</v>
      </c>
      <c r="T2081" s="77" t="s">
        <v>153</v>
      </c>
      <c r="U2081" s="105">
        <v>-2.4825938765530702</v>
      </c>
      <c r="V2081" s="105">
        <v>-2.42796372556516</v>
      </c>
      <c r="W2081" s="101">
        <v>-5.4618301976133099E-2</v>
      </c>
    </row>
    <row r="2082" spans="2:23" x14ac:dyDescent="0.45">
      <c r="B2082" s="55" t="s">
        <v>114</v>
      </c>
      <c r="C2082" s="76" t="s">
        <v>137</v>
      </c>
      <c r="D2082" s="55" t="s">
        <v>79</v>
      </c>
      <c r="E2082" s="55" t="s">
        <v>158</v>
      </c>
      <c r="F2082" s="70">
        <v>132.55000000000001</v>
      </c>
      <c r="G2082" s="77">
        <v>50150</v>
      </c>
      <c r="H2082" s="77">
        <v>132.49</v>
      </c>
      <c r="I2082" s="77">
        <v>1</v>
      </c>
      <c r="J2082" s="77">
        <v>-42.829519355127502</v>
      </c>
      <c r="K2082" s="77">
        <v>9.5753995411582901E-3</v>
      </c>
      <c r="L2082" s="77">
        <v>-17.0056939954098</v>
      </c>
      <c r="M2082" s="77">
        <v>1.50959073954601E-3</v>
      </c>
      <c r="N2082" s="77">
        <v>-25.823825359717699</v>
      </c>
      <c r="O2082" s="77">
        <v>8.0658088016122894E-3</v>
      </c>
      <c r="P2082" s="77">
        <v>-25.989348480945999</v>
      </c>
      <c r="Q2082" s="77">
        <v>-25.9893484809459</v>
      </c>
      <c r="R2082" s="77">
        <v>0</v>
      </c>
      <c r="S2082" s="77">
        <v>3.5258293439023401E-3</v>
      </c>
      <c r="T2082" s="77" t="s">
        <v>153</v>
      </c>
      <c r="U2082" s="105">
        <v>-0.48054853919345902</v>
      </c>
      <c r="V2082" s="105">
        <v>-0.46997393836925699</v>
      </c>
      <c r="W2082" s="101">
        <v>-1.05723072451544E-2</v>
      </c>
    </row>
    <row r="2083" spans="2:23" x14ac:dyDescent="0.45">
      <c r="B2083" s="55" t="s">
        <v>114</v>
      </c>
      <c r="C2083" s="76" t="s">
        <v>137</v>
      </c>
      <c r="D2083" s="55" t="s">
        <v>79</v>
      </c>
      <c r="E2083" s="55" t="s">
        <v>158</v>
      </c>
      <c r="F2083" s="70">
        <v>132.55000000000001</v>
      </c>
      <c r="G2083" s="77">
        <v>50250</v>
      </c>
      <c r="H2083" s="77">
        <v>131.12</v>
      </c>
      <c r="I2083" s="77">
        <v>1</v>
      </c>
      <c r="J2083" s="77">
        <v>-103.295886465686</v>
      </c>
      <c r="K2083" s="77">
        <v>0.52677988273533405</v>
      </c>
      <c r="L2083" s="77">
        <v>-126.840705203417</v>
      </c>
      <c r="M2083" s="77">
        <v>0.79429242919220699</v>
      </c>
      <c r="N2083" s="77">
        <v>23.544818737730601</v>
      </c>
      <c r="O2083" s="77">
        <v>-0.267512546456873</v>
      </c>
      <c r="P2083" s="77">
        <v>23.4062488854963</v>
      </c>
      <c r="Q2083" s="77">
        <v>23.406248885496201</v>
      </c>
      <c r="R2083" s="77">
        <v>0</v>
      </c>
      <c r="S2083" s="77">
        <v>2.7047477277749199E-2</v>
      </c>
      <c r="T2083" s="77" t="s">
        <v>153</v>
      </c>
      <c r="U2083" s="105">
        <v>-1.5984257671869599</v>
      </c>
      <c r="V2083" s="105">
        <v>-1.5632519750379099</v>
      </c>
      <c r="W2083" s="101">
        <v>-3.5166163126070897E-2</v>
      </c>
    </row>
    <row r="2084" spans="2:23" x14ac:dyDescent="0.45">
      <c r="B2084" s="55" t="s">
        <v>114</v>
      </c>
      <c r="C2084" s="76" t="s">
        <v>137</v>
      </c>
      <c r="D2084" s="55" t="s">
        <v>79</v>
      </c>
      <c r="E2084" s="55" t="s">
        <v>158</v>
      </c>
      <c r="F2084" s="70">
        <v>132.55000000000001</v>
      </c>
      <c r="G2084" s="77">
        <v>50900</v>
      </c>
      <c r="H2084" s="77">
        <v>133.82</v>
      </c>
      <c r="I2084" s="77">
        <v>1</v>
      </c>
      <c r="J2084" s="77">
        <v>53.313751132257501</v>
      </c>
      <c r="K2084" s="77">
        <v>0.271445003710163</v>
      </c>
      <c r="L2084" s="77">
        <v>65.382881636545093</v>
      </c>
      <c r="M2084" s="77">
        <v>0.40825497565990398</v>
      </c>
      <c r="N2084" s="77">
        <v>-12.069130504287701</v>
      </c>
      <c r="O2084" s="77">
        <v>-0.13680997194974101</v>
      </c>
      <c r="P2084" s="77">
        <v>-12.0114921872607</v>
      </c>
      <c r="Q2084" s="77">
        <v>-12.0114921872607</v>
      </c>
      <c r="R2084" s="77">
        <v>0</v>
      </c>
      <c r="S2084" s="77">
        <v>1.3778352705921801E-2</v>
      </c>
      <c r="T2084" s="77" t="s">
        <v>154</v>
      </c>
      <c r="U2084" s="105">
        <v>-2.8932403736811101</v>
      </c>
      <c r="V2084" s="105">
        <v>-2.8295738352467299</v>
      </c>
      <c r="W2084" s="101">
        <v>-6.3652729474488801E-2</v>
      </c>
    </row>
    <row r="2085" spans="2:23" x14ac:dyDescent="0.45">
      <c r="B2085" s="55" t="s">
        <v>114</v>
      </c>
      <c r="C2085" s="76" t="s">
        <v>137</v>
      </c>
      <c r="D2085" s="55" t="s">
        <v>79</v>
      </c>
      <c r="E2085" s="55" t="s">
        <v>158</v>
      </c>
      <c r="F2085" s="70">
        <v>132.55000000000001</v>
      </c>
      <c r="G2085" s="77">
        <v>53050</v>
      </c>
      <c r="H2085" s="77">
        <v>134.38999999999999</v>
      </c>
      <c r="I2085" s="77">
        <v>1</v>
      </c>
      <c r="J2085" s="77">
        <v>37.846163624081299</v>
      </c>
      <c r="K2085" s="77">
        <v>0.28746905268288903</v>
      </c>
      <c r="L2085" s="77">
        <v>54.076453213221498</v>
      </c>
      <c r="M2085" s="77">
        <v>0.58689954237883202</v>
      </c>
      <c r="N2085" s="77">
        <v>-16.230289589140298</v>
      </c>
      <c r="O2085" s="77">
        <v>-0.29943048969594399</v>
      </c>
      <c r="P2085" s="77">
        <v>-16.217027651824601</v>
      </c>
      <c r="Q2085" s="77">
        <v>-16.217027651824498</v>
      </c>
      <c r="R2085" s="77">
        <v>0</v>
      </c>
      <c r="S2085" s="77">
        <v>5.2782491562110602E-2</v>
      </c>
      <c r="T2085" s="77" t="s">
        <v>153</v>
      </c>
      <c r="U2085" s="105">
        <v>-10.101254615699901</v>
      </c>
      <c r="V2085" s="105">
        <v>-9.8789737706391101</v>
      </c>
      <c r="W2085" s="101">
        <v>-0.22223263343585101</v>
      </c>
    </row>
    <row r="2086" spans="2:23" x14ac:dyDescent="0.45">
      <c r="B2086" s="55" t="s">
        <v>114</v>
      </c>
      <c r="C2086" s="76" t="s">
        <v>137</v>
      </c>
      <c r="D2086" s="55" t="s">
        <v>79</v>
      </c>
      <c r="E2086" s="55" t="s">
        <v>159</v>
      </c>
      <c r="F2086" s="70">
        <v>131.12</v>
      </c>
      <c r="G2086" s="77">
        <v>50300</v>
      </c>
      <c r="H2086" s="77">
        <v>131.22</v>
      </c>
      <c r="I2086" s="77">
        <v>1</v>
      </c>
      <c r="J2086" s="77">
        <v>33.799465065389697</v>
      </c>
      <c r="K2086" s="77">
        <v>1.5879413358020299E-2</v>
      </c>
      <c r="L2086" s="77">
        <v>10.1281345563812</v>
      </c>
      <c r="M2086" s="77">
        <v>1.42584962333106E-3</v>
      </c>
      <c r="N2086" s="77">
        <v>23.671330509008499</v>
      </c>
      <c r="O2086" s="77">
        <v>1.44535637346893E-2</v>
      </c>
      <c r="P2086" s="77">
        <v>23.4062488854963</v>
      </c>
      <c r="Q2086" s="77">
        <v>23.406248885496201</v>
      </c>
      <c r="R2086" s="77">
        <v>0</v>
      </c>
      <c r="S2086" s="77">
        <v>7.6151495677681596E-3</v>
      </c>
      <c r="T2086" s="77" t="s">
        <v>153</v>
      </c>
      <c r="U2086" s="105">
        <v>-0.47125909582152498</v>
      </c>
      <c r="V2086" s="105">
        <v>-0.46088891171598001</v>
      </c>
      <c r="W2086" s="101">
        <v>-1.03679348634812E-2</v>
      </c>
    </row>
    <row r="2087" spans="2:23" x14ac:dyDescent="0.45">
      <c r="B2087" s="55" t="s">
        <v>114</v>
      </c>
      <c r="C2087" s="76" t="s">
        <v>137</v>
      </c>
      <c r="D2087" s="55" t="s">
        <v>79</v>
      </c>
      <c r="E2087" s="55" t="s">
        <v>160</v>
      </c>
      <c r="F2087" s="70">
        <v>131.22</v>
      </c>
      <c r="G2087" s="77">
        <v>51150</v>
      </c>
      <c r="H2087" s="77">
        <v>131.79</v>
      </c>
      <c r="I2087" s="77">
        <v>1</v>
      </c>
      <c r="J2087" s="77">
        <v>80.798164316647103</v>
      </c>
      <c r="K2087" s="77">
        <v>0.18671062000848099</v>
      </c>
      <c r="L2087" s="77">
        <v>57.180665608485199</v>
      </c>
      <c r="M2087" s="77">
        <v>9.3511375655681003E-2</v>
      </c>
      <c r="N2087" s="77">
        <v>23.6174987081619</v>
      </c>
      <c r="O2087" s="77">
        <v>9.3199244352800303E-2</v>
      </c>
      <c r="P2087" s="77">
        <v>23.4062488854963</v>
      </c>
      <c r="Q2087" s="77">
        <v>23.406248885496201</v>
      </c>
      <c r="R2087" s="77">
        <v>0</v>
      </c>
      <c r="S2087" s="77">
        <v>1.5668581125048198E-2</v>
      </c>
      <c r="T2087" s="77" t="s">
        <v>153</v>
      </c>
      <c r="U2087" s="105">
        <v>-1.2058076350371101</v>
      </c>
      <c r="V2087" s="105">
        <v>-1.1792735112778401</v>
      </c>
      <c r="W2087" s="101">
        <v>-2.65283686379768E-2</v>
      </c>
    </row>
    <row r="2088" spans="2:23" x14ac:dyDescent="0.45">
      <c r="B2088" s="55" t="s">
        <v>114</v>
      </c>
      <c r="C2088" s="76" t="s">
        <v>137</v>
      </c>
      <c r="D2088" s="55" t="s">
        <v>79</v>
      </c>
      <c r="E2088" s="55" t="s">
        <v>161</v>
      </c>
      <c r="F2088" s="70">
        <v>133.91999999999999</v>
      </c>
      <c r="G2088" s="77">
        <v>50354</v>
      </c>
      <c r="H2088" s="77">
        <v>133.91999999999999</v>
      </c>
      <c r="I2088" s="77">
        <v>1</v>
      </c>
      <c r="J2088" s="77">
        <v>0</v>
      </c>
      <c r="K2088" s="77">
        <v>0</v>
      </c>
      <c r="L2088" s="77">
        <v>0</v>
      </c>
      <c r="M2088" s="77">
        <v>0</v>
      </c>
      <c r="N2088" s="77">
        <v>0</v>
      </c>
      <c r="O2088" s="77">
        <v>0</v>
      </c>
      <c r="P2088" s="77">
        <v>0</v>
      </c>
      <c r="Q2088" s="77">
        <v>0</v>
      </c>
      <c r="R2088" s="77">
        <v>0</v>
      </c>
      <c r="S2088" s="77">
        <v>0</v>
      </c>
      <c r="T2088" s="77" t="s">
        <v>154</v>
      </c>
      <c r="U2088" s="105">
        <v>0</v>
      </c>
      <c r="V2088" s="105">
        <v>0</v>
      </c>
      <c r="W2088" s="101">
        <v>0</v>
      </c>
    </row>
    <row r="2089" spans="2:23" x14ac:dyDescent="0.45">
      <c r="B2089" s="55" t="s">
        <v>114</v>
      </c>
      <c r="C2089" s="76" t="s">
        <v>137</v>
      </c>
      <c r="D2089" s="55" t="s">
        <v>79</v>
      </c>
      <c r="E2089" s="55" t="s">
        <v>161</v>
      </c>
      <c r="F2089" s="70">
        <v>133.91999999999999</v>
      </c>
      <c r="G2089" s="77">
        <v>50900</v>
      </c>
      <c r="H2089" s="77">
        <v>133.82</v>
      </c>
      <c r="I2089" s="77">
        <v>1</v>
      </c>
      <c r="J2089" s="77">
        <v>-43.951645102017103</v>
      </c>
      <c r="K2089" s="77">
        <v>1.5260802146671901E-2</v>
      </c>
      <c r="L2089" s="77">
        <v>-67.750798726838596</v>
      </c>
      <c r="M2089" s="77">
        <v>3.6262348752184301E-2</v>
      </c>
      <c r="N2089" s="77">
        <v>23.7991536248215</v>
      </c>
      <c r="O2089" s="77">
        <v>-2.1001546605512299E-2</v>
      </c>
      <c r="P2089" s="77">
        <v>23.857868838500099</v>
      </c>
      <c r="Q2089" s="77">
        <v>23.857868838500099</v>
      </c>
      <c r="R2089" s="77">
        <v>0</v>
      </c>
      <c r="S2089" s="77">
        <v>4.4966634535691004E-3</v>
      </c>
      <c r="T2089" s="77" t="s">
        <v>153</v>
      </c>
      <c r="U2089" s="105">
        <v>-0.43156168159792202</v>
      </c>
      <c r="V2089" s="105">
        <v>-0.42206504984958898</v>
      </c>
      <c r="W2089" s="101">
        <v>-9.4945719754896997E-3</v>
      </c>
    </row>
    <row r="2090" spans="2:23" x14ac:dyDescent="0.45">
      <c r="B2090" s="55" t="s">
        <v>114</v>
      </c>
      <c r="C2090" s="76" t="s">
        <v>137</v>
      </c>
      <c r="D2090" s="55" t="s">
        <v>79</v>
      </c>
      <c r="E2090" s="55" t="s">
        <v>161</v>
      </c>
      <c r="F2090" s="70">
        <v>133.91999999999999</v>
      </c>
      <c r="G2090" s="77">
        <v>53200</v>
      </c>
      <c r="H2090" s="77">
        <v>133.83000000000001</v>
      </c>
      <c r="I2090" s="77">
        <v>1</v>
      </c>
      <c r="J2090" s="77">
        <v>-10.0937457905098</v>
      </c>
      <c r="K2090" s="77">
        <v>4.9209829072298598E-3</v>
      </c>
      <c r="L2090" s="77">
        <v>13.692839575848501</v>
      </c>
      <c r="M2090" s="77">
        <v>9.0559532278912998E-3</v>
      </c>
      <c r="N2090" s="77">
        <v>-23.786585366358299</v>
      </c>
      <c r="O2090" s="77">
        <v>-4.1349703206614401E-3</v>
      </c>
      <c r="P2090" s="77">
        <v>-23.857868838500099</v>
      </c>
      <c r="Q2090" s="77">
        <v>-23.857868838500099</v>
      </c>
      <c r="R2090" s="77">
        <v>0</v>
      </c>
      <c r="S2090" s="77">
        <v>2.7492258836378201E-2</v>
      </c>
      <c r="T2090" s="77" t="s">
        <v>153</v>
      </c>
      <c r="U2090" s="105">
        <v>-2.6943618346501998</v>
      </c>
      <c r="V2090" s="105">
        <v>-2.6350716723593899</v>
      </c>
      <c r="W2090" s="101">
        <v>-5.9277302545439899E-2</v>
      </c>
    </row>
    <row r="2091" spans="2:23" x14ac:dyDescent="0.45">
      <c r="B2091" s="55" t="s">
        <v>114</v>
      </c>
      <c r="C2091" s="76" t="s">
        <v>137</v>
      </c>
      <c r="D2091" s="55" t="s">
        <v>79</v>
      </c>
      <c r="E2091" s="55" t="s">
        <v>162</v>
      </c>
      <c r="F2091" s="70">
        <v>133.91999999999999</v>
      </c>
      <c r="G2091" s="77">
        <v>50404</v>
      </c>
      <c r="H2091" s="77">
        <v>133.91999999999999</v>
      </c>
      <c r="I2091" s="77">
        <v>1</v>
      </c>
      <c r="J2091" s="77">
        <v>0</v>
      </c>
      <c r="K2091" s="77">
        <v>0</v>
      </c>
      <c r="L2091" s="77">
        <v>0</v>
      </c>
      <c r="M2091" s="77">
        <v>0</v>
      </c>
      <c r="N2091" s="77">
        <v>0</v>
      </c>
      <c r="O2091" s="77">
        <v>0</v>
      </c>
      <c r="P2091" s="77">
        <v>0</v>
      </c>
      <c r="Q2091" s="77">
        <v>0</v>
      </c>
      <c r="R2091" s="77">
        <v>0</v>
      </c>
      <c r="S2091" s="77">
        <v>0</v>
      </c>
      <c r="T2091" s="77" t="s">
        <v>154</v>
      </c>
      <c r="U2091" s="105">
        <v>0</v>
      </c>
      <c r="V2091" s="105">
        <v>0</v>
      </c>
      <c r="W2091" s="101">
        <v>0</v>
      </c>
    </row>
    <row r="2092" spans="2:23" x14ac:dyDescent="0.45">
      <c r="B2092" s="55" t="s">
        <v>114</v>
      </c>
      <c r="C2092" s="76" t="s">
        <v>137</v>
      </c>
      <c r="D2092" s="55" t="s">
        <v>79</v>
      </c>
      <c r="E2092" s="55" t="s">
        <v>163</v>
      </c>
      <c r="F2092" s="70">
        <v>133.34</v>
      </c>
      <c r="G2092" s="77">
        <v>50499</v>
      </c>
      <c r="H2092" s="77">
        <v>133.34</v>
      </c>
      <c r="I2092" s="77">
        <v>1</v>
      </c>
      <c r="J2092" s="77">
        <v>-2.9365700000000002E-13</v>
      </c>
      <c r="K2092" s="77">
        <v>0</v>
      </c>
      <c r="L2092" s="77">
        <v>-2.43061E-13</v>
      </c>
      <c r="M2092" s="77">
        <v>0</v>
      </c>
      <c r="N2092" s="77">
        <v>-5.0596000000000001E-14</v>
      </c>
      <c r="O2092" s="77">
        <v>0</v>
      </c>
      <c r="P2092" s="77">
        <v>1.672E-14</v>
      </c>
      <c r="Q2092" s="77">
        <v>1.672E-14</v>
      </c>
      <c r="R2092" s="77">
        <v>0</v>
      </c>
      <c r="S2092" s="77">
        <v>0</v>
      </c>
      <c r="T2092" s="77" t="s">
        <v>154</v>
      </c>
      <c r="U2092" s="105">
        <v>0</v>
      </c>
      <c r="V2092" s="105">
        <v>0</v>
      </c>
      <c r="W2092" s="101">
        <v>0</v>
      </c>
    </row>
    <row r="2093" spans="2:23" x14ac:dyDescent="0.45">
      <c r="B2093" s="55" t="s">
        <v>114</v>
      </c>
      <c r="C2093" s="76" t="s">
        <v>137</v>
      </c>
      <c r="D2093" s="55" t="s">
        <v>79</v>
      </c>
      <c r="E2093" s="55" t="s">
        <v>163</v>
      </c>
      <c r="F2093" s="70">
        <v>133.34</v>
      </c>
      <c r="G2093" s="77">
        <v>50554</v>
      </c>
      <c r="H2093" s="77">
        <v>133.34</v>
      </c>
      <c r="I2093" s="77">
        <v>1</v>
      </c>
      <c r="J2093" s="77">
        <v>-3.6706999999999999E-14</v>
      </c>
      <c r="K2093" s="77">
        <v>0</v>
      </c>
      <c r="L2093" s="77">
        <v>-3.0383000000000002E-14</v>
      </c>
      <c r="M2093" s="77">
        <v>0</v>
      </c>
      <c r="N2093" s="77">
        <v>-6.3240000000000002E-15</v>
      </c>
      <c r="O2093" s="77">
        <v>0</v>
      </c>
      <c r="P2093" s="77">
        <v>2.09E-15</v>
      </c>
      <c r="Q2093" s="77">
        <v>2.0909999999999999E-15</v>
      </c>
      <c r="R2093" s="77">
        <v>0</v>
      </c>
      <c r="S2093" s="77">
        <v>0</v>
      </c>
      <c r="T2093" s="77" t="s">
        <v>154</v>
      </c>
      <c r="U2093" s="105">
        <v>0</v>
      </c>
      <c r="V2093" s="105">
        <v>0</v>
      </c>
      <c r="W2093" s="101">
        <v>0</v>
      </c>
    </row>
    <row r="2094" spans="2:23" x14ac:dyDescent="0.45">
      <c r="B2094" s="55" t="s">
        <v>114</v>
      </c>
      <c r="C2094" s="76" t="s">
        <v>137</v>
      </c>
      <c r="D2094" s="55" t="s">
        <v>79</v>
      </c>
      <c r="E2094" s="55" t="s">
        <v>164</v>
      </c>
      <c r="F2094" s="70">
        <v>133.34</v>
      </c>
      <c r="G2094" s="77">
        <v>50604</v>
      </c>
      <c r="H2094" s="77">
        <v>133.34</v>
      </c>
      <c r="I2094" s="77">
        <v>1</v>
      </c>
      <c r="J2094" s="77">
        <v>-3.6706999999999999E-14</v>
      </c>
      <c r="K2094" s="77">
        <v>0</v>
      </c>
      <c r="L2094" s="77">
        <v>-3.0383000000000002E-14</v>
      </c>
      <c r="M2094" s="77">
        <v>0</v>
      </c>
      <c r="N2094" s="77">
        <v>-6.3240000000000002E-15</v>
      </c>
      <c r="O2094" s="77">
        <v>0</v>
      </c>
      <c r="P2094" s="77">
        <v>2.09E-15</v>
      </c>
      <c r="Q2094" s="77">
        <v>2.0909999999999999E-15</v>
      </c>
      <c r="R2094" s="77">
        <v>0</v>
      </c>
      <c r="S2094" s="77">
        <v>0</v>
      </c>
      <c r="T2094" s="77" t="s">
        <v>154</v>
      </c>
      <c r="U2094" s="105">
        <v>0</v>
      </c>
      <c r="V2094" s="105">
        <v>0</v>
      </c>
      <c r="W2094" s="101">
        <v>0</v>
      </c>
    </row>
    <row r="2095" spans="2:23" x14ac:dyDescent="0.45">
      <c r="B2095" s="55" t="s">
        <v>114</v>
      </c>
      <c r="C2095" s="76" t="s">
        <v>137</v>
      </c>
      <c r="D2095" s="55" t="s">
        <v>79</v>
      </c>
      <c r="E2095" s="55" t="s">
        <v>165</v>
      </c>
      <c r="F2095" s="70">
        <v>132.22999999999999</v>
      </c>
      <c r="G2095" s="77">
        <v>50750</v>
      </c>
      <c r="H2095" s="77">
        <v>132.34</v>
      </c>
      <c r="I2095" s="77">
        <v>1</v>
      </c>
      <c r="J2095" s="77">
        <v>17.0102268089502</v>
      </c>
      <c r="K2095" s="77">
        <v>6.9154128045970896E-3</v>
      </c>
      <c r="L2095" s="77">
        <v>37.975204333355698</v>
      </c>
      <c r="M2095" s="77">
        <v>3.4466575845426797E-2</v>
      </c>
      <c r="N2095" s="77">
        <v>-20.964977524405501</v>
      </c>
      <c r="O2095" s="77">
        <v>-2.7551163040829801E-2</v>
      </c>
      <c r="P2095" s="77">
        <v>-21.326777880737701</v>
      </c>
      <c r="Q2095" s="77">
        <v>-21.326777880737598</v>
      </c>
      <c r="R2095" s="77">
        <v>0</v>
      </c>
      <c r="S2095" s="77">
        <v>1.0870471769106301E-2</v>
      </c>
      <c r="T2095" s="77" t="s">
        <v>153</v>
      </c>
      <c r="U2095" s="105">
        <v>-1.33845807517127</v>
      </c>
      <c r="V2095" s="105">
        <v>-1.30900494253118</v>
      </c>
      <c r="W2095" s="101">
        <v>-2.94467444000946E-2</v>
      </c>
    </row>
    <row r="2096" spans="2:23" x14ac:dyDescent="0.45">
      <c r="B2096" s="55" t="s">
        <v>114</v>
      </c>
      <c r="C2096" s="76" t="s">
        <v>137</v>
      </c>
      <c r="D2096" s="55" t="s">
        <v>79</v>
      </c>
      <c r="E2096" s="55" t="s">
        <v>165</v>
      </c>
      <c r="F2096" s="70">
        <v>132.22999999999999</v>
      </c>
      <c r="G2096" s="77">
        <v>50800</v>
      </c>
      <c r="H2096" s="77">
        <v>132.4</v>
      </c>
      <c r="I2096" s="77">
        <v>1</v>
      </c>
      <c r="J2096" s="77">
        <v>35.163147121655697</v>
      </c>
      <c r="K2096" s="77">
        <v>2.31215573198351E-2</v>
      </c>
      <c r="L2096" s="77">
        <v>14.194078173283399</v>
      </c>
      <c r="M2096" s="77">
        <v>3.7675236920395598E-3</v>
      </c>
      <c r="N2096" s="77">
        <v>20.9690689483722</v>
      </c>
      <c r="O2096" s="77">
        <v>1.9354033627795499E-2</v>
      </c>
      <c r="P2096" s="77">
        <v>21.326777880737701</v>
      </c>
      <c r="Q2096" s="77">
        <v>21.326777880737598</v>
      </c>
      <c r="R2096" s="77">
        <v>0</v>
      </c>
      <c r="S2096" s="77">
        <v>8.5053482042798303E-3</v>
      </c>
      <c r="T2096" s="77" t="s">
        <v>153</v>
      </c>
      <c r="U2096" s="105">
        <v>-1.00391276176185</v>
      </c>
      <c r="V2096" s="105">
        <v>-0.981821389398568</v>
      </c>
      <c r="W2096" s="101">
        <v>-2.2086580852980001E-2</v>
      </c>
    </row>
    <row r="2097" spans="2:23" x14ac:dyDescent="0.45">
      <c r="B2097" s="55" t="s">
        <v>114</v>
      </c>
      <c r="C2097" s="76" t="s">
        <v>137</v>
      </c>
      <c r="D2097" s="55" t="s">
        <v>79</v>
      </c>
      <c r="E2097" s="55" t="s">
        <v>166</v>
      </c>
      <c r="F2097" s="70">
        <v>132.43</v>
      </c>
      <c r="G2097" s="77">
        <v>50750</v>
      </c>
      <c r="H2097" s="77">
        <v>132.34</v>
      </c>
      <c r="I2097" s="77">
        <v>1</v>
      </c>
      <c r="J2097" s="77">
        <v>-43.541759358358703</v>
      </c>
      <c r="K2097" s="77">
        <v>1.44087245409613E-2</v>
      </c>
      <c r="L2097" s="77">
        <v>-64.4843694418268</v>
      </c>
      <c r="M2097" s="77">
        <v>3.1602577657556002E-2</v>
      </c>
      <c r="N2097" s="77">
        <v>20.9426100834681</v>
      </c>
      <c r="O2097" s="77">
        <v>-1.7193853116594798E-2</v>
      </c>
      <c r="P2097" s="77">
        <v>21.326777880737701</v>
      </c>
      <c r="Q2097" s="77">
        <v>21.326777880737598</v>
      </c>
      <c r="R2097" s="77">
        <v>0</v>
      </c>
      <c r="S2097" s="77">
        <v>3.4567190562848401E-3</v>
      </c>
      <c r="T2097" s="77" t="s">
        <v>153</v>
      </c>
      <c r="U2097" s="105">
        <v>-0.39137333732820001</v>
      </c>
      <c r="V2097" s="105">
        <v>-0.382761060985778</v>
      </c>
      <c r="W2097" s="101">
        <v>-8.6104083819292104E-3</v>
      </c>
    </row>
    <row r="2098" spans="2:23" x14ac:dyDescent="0.45">
      <c r="B2098" s="55" t="s">
        <v>114</v>
      </c>
      <c r="C2098" s="76" t="s">
        <v>137</v>
      </c>
      <c r="D2098" s="55" t="s">
        <v>79</v>
      </c>
      <c r="E2098" s="55" t="s">
        <v>166</v>
      </c>
      <c r="F2098" s="70">
        <v>132.43</v>
      </c>
      <c r="G2098" s="77">
        <v>50950</v>
      </c>
      <c r="H2098" s="77">
        <v>132.63999999999999</v>
      </c>
      <c r="I2098" s="77">
        <v>1</v>
      </c>
      <c r="J2098" s="77">
        <v>85.807752064911398</v>
      </c>
      <c r="K2098" s="77">
        <v>6.4794138767013107E-2</v>
      </c>
      <c r="L2098" s="77">
        <v>106.724051708017</v>
      </c>
      <c r="M2098" s="77">
        <v>0.100232204274184</v>
      </c>
      <c r="N2098" s="77">
        <v>-20.9162996431054</v>
      </c>
      <c r="O2098" s="77">
        <v>-3.5438065507170699E-2</v>
      </c>
      <c r="P2098" s="77">
        <v>-21.326777880737701</v>
      </c>
      <c r="Q2098" s="77">
        <v>-21.326777880737701</v>
      </c>
      <c r="R2098" s="77">
        <v>0</v>
      </c>
      <c r="S2098" s="77">
        <v>4.00251680201405E-3</v>
      </c>
      <c r="T2098" s="77" t="s">
        <v>153</v>
      </c>
      <c r="U2098" s="105">
        <v>-0.30436108694117397</v>
      </c>
      <c r="V2098" s="105">
        <v>-0.29766353874713503</v>
      </c>
      <c r="W2098" s="101">
        <v>-6.6960955286887803E-3</v>
      </c>
    </row>
    <row r="2099" spans="2:23" x14ac:dyDescent="0.45">
      <c r="B2099" s="55" t="s">
        <v>114</v>
      </c>
      <c r="C2099" s="76" t="s">
        <v>137</v>
      </c>
      <c r="D2099" s="55" t="s">
        <v>79</v>
      </c>
      <c r="E2099" s="55" t="s">
        <v>167</v>
      </c>
      <c r="F2099" s="70">
        <v>132.4</v>
      </c>
      <c r="G2099" s="77">
        <v>51300</v>
      </c>
      <c r="H2099" s="77">
        <v>132.63</v>
      </c>
      <c r="I2099" s="77">
        <v>1</v>
      </c>
      <c r="J2099" s="77">
        <v>51.901470601541</v>
      </c>
      <c r="K2099" s="77">
        <v>4.1241506180726202E-2</v>
      </c>
      <c r="L2099" s="77">
        <v>56.764706512277002</v>
      </c>
      <c r="M2099" s="77">
        <v>4.9332370472055798E-2</v>
      </c>
      <c r="N2099" s="77">
        <v>-4.8632359107359404</v>
      </c>
      <c r="O2099" s="77">
        <v>-8.0908642913296008E-3</v>
      </c>
      <c r="P2099" s="77">
        <v>-4.6625706002084399</v>
      </c>
      <c r="Q2099" s="77">
        <v>-4.6625706002084399</v>
      </c>
      <c r="R2099" s="77">
        <v>0</v>
      </c>
      <c r="S2099" s="77">
        <v>3.3283273405551898E-4</v>
      </c>
      <c r="T2099" s="77" t="s">
        <v>153</v>
      </c>
      <c r="U2099" s="105">
        <v>4.6383377903674999E-2</v>
      </c>
      <c r="V2099" s="105">
        <v>-4.5362699103916902E-2</v>
      </c>
      <c r="W2099" s="101">
        <v>9.1765976281658196E-2</v>
      </c>
    </row>
    <row r="2100" spans="2:23" x14ac:dyDescent="0.45">
      <c r="B2100" s="55" t="s">
        <v>114</v>
      </c>
      <c r="C2100" s="76" t="s">
        <v>137</v>
      </c>
      <c r="D2100" s="55" t="s">
        <v>79</v>
      </c>
      <c r="E2100" s="55" t="s">
        <v>168</v>
      </c>
      <c r="F2100" s="70">
        <v>133.82</v>
      </c>
      <c r="G2100" s="77">
        <v>54750</v>
      </c>
      <c r="H2100" s="77">
        <v>134.76</v>
      </c>
      <c r="I2100" s="77">
        <v>1</v>
      </c>
      <c r="J2100" s="77">
        <v>35.618386777620998</v>
      </c>
      <c r="K2100" s="77">
        <v>0.134846878672087</v>
      </c>
      <c r="L2100" s="77">
        <v>51.249259613162302</v>
      </c>
      <c r="M2100" s="77">
        <v>0.27916926187227498</v>
      </c>
      <c r="N2100" s="77">
        <v>-15.6308728355414</v>
      </c>
      <c r="O2100" s="77">
        <v>-0.144322383200188</v>
      </c>
      <c r="P2100" s="77">
        <v>-15.644174765375199</v>
      </c>
      <c r="Q2100" s="77">
        <v>-15.644174765375199</v>
      </c>
      <c r="R2100" s="77">
        <v>0</v>
      </c>
      <c r="S2100" s="77">
        <v>2.6013436292683899E-2</v>
      </c>
      <c r="T2100" s="77" t="s">
        <v>154</v>
      </c>
      <c r="U2100" s="105">
        <v>-4.6880323745443802</v>
      </c>
      <c r="V2100" s="105">
        <v>-4.5848709517774999</v>
      </c>
      <c r="W2100" s="101">
        <v>-0.103139047560314</v>
      </c>
    </row>
    <row r="2101" spans="2:23" x14ac:dyDescent="0.45">
      <c r="B2101" s="55" t="s">
        <v>114</v>
      </c>
      <c r="C2101" s="76" t="s">
        <v>137</v>
      </c>
      <c r="D2101" s="55" t="s">
        <v>79</v>
      </c>
      <c r="E2101" s="55" t="s">
        <v>169</v>
      </c>
      <c r="F2101" s="70">
        <v>132.63999999999999</v>
      </c>
      <c r="G2101" s="77">
        <v>53150</v>
      </c>
      <c r="H2101" s="77">
        <v>134.1</v>
      </c>
      <c r="I2101" s="77">
        <v>1</v>
      </c>
      <c r="J2101" s="77">
        <v>121.556218047709</v>
      </c>
      <c r="K2101" s="77">
        <v>0.65014022242673797</v>
      </c>
      <c r="L2101" s="77">
        <v>121.534386138073</v>
      </c>
      <c r="M2101" s="77">
        <v>0.649906708614159</v>
      </c>
      <c r="N2101" s="77">
        <v>2.1831909636560499E-2</v>
      </c>
      <c r="O2101" s="77">
        <v>2.3351381257955299E-4</v>
      </c>
      <c r="P2101" s="77">
        <v>0.65415149559505203</v>
      </c>
      <c r="Q2101" s="77">
        <v>0.65415149559505203</v>
      </c>
      <c r="R2101" s="77">
        <v>0</v>
      </c>
      <c r="S2101" s="77">
        <v>1.8828223884327002E-5</v>
      </c>
      <c r="T2101" s="77" t="s">
        <v>153</v>
      </c>
      <c r="U2101" s="105">
        <v>-7.3085088564339099E-4</v>
      </c>
      <c r="V2101" s="105">
        <v>-7.1476831385851997E-4</v>
      </c>
      <c r="W2101" s="101">
        <v>-1.60790835539397E-5</v>
      </c>
    </row>
    <row r="2102" spans="2:23" x14ac:dyDescent="0.45">
      <c r="B2102" s="55" t="s">
        <v>114</v>
      </c>
      <c r="C2102" s="76" t="s">
        <v>137</v>
      </c>
      <c r="D2102" s="55" t="s">
        <v>79</v>
      </c>
      <c r="E2102" s="55" t="s">
        <v>169</v>
      </c>
      <c r="F2102" s="70">
        <v>132.63999999999999</v>
      </c>
      <c r="G2102" s="77">
        <v>54500</v>
      </c>
      <c r="H2102" s="77">
        <v>132.38</v>
      </c>
      <c r="I2102" s="77">
        <v>1</v>
      </c>
      <c r="J2102" s="77">
        <v>-14.711628594794901</v>
      </c>
      <c r="K2102" s="77">
        <v>1.19838407210025E-2</v>
      </c>
      <c r="L2102" s="77">
        <v>6.2138269447459997</v>
      </c>
      <c r="M2102" s="77">
        <v>2.13792680021955E-3</v>
      </c>
      <c r="N2102" s="77">
        <v>-20.925455539540899</v>
      </c>
      <c r="O2102" s="77">
        <v>9.8459139207829408E-3</v>
      </c>
      <c r="P2102" s="77">
        <v>-21.9809293763327</v>
      </c>
      <c r="Q2102" s="77">
        <v>-21.9809293763326</v>
      </c>
      <c r="R2102" s="77">
        <v>0</v>
      </c>
      <c r="S2102" s="77">
        <v>2.6752638758414399E-2</v>
      </c>
      <c r="T2102" s="77" t="s">
        <v>153</v>
      </c>
      <c r="U2102" s="105">
        <v>-4.1359363866374999</v>
      </c>
      <c r="V2102" s="105">
        <v>-4.0449239856917201</v>
      </c>
      <c r="W2102" s="101">
        <v>-9.0992660802454495E-2</v>
      </c>
    </row>
    <row r="2103" spans="2:23" x14ac:dyDescent="0.45">
      <c r="B2103" s="55" t="s">
        <v>114</v>
      </c>
      <c r="C2103" s="76" t="s">
        <v>137</v>
      </c>
      <c r="D2103" s="55" t="s">
        <v>79</v>
      </c>
      <c r="E2103" s="55" t="s">
        <v>170</v>
      </c>
      <c r="F2103" s="70">
        <v>133.13999999999999</v>
      </c>
      <c r="G2103" s="77">
        <v>51250</v>
      </c>
      <c r="H2103" s="77">
        <v>133.13999999999999</v>
      </c>
      <c r="I2103" s="77">
        <v>1</v>
      </c>
      <c r="J2103" s="77">
        <v>0</v>
      </c>
      <c r="K2103" s="77">
        <v>0</v>
      </c>
      <c r="L2103" s="77">
        <v>0</v>
      </c>
      <c r="M2103" s="77">
        <v>0</v>
      </c>
      <c r="N2103" s="77">
        <v>0</v>
      </c>
      <c r="O2103" s="77">
        <v>0</v>
      </c>
      <c r="P2103" s="77">
        <v>0</v>
      </c>
      <c r="Q2103" s="77">
        <v>0</v>
      </c>
      <c r="R2103" s="77">
        <v>0</v>
      </c>
      <c r="S2103" s="77">
        <v>0</v>
      </c>
      <c r="T2103" s="77" t="s">
        <v>154</v>
      </c>
      <c r="U2103" s="105">
        <v>0</v>
      </c>
      <c r="V2103" s="105">
        <v>0</v>
      </c>
      <c r="W2103" s="101">
        <v>0</v>
      </c>
    </row>
    <row r="2104" spans="2:23" x14ac:dyDescent="0.45">
      <c r="B2104" s="55" t="s">
        <v>114</v>
      </c>
      <c r="C2104" s="76" t="s">
        <v>137</v>
      </c>
      <c r="D2104" s="55" t="s">
        <v>79</v>
      </c>
      <c r="E2104" s="55" t="s">
        <v>171</v>
      </c>
      <c r="F2104" s="70">
        <v>132.63</v>
      </c>
      <c r="G2104" s="77">
        <v>53200</v>
      </c>
      <c r="H2104" s="77">
        <v>133.83000000000001</v>
      </c>
      <c r="I2104" s="77">
        <v>1</v>
      </c>
      <c r="J2104" s="77">
        <v>85.693625791361697</v>
      </c>
      <c r="K2104" s="77">
        <v>0.37443983858975299</v>
      </c>
      <c r="L2104" s="77">
        <v>90.531086186482099</v>
      </c>
      <c r="M2104" s="77">
        <v>0.41790779709565601</v>
      </c>
      <c r="N2104" s="77">
        <v>-4.8374603951204298</v>
      </c>
      <c r="O2104" s="77">
        <v>-4.3467958505902203E-2</v>
      </c>
      <c r="P2104" s="77">
        <v>-4.6625706002084604</v>
      </c>
      <c r="Q2104" s="77">
        <v>-4.6625706002084497</v>
      </c>
      <c r="R2104" s="77">
        <v>0</v>
      </c>
      <c r="S2104" s="77">
        <v>1.1085003990523199E-3</v>
      </c>
      <c r="T2104" s="77" t="s">
        <v>154</v>
      </c>
      <c r="U2104" s="105">
        <v>1.37163624032536E-2</v>
      </c>
      <c r="V2104" s="105">
        <v>-1.3414530131704201E-2</v>
      </c>
      <c r="W2104" s="101">
        <v>2.7136777092465099E-2</v>
      </c>
    </row>
    <row r="2105" spans="2:23" x14ac:dyDescent="0.45">
      <c r="B2105" s="55" t="s">
        <v>114</v>
      </c>
      <c r="C2105" s="76" t="s">
        <v>137</v>
      </c>
      <c r="D2105" s="55" t="s">
        <v>79</v>
      </c>
      <c r="E2105" s="55" t="s">
        <v>172</v>
      </c>
      <c r="F2105" s="70">
        <v>134.66999999999999</v>
      </c>
      <c r="G2105" s="77">
        <v>53100</v>
      </c>
      <c r="H2105" s="77">
        <v>134.66999999999999</v>
      </c>
      <c r="I2105" s="77">
        <v>1</v>
      </c>
      <c r="J2105" s="77">
        <v>-1.047188E-12</v>
      </c>
      <c r="K2105" s="77">
        <v>0</v>
      </c>
      <c r="L2105" s="77">
        <v>-9.7118699999999991E-13</v>
      </c>
      <c r="M2105" s="77">
        <v>0</v>
      </c>
      <c r="N2105" s="77">
        <v>-7.6001999999999998E-14</v>
      </c>
      <c r="O2105" s="77">
        <v>0</v>
      </c>
      <c r="P2105" s="77">
        <v>1.9316399999999999E-13</v>
      </c>
      <c r="Q2105" s="77">
        <v>1.93163E-13</v>
      </c>
      <c r="R2105" s="77">
        <v>0</v>
      </c>
      <c r="S2105" s="77">
        <v>0</v>
      </c>
      <c r="T2105" s="77" t="s">
        <v>154</v>
      </c>
      <c r="U2105" s="105">
        <v>0</v>
      </c>
      <c r="V2105" s="105">
        <v>0</v>
      </c>
      <c r="W2105" s="101">
        <v>0</v>
      </c>
    </row>
    <row r="2106" spans="2:23" x14ac:dyDescent="0.45">
      <c r="B2106" s="55" t="s">
        <v>114</v>
      </c>
      <c r="C2106" s="76" t="s">
        <v>137</v>
      </c>
      <c r="D2106" s="55" t="s">
        <v>79</v>
      </c>
      <c r="E2106" s="55" t="s">
        <v>173</v>
      </c>
      <c r="F2106" s="70">
        <v>134.66999999999999</v>
      </c>
      <c r="G2106" s="77">
        <v>52000</v>
      </c>
      <c r="H2106" s="77">
        <v>134.66999999999999</v>
      </c>
      <c r="I2106" s="77">
        <v>1</v>
      </c>
      <c r="J2106" s="77">
        <v>-1.047188E-12</v>
      </c>
      <c r="K2106" s="77">
        <v>0</v>
      </c>
      <c r="L2106" s="77">
        <v>-9.7118699999999991E-13</v>
      </c>
      <c r="M2106" s="77">
        <v>0</v>
      </c>
      <c r="N2106" s="77">
        <v>-7.6001999999999998E-14</v>
      </c>
      <c r="O2106" s="77">
        <v>0</v>
      </c>
      <c r="P2106" s="77">
        <v>1.9316399999999999E-13</v>
      </c>
      <c r="Q2106" s="77">
        <v>1.93163E-13</v>
      </c>
      <c r="R2106" s="77">
        <v>0</v>
      </c>
      <c r="S2106" s="77">
        <v>0</v>
      </c>
      <c r="T2106" s="77" t="s">
        <v>154</v>
      </c>
      <c r="U2106" s="105">
        <v>0</v>
      </c>
      <c r="V2106" s="105">
        <v>0</v>
      </c>
      <c r="W2106" s="101">
        <v>0</v>
      </c>
    </row>
    <row r="2107" spans="2:23" x14ac:dyDescent="0.45">
      <c r="B2107" s="55" t="s">
        <v>114</v>
      </c>
      <c r="C2107" s="76" t="s">
        <v>137</v>
      </c>
      <c r="D2107" s="55" t="s">
        <v>79</v>
      </c>
      <c r="E2107" s="55" t="s">
        <v>173</v>
      </c>
      <c r="F2107" s="70">
        <v>134.66999999999999</v>
      </c>
      <c r="G2107" s="77">
        <v>53050</v>
      </c>
      <c r="H2107" s="77">
        <v>134.38999999999999</v>
      </c>
      <c r="I2107" s="77">
        <v>1</v>
      </c>
      <c r="J2107" s="77">
        <v>-114.827207010265</v>
      </c>
      <c r="K2107" s="77">
        <v>0.123941702215915</v>
      </c>
      <c r="L2107" s="77">
        <v>-111.627955485751</v>
      </c>
      <c r="M2107" s="77">
        <v>0.11713152419173101</v>
      </c>
      <c r="N2107" s="77">
        <v>-3.1992515245133202</v>
      </c>
      <c r="O2107" s="77">
        <v>6.8101780241833299E-3</v>
      </c>
      <c r="P2107" s="77">
        <v>-3.12397722308001</v>
      </c>
      <c r="Q2107" s="77">
        <v>-3.1239772230799998</v>
      </c>
      <c r="R2107" s="77">
        <v>0</v>
      </c>
      <c r="S2107" s="77">
        <v>9.1736796689033E-5</v>
      </c>
      <c r="T2107" s="77" t="s">
        <v>153</v>
      </c>
      <c r="U2107" s="105">
        <v>2.0382822729648101E-2</v>
      </c>
      <c r="V2107" s="105">
        <v>-1.9934293192136101E-2</v>
      </c>
      <c r="W2107" s="101">
        <v>4.0325860506462502E-2</v>
      </c>
    </row>
    <row r="2108" spans="2:23" x14ac:dyDescent="0.45">
      <c r="B2108" s="55" t="s">
        <v>114</v>
      </c>
      <c r="C2108" s="76" t="s">
        <v>137</v>
      </c>
      <c r="D2108" s="55" t="s">
        <v>79</v>
      </c>
      <c r="E2108" s="55" t="s">
        <v>173</v>
      </c>
      <c r="F2108" s="70">
        <v>134.66999999999999</v>
      </c>
      <c r="G2108" s="77">
        <v>53050</v>
      </c>
      <c r="H2108" s="77">
        <v>134.38999999999999</v>
      </c>
      <c r="I2108" s="77">
        <v>2</v>
      </c>
      <c r="J2108" s="77">
        <v>-101.956907100183</v>
      </c>
      <c r="K2108" s="77">
        <v>8.8359292696200797E-2</v>
      </c>
      <c r="L2108" s="77">
        <v>-99.116240685247604</v>
      </c>
      <c r="M2108" s="77">
        <v>8.3504247924395397E-2</v>
      </c>
      <c r="N2108" s="77">
        <v>-2.8406664149356202</v>
      </c>
      <c r="O2108" s="77">
        <v>4.8550447718054097E-3</v>
      </c>
      <c r="P2108" s="77">
        <v>-2.7738291630498799</v>
      </c>
      <c r="Q2108" s="77">
        <v>-2.7738291630498702</v>
      </c>
      <c r="R2108" s="77">
        <v>0</v>
      </c>
      <c r="S2108" s="77">
        <v>6.5400089919181005E-5</v>
      </c>
      <c r="T2108" s="77" t="s">
        <v>153</v>
      </c>
      <c r="U2108" s="105">
        <v>-0.14223742303099501</v>
      </c>
      <c r="V2108" s="105">
        <v>-0.13910744999364</v>
      </c>
      <c r="W2108" s="101">
        <v>-3.1292941615566898E-3</v>
      </c>
    </row>
    <row r="2109" spans="2:23" x14ac:dyDescent="0.45">
      <c r="B2109" s="55" t="s">
        <v>114</v>
      </c>
      <c r="C2109" s="76" t="s">
        <v>137</v>
      </c>
      <c r="D2109" s="55" t="s">
        <v>79</v>
      </c>
      <c r="E2109" s="55" t="s">
        <v>173</v>
      </c>
      <c r="F2109" s="70">
        <v>134.66999999999999</v>
      </c>
      <c r="G2109" s="77">
        <v>53100</v>
      </c>
      <c r="H2109" s="77">
        <v>134.66999999999999</v>
      </c>
      <c r="I2109" s="77">
        <v>2</v>
      </c>
      <c r="J2109" s="77">
        <v>-1.047188E-12</v>
      </c>
      <c r="K2109" s="77">
        <v>0</v>
      </c>
      <c r="L2109" s="77">
        <v>-9.7118699999999991E-13</v>
      </c>
      <c r="M2109" s="77">
        <v>0</v>
      </c>
      <c r="N2109" s="77">
        <v>-7.6001999999999998E-14</v>
      </c>
      <c r="O2109" s="77">
        <v>0</v>
      </c>
      <c r="P2109" s="77">
        <v>1.9316399999999999E-13</v>
      </c>
      <c r="Q2109" s="77">
        <v>1.93163E-13</v>
      </c>
      <c r="R2109" s="77">
        <v>0</v>
      </c>
      <c r="S2109" s="77">
        <v>0</v>
      </c>
      <c r="T2109" s="77" t="s">
        <v>154</v>
      </c>
      <c r="U2109" s="105">
        <v>0</v>
      </c>
      <c r="V2109" s="105">
        <v>0</v>
      </c>
      <c r="W2109" s="101">
        <v>0</v>
      </c>
    </row>
    <row r="2110" spans="2:23" x14ac:dyDescent="0.45">
      <c r="B2110" s="55" t="s">
        <v>114</v>
      </c>
      <c r="C2110" s="76" t="s">
        <v>137</v>
      </c>
      <c r="D2110" s="55" t="s">
        <v>79</v>
      </c>
      <c r="E2110" s="55" t="s">
        <v>174</v>
      </c>
      <c r="F2110" s="70">
        <v>134.80000000000001</v>
      </c>
      <c r="G2110" s="77">
        <v>53000</v>
      </c>
      <c r="H2110" s="77">
        <v>134.66999999999999</v>
      </c>
      <c r="I2110" s="77">
        <v>1</v>
      </c>
      <c r="J2110" s="77">
        <v>-19.144647348749501</v>
      </c>
      <c r="K2110" s="77">
        <v>0</v>
      </c>
      <c r="L2110" s="77">
        <v>-21.6943276916064</v>
      </c>
      <c r="M2110" s="77">
        <v>0</v>
      </c>
      <c r="N2110" s="77">
        <v>2.5496803428568899</v>
      </c>
      <c r="O2110" s="77">
        <v>0</v>
      </c>
      <c r="P2110" s="77">
        <v>2.6086460899732802</v>
      </c>
      <c r="Q2110" s="77">
        <v>2.60864608997327</v>
      </c>
      <c r="R2110" s="77">
        <v>0</v>
      </c>
      <c r="S2110" s="77">
        <v>0</v>
      </c>
      <c r="T2110" s="77" t="s">
        <v>153</v>
      </c>
      <c r="U2110" s="105">
        <v>0.33145844457145601</v>
      </c>
      <c r="V2110" s="105">
        <v>-0.32416461167990901</v>
      </c>
      <c r="W2110" s="101">
        <v>0.65576525767627702</v>
      </c>
    </row>
    <row r="2111" spans="2:23" x14ac:dyDescent="0.45">
      <c r="B2111" s="55" t="s">
        <v>114</v>
      </c>
      <c r="C2111" s="76" t="s">
        <v>137</v>
      </c>
      <c r="D2111" s="55" t="s">
        <v>79</v>
      </c>
      <c r="E2111" s="55" t="s">
        <v>174</v>
      </c>
      <c r="F2111" s="70">
        <v>134.80000000000001</v>
      </c>
      <c r="G2111" s="77">
        <v>53000</v>
      </c>
      <c r="H2111" s="77">
        <v>134.66999999999999</v>
      </c>
      <c r="I2111" s="77">
        <v>2</v>
      </c>
      <c r="J2111" s="77">
        <v>-16.911105158062099</v>
      </c>
      <c r="K2111" s="77">
        <v>0</v>
      </c>
      <c r="L2111" s="77">
        <v>-19.163322794252299</v>
      </c>
      <c r="M2111" s="77">
        <v>0</v>
      </c>
      <c r="N2111" s="77">
        <v>2.2522176361902702</v>
      </c>
      <c r="O2111" s="77">
        <v>0</v>
      </c>
      <c r="P2111" s="77">
        <v>2.3043040461430602</v>
      </c>
      <c r="Q2111" s="77">
        <v>2.3043040461430602</v>
      </c>
      <c r="R2111" s="77">
        <v>0</v>
      </c>
      <c r="S2111" s="77">
        <v>0</v>
      </c>
      <c r="T2111" s="77" t="s">
        <v>153</v>
      </c>
      <c r="U2111" s="105">
        <v>0.29278829270478801</v>
      </c>
      <c r="V2111" s="105">
        <v>-0.28634540698392202</v>
      </c>
      <c r="W2111" s="101">
        <v>0.57925931094738203</v>
      </c>
    </row>
    <row r="2112" spans="2:23" x14ac:dyDescent="0.45">
      <c r="B2112" s="55" t="s">
        <v>114</v>
      </c>
      <c r="C2112" s="76" t="s">
        <v>137</v>
      </c>
      <c r="D2112" s="55" t="s">
        <v>79</v>
      </c>
      <c r="E2112" s="55" t="s">
        <v>174</v>
      </c>
      <c r="F2112" s="70">
        <v>134.80000000000001</v>
      </c>
      <c r="G2112" s="77">
        <v>53000</v>
      </c>
      <c r="H2112" s="77">
        <v>134.66999999999999</v>
      </c>
      <c r="I2112" s="77">
        <v>3</v>
      </c>
      <c r="J2112" s="77">
        <v>-16.911105158062099</v>
      </c>
      <c r="K2112" s="77">
        <v>0</v>
      </c>
      <c r="L2112" s="77">
        <v>-19.163322794252299</v>
      </c>
      <c r="M2112" s="77">
        <v>0</v>
      </c>
      <c r="N2112" s="77">
        <v>2.2522176361902702</v>
      </c>
      <c r="O2112" s="77">
        <v>0</v>
      </c>
      <c r="P2112" s="77">
        <v>2.3043040461430602</v>
      </c>
      <c r="Q2112" s="77">
        <v>2.3043040461430602</v>
      </c>
      <c r="R2112" s="77">
        <v>0</v>
      </c>
      <c r="S2112" s="77">
        <v>0</v>
      </c>
      <c r="T2112" s="77" t="s">
        <v>153</v>
      </c>
      <c r="U2112" s="105">
        <v>0.29278829270478801</v>
      </c>
      <c r="V2112" s="105">
        <v>-0.28634540698392202</v>
      </c>
      <c r="W2112" s="101">
        <v>0.57925931094738203</v>
      </c>
    </row>
    <row r="2113" spans="2:23" x14ac:dyDescent="0.45">
      <c r="B2113" s="55" t="s">
        <v>114</v>
      </c>
      <c r="C2113" s="76" t="s">
        <v>137</v>
      </c>
      <c r="D2113" s="55" t="s">
        <v>79</v>
      </c>
      <c r="E2113" s="55" t="s">
        <v>174</v>
      </c>
      <c r="F2113" s="70">
        <v>134.80000000000001</v>
      </c>
      <c r="G2113" s="77">
        <v>53000</v>
      </c>
      <c r="H2113" s="77">
        <v>134.66999999999999</v>
      </c>
      <c r="I2113" s="77">
        <v>4</v>
      </c>
      <c r="J2113" s="77">
        <v>-18.5609690759218</v>
      </c>
      <c r="K2113" s="77">
        <v>0</v>
      </c>
      <c r="L2113" s="77">
        <v>-21.0329152619843</v>
      </c>
      <c r="M2113" s="77">
        <v>0</v>
      </c>
      <c r="N2113" s="77">
        <v>2.4719461860624898</v>
      </c>
      <c r="O2113" s="77">
        <v>0</v>
      </c>
      <c r="P2113" s="77">
        <v>2.52911419698628</v>
      </c>
      <c r="Q2113" s="77">
        <v>2.52911419698628</v>
      </c>
      <c r="R2113" s="77">
        <v>0</v>
      </c>
      <c r="S2113" s="77">
        <v>0</v>
      </c>
      <c r="T2113" s="77" t="s">
        <v>153</v>
      </c>
      <c r="U2113" s="105">
        <v>0.32135300418818202</v>
      </c>
      <c r="V2113" s="105">
        <v>-0.31428154425064603</v>
      </c>
      <c r="W2113" s="101">
        <v>0.63577241445444399</v>
      </c>
    </row>
    <row r="2114" spans="2:23" x14ac:dyDescent="0.45">
      <c r="B2114" s="55" t="s">
        <v>114</v>
      </c>
      <c r="C2114" s="76" t="s">
        <v>137</v>
      </c>
      <c r="D2114" s="55" t="s">
        <v>79</v>
      </c>
      <c r="E2114" s="55" t="s">
        <v>174</v>
      </c>
      <c r="F2114" s="70">
        <v>134.80000000000001</v>
      </c>
      <c r="G2114" s="77">
        <v>53204</v>
      </c>
      <c r="H2114" s="77">
        <v>134.30000000000001</v>
      </c>
      <c r="I2114" s="77">
        <v>1</v>
      </c>
      <c r="J2114" s="77">
        <v>-8.9654686428003103</v>
      </c>
      <c r="K2114" s="77">
        <v>1.02725164564876E-2</v>
      </c>
      <c r="L2114" s="77">
        <v>-11.639505167557999</v>
      </c>
      <c r="M2114" s="77">
        <v>1.7314098693728901E-2</v>
      </c>
      <c r="N2114" s="77">
        <v>2.6740365247576801</v>
      </c>
      <c r="O2114" s="77">
        <v>-7.0415822372412902E-3</v>
      </c>
      <c r="P2114" s="77">
        <v>2.69689271375734</v>
      </c>
      <c r="Q2114" s="77">
        <v>2.69689271375734</v>
      </c>
      <c r="R2114" s="77">
        <v>0</v>
      </c>
      <c r="S2114" s="77">
        <v>9.2951883355632905E-4</v>
      </c>
      <c r="T2114" s="77" t="s">
        <v>153</v>
      </c>
      <c r="U2114" s="105">
        <v>0.38957337235802197</v>
      </c>
      <c r="V2114" s="105">
        <v>-0.38100070473252401</v>
      </c>
      <c r="W2114" s="101">
        <v>0.77074121082801506</v>
      </c>
    </row>
    <row r="2115" spans="2:23" x14ac:dyDescent="0.45">
      <c r="B2115" s="55" t="s">
        <v>114</v>
      </c>
      <c r="C2115" s="76" t="s">
        <v>137</v>
      </c>
      <c r="D2115" s="55" t="s">
        <v>79</v>
      </c>
      <c r="E2115" s="55" t="s">
        <v>174</v>
      </c>
      <c r="F2115" s="70">
        <v>134.80000000000001</v>
      </c>
      <c r="G2115" s="77">
        <v>53304</v>
      </c>
      <c r="H2115" s="77">
        <v>135.34</v>
      </c>
      <c r="I2115" s="77">
        <v>1</v>
      </c>
      <c r="J2115" s="77">
        <v>24.945083094052901</v>
      </c>
      <c r="K2115" s="77">
        <v>5.7683239711765102E-2</v>
      </c>
      <c r="L2115" s="77">
        <v>23.2380139263826</v>
      </c>
      <c r="M2115" s="77">
        <v>5.0058490498203101E-2</v>
      </c>
      <c r="N2115" s="77">
        <v>1.7070691676702801</v>
      </c>
      <c r="O2115" s="77">
        <v>7.6247492135620197E-3</v>
      </c>
      <c r="P2115" s="77">
        <v>1.72291753329029</v>
      </c>
      <c r="Q2115" s="77">
        <v>1.72291753329029</v>
      </c>
      <c r="R2115" s="77">
        <v>0</v>
      </c>
      <c r="S2115" s="77">
        <v>2.7517483541832099E-4</v>
      </c>
      <c r="T2115" s="77" t="s">
        <v>154</v>
      </c>
      <c r="U2115" s="105">
        <v>0.108057525733884</v>
      </c>
      <c r="V2115" s="105">
        <v>-0.105679690598635</v>
      </c>
      <c r="W2115" s="101">
        <v>0.213783574886309</v>
      </c>
    </row>
    <row r="2116" spans="2:23" x14ac:dyDescent="0.45">
      <c r="B2116" s="55" t="s">
        <v>114</v>
      </c>
      <c r="C2116" s="76" t="s">
        <v>137</v>
      </c>
      <c r="D2116" s="55" t="s">
        <v>79</v>
      </c>
      <c r="E2116" s="55" t="s">
        <v>174</v>
      </c>
      <c r="F2116" s="70">
        <v>134.80000000000001</v>
      </c>
      <c r="G2116" s="77">
        <v>53354</v>
      </c>
      <c r="H2116" s="77">
        <v>134.97</v>
      </c>
      <c r="I2116" s="77">
        <v>1</v>
      </c>
      <c r="J2116" s="77">
        <v>22.578122614848098</v>
      </c>
      <c r="K2116" s="77">
        <v>1.07052040370334E-2</v>
      </c>
      <c r="L2116" s="77">
        <v>26.874104398827999</v>
      </c>
      <c r="M2116" s="77">
        <v>1.51665672320213E-2</v>
      </c>
      <c r="N2116" s="77">
        <v>-4.2959817839799204</v>
      </c>
      <c r="O2116" s="77">
        <v>-4.46136319498783E-3</v>
      </c>
      <c r="P2116" s="77">
        <v>-4.3809074773172298</v>
      </c>
      <c r="Q2116" s="77">
        <v>-4.3809074773172298</v>
      </c>
      <c r="R2116" s="77">
        <v>0</v>
      </c>
      <c r="S2116" s="77">
        <v>4.0303935682109502E-4</v>
      </c>
      <c r="T2116" s="77" t="s">
        <v>154</v>
      </c>
      <c r="U2116" s="105">
        <v>0.128545928720597</v>
      </c>
      <c r="V2116" s="105">
        <v>-0.12571724072567</v>
      </c>
      <c r="W2116" s="101">
        <v>0.25431831788049802</v>
      </c>
    </row>
    <row r="2117" spans="2:23" x14ac:dyDescent="0.45">
      <c r="B2117" s="55" t="s">
        <v>114</v>
      </c>
      <c r="C2117" s="76" t="s">
        <v>137</v>
      </c>
      <c r="D2117" s="55" t="s">
        <v>79</v>
      </c>
      <c r="E2117" s="55" t="s">
        <v>174</v>
      </c>
      <c r="F2117" s="70">
        <v>134.80000000000001</v>
      </c>
      <c r="G2117" s="77">
        <v>53454</v>
      </c>
      <c r="H2117" s="77">
        <v>135.13</v>
      </c>
      <c r="I2117" s="77">
        <v>1</v>
      </c>
      <c r="J2117" s="77">
        <v>17.665805190134801</v>
      </c>
      <c r="K2117" s="77">
        <v>2.1283901899677202E-2</v>
      </c>
      <c r="L2117" s="77">
        <v>21.839429794645</v>
      </c>
      <c r="M2117" s="77">
        <v>3.2528719314106502E-2</v>
      </c>
      <c r="N2117" s="77">
        <v>-4.1736246045101604</v>
      </c>
      <c r="O2117" s="77">
        <v>-1.1244817414429301E-2</v>
      </c>
      <c r="P2117" s="77">
        <v>-4.2526645803496397</v>
      </c>
      <c r="Q2117" s="77">
        <v>-4.2526645803496397</v>
      </c>
      <c r="R2117" s="77">
        <v>0</v>
      </c>
      <c r="S2117" s="77">
        <v>1.2334076414479E-3</v>
      </c>
      <c r="T2117" s="77" t="s">
        <v>154</v>
      </c>
      <c r="U2117" s="105">
        <v>-0.14036066285016399</v>
      </c>
      <c r="V2117" s="105">
        <v>-0.137271988429153</v>
      </c>
      <c r="W2117" s="101">
        <v>-3.0880045026795201E-3</v>
      </c>
    </row>
    <row r="2118" spans="2:23" x14ac:dyDescent="0.45">
      <c r="B2118" s="55" t="s">
        <v>114</v>
      </c>
      <c r="C2118" s="76" t="s">
        <v>137</v>
      </c>
      <c r="D2118" s="55" t="s">
        <v>79</v>
      </c>
      <c r="E2118" s="55" t="s">
        <v>174</v>
      </c>
      <c r="F2118" s="70">
        <v>134.80000000000001</v>
      </c>
      <c r="G2118" s="77">
        <v>53604</v>
      </c>
      <c r="H2118" s="77">
        <v>135.19</v>
      </c>
      <c r="I2118" s="77">
        <v>1</v>
      </c>
      <c r="J2118" s="77">
        <v>29.060186363341401</v>
      </c>
      <c r="K2118" s="77">
        <v>3.6735507769037799E-2</v>
      </c>
      <c r="L2118" s="77">
        <v>31.181536748151998</v>
      </c>
      <c r="M2118" s="77">
        <v>4.2294538177971401E-2</v>
      </c>
      <c r="N2118" s="77">
        <v>-2.1213503848106101</v>
      </c>
      <c r="O2118" s="77">
        <v>-5.5590304089335896E-3</v>
      </c>
      <c r="P2118" s="77">
        <v>-2.1621250505035698</v>
      </c>
      <c r="Q2118" s="77">
        <v>-2.1621250505035698</v>
      </c>
      <c r="R2118" s="77">
        <v>0</v>
      </c>
      <c r="S2118" s="77">
        <v>2.0335313592965599E-4</v>
      </c>
      <c r="T2118" s="77" t="s">
        <v>154</v>
      </c>
      <c r="U2118" s="105">
        <v>7.6885340022116999E-2</v>
      </c>
      <c r="V2118" s="105">
        <v>-7.5193457280507706E-2</v>
      </c>
      <c r="W2118" s="101">
        <v>0.15211178244777601</v>
      </c>
    </row>
    <row r="2119" spans="2:23" x14ac:dyDescent="0.45">
      <c r="B2119" s="55" t="s">
        <v>114</v>
      </c>
      <c r="C2119" s="76" t="s">
        <v>137</v>
      </c>
      <c r="D2119" s="55" t="s">
        <v>79</v>
      </c>
      <c r="E2119" s="55" t="s">
        <v>174</v>
      </c>
      <c r="F2119" s="70">
        <v>134.80000000000001</v>
      </c>
      <c r="G2119" s="77">
        <v>53654</v>
      </c>
      <c r="H2119" s="77">
        <v>134.72999999999999</v>
      </c>
      <c r="I2119" s="77">
        <v>1</v>
      </c>
      <c r="J2119" s="77">
        <v>-13.828905417591301</v>
      </c>
      <c r="K2119" s="77">
        <v>9.3267077436244798E-3</v>
      </c>
      <c r="L2119" s="77">
        <v>-10.521071612847299</v>
      </c>
      <c r="M2119" s="77">
        <v>5.3984950682373599E-3</v>
      </c>
      <c r="N2119" s="77">
        <v>-3.3078338047440701</v>
      </c>
      <c r="O2119" s="77">
        <v>3.9282126753871199E-3</v>
      </c>
      <c r="P2119" s="77">
        <v>-3.3704815181226802</v>
      </c>
      <c r="Q2119" s="77">
        <v>-3.3704815181226802</v>
      </c>
      <c r="R2119" s="77">
        <v>0</v>
      </c>
      <c r="S2119" s="77">
        <v>5.5403430403359996E-4</v>
      </c>
      <c r="T2119" s="77" t="s">
        <v>154</v>
      </c>
      <c r="U2119" s="105">
        <v>0.29783721486638798</v>
      </c>
      <c r="V2119" s="105">
        <v>-0.29128322624519598</v>
      </c>
      <c r="W2119" s="101">
        <v>0.58924821844548303</v>
      </c>
    </row>
    <row r="2120" spans="2:23" x14ac:dyDescent="0.45">
      <c r="B2120" s="55" t="s">
        <v>114</v>
      </c>
      <c r="C2120" s="76" t="s">
        <v>137</v>
      </c>
      <c r="D2120" s="55" t="s">
        <v>79</v>
      </c>
      <c r="E2120" s="55" t="s">
        <v>175</v>
      </c>
      <c r="F2120" s="70">
        <v>134.38999999999999</v>
      </c>
      <c r="G2120" s="77">
        <v>53150</v>
      </c>
      <c r="H2120" s="77">
        <v>134.1</v>
      </c>
      <c r="I2120" s="77">
        <v>1</v>
      </c>
      <c r="J2120" s="77">
        <v>-28.894161514112799</v>
      </c>
      <c r="K2120" s="77">
        <v>2.2842113504355499E-2</v>
      </c>
      <c r="L2120" s="77">
        <v>-15.4313188592866</v>
      </c>
      <c r="M2120" s="77">
        <v>6.5151164635236297E-3</v>
      </c>
      <c r="N2120" s="77">
        <v>-13.462842654826099</v>
      </c>
      <c r="O2120" s="77">
        <v>1.6326997040831799E-2</v>
      </c>
      <c r="P2120" s="77">
        <v>-13.692520133805701</v>
      </c>
      <c r="Q2120" s="77">
        <v>-13.692520133805701</v>
      </c>
      <c r="R2120" s="77">
        <v>0</v>
      </c>
      <c r="S2120" s="77">
        <v>5.1295925443375096E-3</v>
      </c>
      <c r="T2120" s="77" t="s">
        <v>153</v>
      </c>
      <c r="U2120" s="105">
        <v>-1.7124066521529999</v>
      </c>
      <c r="V2120" s="105">
        <v>-1.6747246797436799</v>
      </c>
      <c r="W2120" s="101">
        <v>-3.7673799374342697E-2</v>
      </c>
    </row>
    <row r="2121" spans="2:23" x14ac:dyDescent="0.45">
      <c r="B2121" s="55" t="s">
        <v>114</v>
      </c>
      <c r="C2121" s="76" t="s">
        <v>137</v>
      </c>
      <c r="D2121" s="55" t="s">
        <v>79</v>
      </c>
      <c r="E2121" s="55" t="s">
        <v>175</v>
      </c>
      <c r="F2121" s="70">
        <v>134.38999999999999</v>
      </c>
      <c r="G2121" s="77">
        <v>53150</v>
      </c>
      <c r="H2121" s="77">
        <v>134.1</v>
      </c>
      <c r="I2121" s="77">
        <v>2</v>
      </c>
      <c r="J2121" s="77">
        <v>-28.809324631932</v>
      </c>
      <c r="K2121" s="77">
        <v>2.2733075117638901E-2</v>
      </c>
      <c r="L2121" s="77">
        <v>-15.386010571682601</v>
      </c>
      <c r="M2121" s="77">
        <v>6.4840161107337299E-3</v>
      </c>
      <c r="N2121" s="77">
        <v>-13.4233140602494</v>
      </c>
      <c r="O2121" s="77">
        <v>1.6249059006905198E-2</v>
      </c>
      <c r="P2121" s="77">
        <v>-13.6523171773439</v>
      </c>
      <c r="Q2121" s="77">
        <v>-13.6523171773439</v>
      </c>
      <c r="R2121" s="77">
        <v>0</v>
      </c>
      <c r="S2121" s="77">
        <v>5.1051060844728002E-3</v>
      </c>
      <c r="T2121" s="77" t="s">
        <v>153</v>
      </c>
      <c r="U2121" s="105">
        <v>-1.7114061510902301</v>
      </c>
      <c r="V2121" s="105">
        <v>-1.67374619497791</v>
      </c>
      <c r="W2121" s="101">
        <v>-3.7651787852566898E-2</v>
      </c>
    </row>
    <row r="2122" spans="2:23" x14ac:dyDescent="0.45">
      <c r="B2122" s="55" t="s">
        <v>114</v>
      </c>
      <c r="C2122" s="76" t="s">
        <v>137</v>
      </c>
      <c r="D2122" s="55" t="s">
        <v>79</v>
      </c>
      <c r="E2122" s="55" t="s">
        <v>175</v>
      </c>
      <c r="F2122" s="70">
        <v>134.38999999999999</v>
      </c>
      <c r="G2122" s="77">
        <v>53900</v>
      </c>
      <c r="H2122" s="77">
        <v>134.01</v>
      </c>
      <c r="I2122" s="77">
        <v>1</v>
      </c>
      <c r="J2122" s="77">
        <v>-23.889457551385998</v>
      </c>
      <c r="K2122" s="77">
        <v>2.6766119940465401E-2</v>
      </c>
      <c r="L2122" s="77">
        <v>-14.2145152994323</v>
      </c>
      <c r="M2122" s="77">
        <v>9.4762596797766194E-3</v>
      </c>
      <c r="N2122" s="77">
        <v>-9.6749422519537198</v>
      </c>
      <c r="O2122" s="77">
        <v>1.7289860260688801E-2</v>
      </c>
      <c r="P2122" s="77">
        <v>-9.43022088067395</v>
      </c>
      <c r="Q2122" s="77">
        <v>-9.43022088067395</v>
      </c>
      <c r="R2122" s="77">
        <v>0</v>
      </c>
      <c r="S2122" s="77">
        <v>4.1707731887542197E-3</v>
      </c>
      <c r="T2122" s="77" t="s">
        <v>153</v>
      </c>
      <c r="U2122" s="105">
        <v>-1.3561788087579301</v>
      </c>
      <c r="V2122" s="105">
        <v>-1.32633572657329</v>
      </c>
      <c r="W2122" s="101">
        <v>-2.98366093664977E-2</v>
      </c>
    </row>
    <row r="2123" spans="2:23" x14ac:dyDescent="0.45">
      <c r="B2123" s="55" t="s">
        <v>114</v>
      </c>
      <c r="C2123" s="76" t="s">
        <v>137</v>
      </c>
      <c r="D2123" s="55" t="s">
        <v>79</v>
      </c>
      <c r="E2123" s="55" t="s">
        <v>175</v>
      </c>
      <c r="F2123" s="70">
        <v>134.38999999999999</v>
      </c>
      <c r="G2123" s="77">
        <v>53900</v>
      </c>
      <c r="H2123" s="77">
        <v>134.01</v>
      </c>
      <c r="I2123" s="77">
        <v>2</v>
      </c>
      <c r="J2123" s="77">
        <v>-23.915256945933798</v>
      </c>
      <c r="K2123" s="77">
        <v>2.6801085663061101E-2</v>
      </c>
      <c r="L2123" s="77">
        <v>-14.229866250274499</v>
      </c>
      <c r="M2123" s="77">
        <v>9.4886389214427994E-3</v>
      </c>
      <c r="N2123" s="77">
        <v>-9.6853906956593505</v>
      </c>
      <c r="O2123" s="77">
        <v>1.73124467416183E-2</v>
      </c>
      <c r="P2123" s="77">
        <v>-9.4404050377921909</v>
      </c>
      <c r="Q2123" s="77">
        <v>-9.4404050377921909</v>
      </c>
      <c r="R2123" s="77">
        <v>0</v>
      </c>
      <c r="S2123" s="77">
        <v>4.1762216474270399E-3</v>
      </c>
      <c r="T2123" s="77" t="s">
        <v>153</v>
      </c>
      <c r="U2123" s="105">
        <v>-1.3571181116253399</v>
      </c>
      <c r="V2123" s="105">
        <v>-1.32725435982657</v>
      </c>
      <c r="W2123" s="101">
        <v>-2.9857274497489799E-2</v>
      </c>
    </row>
    <row r="2124" spans="2:23" x14ac:dyDescent="0.45">
      <c r="B2124" s="55" t="s">
        <v>114</v>
      </c>
      <c r="C2124" s="76" t="s">
        <v>137</v>
      </c>
      <c r="D2124" s="55" t="s">
        <v>79</v>
      </c>
      <c r="E2124" s="55" t="s">
        <v>176</v>
      </c>
      <c r="F2124" s="70">
        <v>134.1</v>
      </c>
      <c r="G2124" s="77">
        <v>53550</v>
      </c>
      <c r="H2124" s="77">
        <v>133.84</v>
      </c>
      <c r="I2124" s="77">
        <v>1</v>
      </c>
      <c r="J2124" s="77">
        <v>-19.2458062414042</v>
      </c>
      <c r="K2124" s="77">
        <v>9.1007539921527207E-3</v>
      </c>
      <c r="L2124" s="77">
        <v>-6.2981486857091404</v>
      </c>
      <c r="M2124" s="77">
        <v>9.74610250629554E-4</v>
      </c>
      <c r="N2124" s="77">
        <v>-12.9476575556951</v>
      </c>
      <c r="O2124" s="77">
        <v>8.1261437415231594E-3</v>
      </c>
      <c r="P2124" s="77">
        <v>-12.8025105611835</v>
      </c>
      <c r="Q2124" s="77">
        <v>-12.8025105611835</v>
      </c>
      <c r="R2124" s="77">
        <v>0</v>
      </c>
      <c r="S2124" s="77">
        <v>4.0271280777626197E-3</v>
      </c>
      <c r="T2124" s="77" t="s">
        <v>154</v>
      </c>
      <c r="U2124" s="105">
        <v>-2.2777314874287402</v>
      </c>
      <c r="V2124" s="105">
        <v>-2.2276093888272102</v>
      </c>
      <c r="W2124" s="101">
        <v>-5.0111227364203398E-2</v>
      </c>
    </row>
    <row r="2125" spans="2:23" x14ac:dyDescent="0.45">
      <c r="B2125" s="55" t="s">
        <v>114</v>
      </c>
      <c r="C2125" s="76" t="s">
        <v>137</v>
      </c>
      <c r="D2125" s="55" t="s">
        <v>79</v>
      </c>
      <c r="E2125" s="55" t="s">
        <v>176</v>
      </c>
      <c r="F2125" s="70">
        <v>134.1</v>
      </c>
      <c r="G2125" s="77">
        <v>54200</v>
      </c>
      <c r="H2125" s="77">
        <v>134.05000000000001</v>
      </c>
      <c r="I2125" s="77">
        <v>1</v>
      </c>
      <c r="J2125" s="77">
        <v>-5.6014860600003598</v>
      </c>
      <c r="K2125" s="77">
        <v>2.07085864130497E-4</v>
      </c>
      <c r="L2125" s="77">
        <v>7.56719709913496</v>
      </c>
      <c r="M2125" s="77">
        <v>3.7793231478523302E-4</v>
      </c>
      <c r="N2125" s="77">
        <v>-13.1686831591353</v>
      </c>
      <c r="O2125" s="77">
        <v>-1.7084645065473499E-4</v>
      </c>
      <c r="P2125" s="77">
        <v>-13.024053743416999</v>
      </c>
      <c r="Q2125" s="77">
        <v>-13.024053743416999</v>
      </c>
      <c r="R2125" s="77">
        <v>0</v>
      </c>
      <c r="S2125" s="77">
        <v>1.1195314410153399E-3</v>
      </c>
      <c r="T2125" s="77" t="s">
        <v>154</v>
      </c>
      <c r="U2125" s="105">
        <v>-0.68134039582807504</v>
      </c>
      <c r="V2125" s="105">
        <v>-0.66634731578796402</v>
      </c>
      <c r="W2125" s="101">
        <v>-1.49898281145947E-2</v>
      </c>
    </row>
    <row r="2126" spans="2:23" x14ac:dyDescent="0.45">
      <c r="B2126" s="55" t="s">
        <v>114</v>
      </c>
      <c r="C2126" s="76" t="s">
        <v>137</v>
      </c>
      <c r="D2126" s="55" t="s">
        <v>79</v>
      </c>
      <c r="E2126" s="55" t="s">
        <v>177</v>
      </c>
      <c r="F2126" s="70">
        <v>134.22999999999999</v>
      </c>
      <c r="G2126" s="77">
        <v>53150</v>
      </c>
      <c r="H2126" s="77">
        <v>134.1</v>
      </c>
      <c r="I2126" s="77">
        <v>1</v>
      </c>
      <c r="J2126" s="77">
        <v>-18.863079585574098</v>
      </c>
      <c r="K2126" s="77">
        <v>0</v>
      </c>
      <c r="L2126" s="77">
        <v>-19.131091367004601</v>
      </c>
      <c r="M2126" s="77">
        <v>0</v>
      </c>
      <c r="N2126" s="77">
        <v>0.26801178143042198</v>
      </c>
      <c r="O2126" s="77">
        <v>0</v>
      </c>
      <c r="P2126" s="77">
        <v>0.30141181094407399</v>
      </c>
      <c r="Q2126" s="77">
        <v>0.30141181094407299</v>
      </c>
      <c r="R2126" s="77">
        <v>0</v>
      </c>
      <c r="S2126" s="77">
        <v>0</v>
      </c>
      <c r="T2126" s="77" t="s">
        <v>154</v>
      </c>
      <c r="U2126" s="105">
        <v>3.48415315859536E-2</v>
      </c>
      <c r="V2126" s="105">
        <v>-3.40748342420314E-2</v>
      </c>
      <c r="W2126" s="101">
        <v>6.8931313449681703E-2</v>
      </c>
    </row>
    <row r="2127" spans="2:23" x14ac:dyDescent="0.45">
      <c r="B2127" s="55" t="s">
        <v>114</v>
      </c>
      <c r="C2127" s="76" t="s">
        <v>137</v>
      </c>
      <c r="D2127" s="55" t="s">
        <v>79</v>
      </c>
      <c r="E2127" s="55" t="s">
        <v>177</v>
      </c>
      <c r="F2127" s="70">
        <v>134.22999999999999</v>
      </c>
      <c r="G2127" s="77">
        <v>53150</v>
      </c>
      <c r="H2127" s="77">
        <v>134.1</v>
      </c>
      <c r="I2127" s="77">
        <v>2</v>
      </c>
      <c r="J2127" s="77">
        <v>-15.837620516758101</v>
      </c>
      <c r="K2127" s="77">
        <v>0</v>
      </c>
      <c r="L2127" s="77">
        <v>-16.062645750260401</v>
      </c>
      <c r="M2127" s="77">
        <v>0</v>
      </c>
      <c r="N2127" s="77">
        <v>0.22502523350225201</v>
      </c>
      <c r="O2127" s="77">
        <v>0</v>
      </c>
      <c r="P2127" s="77">
        <v>0.25306821504647697</v>
      </c>
      <c r="Q2127" s="77">
        <v>0.25306821504647597</v>
      </c>
      <c r="R2127" s="77">
        <v>0</v>
      </c>
      <c r="S2127" s="77">
        <v>0</v>
      </c>
      <c r="T2127" s="77" t="s">
        <v>154</v>
      </c>
      <c r="U2127" s="105">
        <v>2.9253280355291698E-2</v>
      </c>
      <c r="V2127" s="105">
        <v>-2.8609553994007001E-2</v>
      </c>
      <c r="W2127" s="101">
        <v>5.78753845142378E-2</v>
      </c>
    </row>
    <row r="2128" spans="2:23" x14ac:dyDescent="0.45">
      <c r="B2128" s="55" t="s">
        <v>114</v>
      </c>
      <c r="C2128" s="76" t="s">
        <v>137</v>
      </c>
      <c r="D2128" s="55" t="s">
        <v>79</v>
      </c>
      <c r="E2128" s="55" t="s">
        <v>177</v>
      </c>
      <c r="F2128" s="70">
        <v>134.22999999999999</v>
      </c>
      <c r="G2128" s="77">
        <v>53150</v>
      </c>
      <c r="H2128" s="77">
        <v>134.1</v>
      </c>
      <c r="I2128" s="77">
        <v>3</v>
      </c>
      <c r="J2128" s="77">
        <v>-19.378112475282599</v>
      </c>
      <c r="K2128" s="77">
        <v>0</v>
      </c>
      <c r="L2128" s="77">
        <v>-19.6534419845337</v>
      </c>
      <c r="M2128" s="77">
        <v>0</v>
      </c>
      <c r="N2128" s="77">
        <v>0.275329509251032</v>
      </c>
      <c r="O2128" s="77">
        <v>0</v>
      </c>
      <c r="P2128" s="77">
        <v>0.30964148496302202</v>
      </c>
      <c r="Q2128" s="77">
        <v>0.30964148496302202</v>
      </c>
      <c r="R2128" s="77">
        <v>0</v>
      </c>
      <c r="S2128" s="77">
        <v>0</v>
      </c>
      <c r="T2128" s="77" t="s">
        <v>154</v>
      </c>
      <c r="U2128" s="105">
        <v>3.5792836202632898E-2</v>
      </c>
      <c r="V2128" s="105">
        <v>-3.5005205142835803E-2</v>
      </c>
      <c r="W2128" s="101">
        <v>7.0813397093355004E-2</v>
      </c>
    </row>
    <row r="2129" spans="2:23" x14ac:dyDescent="0.45">
      <c r="B2129" s="55" t="s">
        <v>114</v>
      </c>
      <c r="C2129" s="76" t="s">
        <v>137</v>
      </c>
      <c r="D2129" s="55" t="s">
        <v>79</v>
      </c>
      <c r="E2129" s="55" t="s">
        <v>177</v>
      </c>
      <c r="F2129" s="70">
        <v>134.22999999999999</v>
      </c>
      <c r="G2129" s="77">
        <v>53654</v>
      </c>
      <c r="H2129" s="77">
        <v>134.72999999999999</v>
      </c>
      <c r="I2129" s="77">
        <v>1</v>
      </c>
      <c r="J2129" s="77">
        <v>65.268341407969203</v>
      </c>
      <c r="K2129" s="77">
        <v>0.13376263065062299</v>
      </c>
      <c r="L2129" s="77">
        <v>62.544709266258501</v>
      </c>
      <c r="M2129" s="77">
        <v>0.122831796636105</v>
      </c>
      <c r="N2129" s="77">
        <v>2.7236321417107301</v>
      </c>
      <c r="O2129" s="77">
        <v>1.0930834014517899E-2</v>
      </c>
      <c r="P2129" s="77">
        <v>2.7663032843131701</v>
      </c>
      <c r="Q2129" s="77">
        <v>2.7663032843131701</v>
      </c>
      <c r="R2129" s="77">
        <v>0</v>
      </c>
      <c r="S2129" s="77">
        <v>2.40286423229178E-4</v>
      </c>
      <c r="T2129" s="77" t="s">
        <v>154</v>
      </c>
      <c r="U2129" s="105">
        <v>0.108162487416995</v>
      </c>
      <c r="V2129" s="105">
        <v>-0.105782342571467</v>
      </c>
      <c r="W2129" s="101">
        <v>0.213991233572636</v>
      </c>
    </row>
    <row r="2130" spans="2:23" x14ac:dyDescent="0.45">
      <c r="B2130" s="55" t="s">
        <v>114</v>
      </c>
      <c r="C2130" s="76" t="s">
        <v>137</v>
      </c>
      <c r="D2130" s="55" t="s">
        <v>79</v>
      </c>
      <c r="E2130" s="55" t="s">
        <v>177</v>
      </c>
      <c r="F2130" s="70">
        <v>134.22999999999999</v>
      </c>
      <c r="G2130" s="77">
        <v>53654</v>
      </c>
      <c r="H2130" s="77">
        <v>134.72999999999999</v>
      </c>
      <c r="I2130" s="77">
        <v>2</v>
      </c>
      <c r="J2130" s="77">
        <v>65.268341407969203</v>
      </c>
      <c r="K2130" s="77">
        <v>0.13376263065062299</v>
      </c>
      <c r="L2130" s="77">
        <v>62.544709266258501</v>
      </c>
      <c r="M2130" s="77">
        <v>0.122831796636105</v>
      </c>
      <c r="N2130" s="77">
        <v>2.7236321417107301</v>
      </c>
      <c r="O2130" s="77">
        <v>1.0930834014517899E-2</v>
      </c>
      <c r="P2130" s="77">
        <v>2.7663032843131701</v>
      </c>
      <c r="Q2130" s="77">
        <v>2.7663032843131701</v>
      </c>
      <c r="R2130" s="77">
        <v>0</v>
      </c>
      <c r="S2130" s="77">
        <v>2.40286423229178E-4</v>
      </c>
      <c r="T2130" s="77" t="s">
        <v>154</v>
      </c>
      <c r="U2130" s="105">
        <v>0.108162487416995</v>
      </c>
      <c r="V2130" s="105">
        <v>-0.105782342571467</v>
      </c>
      <c r="W2130" s="101">
        <v>0.213991233572636</v>
      </c>
    </row>
    <row r="2131" spans="2:23" x14ac:dyDescent="0.45">
      <c r="B2131" s="55" t="s">
        <v>114</v>
      </c>
      <c r="C2131" s="76" t="s">
        <v>137</v>
      </c>
      <c r="D2131" s="55" t="s">
        <v>79</v>
      </c>
      <c r="E2131" s="55" t="s">
        <v>177</v>
      </c>
      <c r="F2131" s="70">
        <v>134.22999999999999</v>
      </c>
      <c r="G2131" s="77">
        <v>53704</v>
      </c>
      <c r="H2131" s="77">
        <v>134.27000000000001</v>
      </c>
      <c r="I2131" s="77">
        <v>1</v>
      </c>
      <c r="J2131" s="77">
        <v>-6.4134938854413601</v>
      </c>
      <c r="K2131" s="77">
        <v>1.7193553796172199E-3</v>
      </c>
      <c r="L2131" s="77">
        <v>-3.5398480216762298</v>
      </c>
      <c r="M2131" s="77">
        <v>5.2377590389242096E-4</v>
      </c>
      <c r="N2131" s="77">
        <v>-2.8736458637651401</v>
      </c>
      <c r="O2131" s="77">
        <v>1.1955794757248E-3</v>
      </c>
      <c r="P2131" s="77">
        <v>-2.9479799899407699</v>
      </c>
      <c r="Q2131" s="77">
        <v>-2.9479799899407699</v>
      </c>
      <c r="R2131" s="77">
        <v>0</v>
      </c>
      <c r="S2131" s="77">
        <v>3.6326649568161202E-4</v>
      </c>
      <c r="T2131" s="77" t="s">
        <v>154</v>
      </c>
      <c r="U2131" s="105">
        <v>0.275452379166718</v>
      </c>
      <c r="V2131" s="105">
        <v>-0.26939097492094999</v>
      </c>
      <c r="W2131" s="101">
        <v>0.54496152793858099</v>
      </c>
    </row>
    <row r="2132" spans="2:23" x14ac:dyDescent="0.45">
      <c r="B2132" s="55" t="s">
        <v>114</v>
      </c>
      <c r="C2132" s="76" t="s">
        <v>137</v>
      </c>
      <c r="D2132" s="55" t="s">
        <v>79</v>
      </c>
      <c r="E2132" s="55" t="s">
        <v>177</v>
      </c>
      <c r="F2132" s="70">
        <v>134.22999999999999</v>
      </c>
      <c r="G2132" s="77">
        <v>58004</v>
      </c>
      <c r="H2132" s="77">
        <v>130.93</v>
      </c>
      <c r="I2132" s="77">
        <v>1</v>
      </c>
      <c r="J2132" s="77">
        <v>-70.708465524779697</v>
      </c>
      <c r="K2132" s="77">
        <v>1.05893372711685</v>
      </c>
      <c r="L2132" s="77">
        <v>-67.305211188516196</v>
      </c>
      <c r="M2132" s="77">
        <v>0.95945218977309599</v>
      </c>
      <c r="N2132" s="77">
        <v>-3.4032543362635201</v>
      </c>
      <c r="O2132" s="77">
        <v>9.9481537343749801E-2</v>
      </c>
      <c r="P2132" s="77">
        <v>-3.4487480896392699</v>
      </c>
      <c r="Q2132" s="77">
        <v>-3.4487480896392699</v>
      </c>
      <c r="R2132" s="77">
        <v>0</v>
      </c>
      <c r="S2132" s="77">
        <v>2.5191202651104298E-3</v>
      </c>
      <c r="T2132" s="77" t="s">
        <v>154</v>
      </c>
      <c r="U2132" s="105">
        <v>1.95852291136479</v>
      </c>
      <c r="V2132" s="105">
        <v>-1.9154250839788201</v>
      </c>
      <c r="W2132" s="101">
        <v>3.8747882356611498</v>
      </c>
    </row>
    <row r="2133" spans="2:23" x14ac:dyDescent="0.45">
      <c r="B2133" s="55" t="s">
        <v>114</v>
      </c>
      <c r="C2133" s="76" t="s">
        <v>137</v>
      </c>
      <c r="D2133" s="55" t="s">
        <v>79</v>
      </c>
      <c r="E2133" s="55" t="s">
        <v>178</v>
      </c>
      <c r="F2133" s="70">
        <v>133.83000000000001</v>
      </c>
      <c r="G2133" s="77">
        <v>53050</v>
      </c>
      <c r="H2133" s="77">
        <v>134.38999999999999</v>
      </c>
      <c r="I2133" s="77">
        <v>1</v>
      </c>
      <c r="J2133" s="77">
        <v>91.622365800373103</v>
      </c>
      <c r="K2133" s="77">
        <v>0.202311255748063</v>
      </c>
      <c r="L2133" s="77">
        <v>115.76928233737</v>
      </c>
      <c r="M2133" s="77">
        <v>0.32300089426312101</v>
      </c>
      <c r="N2133" s="77">
        <v>-24.1469165369964</v>
      </c>
      <c r="O2133" s="77">
        <v>-0.120689638515058</v>
      </c>
      <c r="P2133" s="77">
        <v>-24.100629191661099</v>
      </c>
      <c r="Q2133" s="77">
        <v>-24.100629191661</v>
      </c>
      <c r="R2133" s="77">
        <v>0</v>
      </c>
      <c r="S2133" s="77">
        <v>1.39982518911581E-2</v>
      </c>
      <c r="T2133" s="77" t="s">
        <v>153</v>
      </c>
      <c r="U2133" s="105">
        <v>-2.66341416053706</v>
      </c>
      <c r="V2133" s="105">
        <v>-2.6048050102013298</v>
      </c>
      <c r="W2133" s="101">
        <v>-5.8596438298518801E-2</v>
      </c>
    </row>
    <row r="2134" spans="2:23" x14ac:dyDescent="0.45">
      <c r="B2134" s="55" t="s">
        <v>114</v>
      </c>
      <c r="C2134" s="76" t="s">
        <v>137</v>
      </c>
      <c r="D2134" s="55" t="s">
        <v>79</v>
      </c>
      <c r="E2134" s="55" t="s">
        <v>178</v>
      </c>
      <c r="F2134" s="70">
        <v>133.83000000000001</v>
      </c>
      <c r="G2134" s="77">
        <v>53204</v>
      </c>
      <c r="H2134" s="77">
        <v>134.30000000000001</v>
      </c>
      <c r="I2134" s="77">
        <v>1</v>
      </c>
      <c r="J2134" s="77">
        <v>16.302336104271902</v>
      </c>
      <c r="K2134" s="77">
        <v>0</v>
      </c>
      <c r="L2134" s="77">
        <v>18.4988303772355</v>
      </c>
      <c r="M2134" s="77">
        <v>0</v>
      </c>
      <c r="N2134" s="77">
        <v>-2.1964942729636001</v>
      </c>
      <c r="O2134" s="77">
        <v>0</v>
      </c>
      <c r="P2134" s="77">
        <v>-2.2099051235237801</v>
      </c>
      <c r="Q2134" s="77">
        <v>-2.2099051235237699</v>
      </c>
      <c r="R2134" s="77">
        <v>0</v>
      </c>
      <c r="S2134" s="77">
        <v>0</v>
      </c>
      <c r="T2134" s="77" t="s">
        <v>154</v>
      </c>
      <c r="U2134" s="105">
        <v>1.03235230829289</v>
      </c>
      <c r="V2134" s="105">
        <v>-1.0096351160016299</v>
      </c>
      <c r="W2134" s="101">
        <v>2.0424303213504098</v>
      </c>
    </row>
    <row r="2135" spans="2:23" x14ac:dyDescent="0.45">
      <c r="B2135" s="55" t="s">
        <v>114</v>
      </c>
      <c r="C2135" s="76" t="s">
        <v>137</v>
      </c>
      <c r="D2135" s="55" t="s">
        <v>79</v>
      </c>
      <c r="E2135" s="55" t="s">
        <v>178</v>
      </c>
      <c r="F2135" s="70">
        <v>133.83000000000001</v>
      </c>
      <c r="G2135" s="77">
        <v>53204</v>
      </c>
      <c r="H2135" s="77">
        <v>134.30000000000001</v>
      </c>
      <c r="I2135" s="77">
        <v>2</v>
      </c>
      <c r="J2135" s="77">
        <v>16.302336104271902</v>
      </c>
      <c r="K2135" s="77">
        <v>0</v>
      </c>
      <c r="L2135" s="77">
        <v>18.4988303772355</v>
      </c>
      <c r="M2135" s="77">
        <v>0</v>
      </c>
      <c r="N2135" s="77">
        <v>-2.1964942729636001</v>
      </c>
      <c r="O2135" s="77">
        <v>0</v>
      </c>
      <c r="P2135" s="77">
        <v>-2.2099051235237801</v>
      </c>
      <c r="Q2135" s="77">
        <v>-2.2099051235237699</v>
      </c>
      <c r="R2135" s="77">
        <v>0</v>
      </c>
      <c r="S2135" s="77">
        <v>0</v>
      </c>
      <c r="T2135" s="77" t="s">
        <v>154</v>
      </c>
      <c r="U2135" s="105">
        <v>1.03235230829289</v>
      </c>
      <c r="V2135" s="105">
        <v>-1.0096351160016299</v>
      </c>
      <c r="W2135" s="101">
        <v>2.0424303213504098</v>
      </c>
    </row>
    <row r="2136" spans="2:23" x14ac:dyDescent="0.45">
      <c r="B2136" s="55" t="s">
        <v>114</v>
      </c>
      <c r="C2136" s="76" t="s">
        <v>137</v>
      </c>
      <c r="D2136" s="55" t="s">
        <v>79</v>
      </c>
      <c r="E2136" s="55" t="s">
        <v>179</v>
      </c>
      <c r="F2136" s="70">
        <v>134.30000000000001</v>
      </c>
      <c r="G2136" s="77">
        <v>53254</v>
      </c>
      <c r="H2136" s="77">
        <v>134.97</v>
      </c>
      <c r="I2136" s="77">
        <v>1</v>
      </c>
      <c r="J2136" s="77">
        <v>23.4650842032536</v>
      </c>
      <c r="K2136" s="77">
        <v>5.8034312620573597E-2</v>
      </c>
      <c r="L2136" s="77">
        <v>23.4650838018628</v>
      </c>
      <c r="M2136" s="77">
        <v>5.8034310635118103E-2</v>
      </c>
      <c r="N2136" s="77">
        <v>4.0139082890800001E-7</v>
      </c>
      <c r="O2136" s="77">
        <v>1.9854555390000001E-9</v>
      </c>
      <c r="P2136" s="77">
        <v>6.0720000000000001E-15</v>
      </c>
      <c r="Q2136" s="77">
        <v>6.0739999999999997E-15</v>
      </c>
      <c r="R2136" s="77">
        <v>0</v>
      </c>
      <c r="S2136" s="77">
        <v>0</v>
      </c>
      <c r="T2136" s="77" t="s">
        <v>154</v>
      </c>
      <c r="U2136" s="105">
        <v>-1.620048858E-9</v>
      </c>
      <c r="V2136" s="105">
        <v>0</v>
      </c>
      <c r="W2136" s="101">
        <v>-1.61969747735E-9</v>
      </c>
    </row>
    <row r="2137" spans="2:23" x14ac:dyDescent="0.45">
      <c r="B2137" s="55" t="s">
        <v>114</v>
      </c>
      <c r="C2137" s="76" t="s">
        <v>137</v>
      </c>
      <c r="D2137" s="55" t="s">
        <v>79</v>
      </c>
      <c r="E2137" s="55" t="s">
        <v>179</v>
      </c>
      <c r="F2137" s="70">
        <v>134.30000000000001</v>
      </c>
      <c r="G2137" s="77">
        <v>53304</v>
      </c>
      <c r="H2137" s="77">
        <v>135.34</v>
      </c>
      <c r="I2137" s="77">
        <v>1</v>
      </c>
      <c r="J2137" s="77">
        <v>31.1381648169071</v>
      </c>
      <c r="K2137" s="77">
        <v>0.108011803329567</v>
      </c>
      <c r="L2137" s="77">
        <v>32.8475133654239</v>
      </c>
      <c r="M2137" s="77">
        <v>0.120196047560096</v>
      </c>
      <c r="N2137" s="77">
        <v>-1.70934854851687</v>
      </c>
      <c r="O2137" s="77">
        <v>-1.21842442305294E-2</v>
      </c>
      <c r="P2137" s="77">
        <v>-1.72291753329027</v>
      </c>
      <c r="Q2137" s="77">
        <v>-1.72291753329027</v>
      </c>
      <c r="R2137" s="77">
        <v>0</v>
      </c>
      <c r="S2137" s="77">
        <v>3.3068475367422002E-4</v>
      </c>
      <c r="T2137" s="77" t="s">
        <v>154</v>
      </c>
      <c r="U2137" s="105">
        <v>0.13504268329755501</v>
      </c>
      <c r="V2137" s="105">
        <v>-0.13207103245766699</v>
      </c>
      <c r="W2137" s="101">
        <v>0.267171651409913</v>
      </c>
    </row>
    <row r="2138" spans="2:23" x14ac:dyDescent="0.45">
      <c r="B2138" s="55" t="s">
        <v>114</v>
      </c>
      <c r="C2138" s="76" t="s">
        <v>137</v>
      </c>
      <c r="D2138" s="55" t="s">
        <v>79</v>
      </c>
      <c r="E2138" s="55" t="s">
        <v>179</v>
      </c>
      <c r="F2138" s="70">
        <v>134.30000000000001</v>
      </c>
      <c r="G2138" s="77">
        <v>54104</v>
      </c>
      <c r="H2138" s="77">
        <v>134.81</v>
      </c>
      <c r="I2138" s="77">
        <v>1</v>
      </c>
      <c r="J2138" s="77">
        <v>19.1307055528207</v>
      </c>
      <c r="K2138" s="77">
        <v>3.6561791105377599E-2</v>
      </c>
      <c r="L2138" s="77">
        <v>19.1307047835164</v>
      </c>
      <c r="M2138" s="77">
        <v>3.6561788164854503E-2</v>
      </c>
      <c r="N2138" s="77">
        <v>7.6930426196100005E-7</v>
      </c>
      <c r="O2138" s="77">
        <v>2.940523134E-9</v>
      </c>
      <c r="P2138" s="77">
        <v>0</v>
      </c>
      <c r="Q2138" s="77">
        <v>0</v>
      </c>
      <c r="R2138" s="77">
        <v>0</v>
      </c>
      <c r="S2138" s="77">
        <v>0</v>
      </c>
      <c r="T2138" s="77" t="s">
        <v>154</v>
      </c>
      <c r="U2138" s="105">
        <v>3.3169167269999998E-9</v>
      </c>
      <c r="V2138" s="105">
        <v>0</v>
      </c>
      <c r="W2138" s="101">
        <v>3.31763614997E-9</v>
      </c>
    </row>
    <row r="2139" spans="2:23" x14ac:dyDescent="0.45">
      <c r="B2139" s="55" t="s">
        <v>114</v>
      </c>
      <c r="C2139" s="76" t="s">
        <v>137</v>
      </c>
      <c r="D2139" s="55" t="s">
        <v>79</v>
      </c>
      <c r="E2139" s="55" t="s">
        <v>180</v>
      </c>
      <c r="F2139" s="70">
        <v>134.97</v>
      </c>
      <c r="G2139" s="77">
        <v>54104</v>
      </c>
      <c r="H2139" s="77">
        <v>134.81</v>
      </c>
      <c r="I2139" s="77">
        <v>1</v>
      </c>
      <c r="J2139" s="77">
        <v>-7.15967818449327</v>
      </c>
      <c r="K2139" s="77">
        <v>4.49046287340258E-3</v>
      </c>
      <c r="L2139" s="77">
        <v>-7.1596785851426699</v>
      </c>
      <c r="M2139" s="77">
        <v>4.49046337596743E-3</v>
      </c>
      <c r="N2139" s="77">
        <v>4.00649394217E-7</v>
      </c>
      <c r="O2139" s="77">
        <v>-5.0256484599999999E-10</v>
      </c>
      <c r="P2139" s="77">
        <v>-6.0720000000000001E-15</v>
      </c>
      <c r="Q2139" s="77">
        <v>-6.0739999999999997E-15</v>
      </c>
      <c r="R2139" s="77">
        <v>0</v>
      </c>
      <c r="S2139" s="77">
        <v>0</v>
      </c>
      <c r="T2139" s="77" t="s">
        <v>154</v>
      </c>
      <c r="U2139" s="105">
        <v>-3.6870689499999998E-9</v>
      </c>
      <c r="V2139" s="105">
        <v>0</v>
      </c>
      <c r="W2139" s="101">
        <v>-3.6862692428299998E-9</v>
      </c>
    </row>
    <row r="2140" spans="2:23" x14ac:dyDescent="0.45">
      <c r="B2140" s="55" t="s">
        <v>114</v>
      </c>
      <c r="C2140" s="76" t="s">
        <v>137</v>
      </c>
      <c r="D2140" s="55" t="s">
        <v>79</v>
      </c>
      <c r="E2140" s="55" t="s">
        <v>181</v>
      </c>
      <c r="F2140" s="70">
        <v>134.97</v>
      </c>
      <c r="G2140" s="77">
        <v>53404</v>
      </c>
      <c r="H2140" s="77">
        <v>134.88999999999999</v>
      </c>
      <c r="I2140" s="77">
        <v>1</v>
      </c>
      <c r="J2140" s="77">
        <v>-11.039853392440699</v>
      </c>
      <c r="K2140" s="77">
        <v>1.1846576876464E-2</v>
      </c>
      <c r="L2140" s="77">
        <v>-6.7423882378601698</v>
      </c>
      <c r="M2140" s="77">
        <v>4.4186924773834202E-3</v>
      </c>
      <c r="N2140" s="77">
        <v>-4.29746515458051</v>
      </c>
      <c r="O2140" s="77">
        <v>7.4278843990805499E-3</v>
      </c>
      <c r="P2140" s="77">
        <v>-4.3809074773171899</v>
      </c>
      <c r="Q2140" s="77">
        <v>-4.3809074773171899</v>
      </c>
      <c r="R2140" s="77">
        <v>0</v>
      </c>
      <c r="S2140" s="77">
        <v>1.86549645157189E-3</v>
      </c>
      <c r="T2140" s="77" t="s">
        <v>154</v>
      </c>
      <c r="U2140" s="105">
        <v>0.65844722960144297</v>
      </c>
      <c r="V2140" s="105">
        <v>-0.64395791988774997</v>
      </c>
      <c r="W2140" s="101">
        <v>1.3026876347775</v>
      </c>
    </row>
    <row r="2141" spans="2:23" x14ac:dyDescent="0.45">
      <c r="B2141" s="55" t="s">
        <v>114</v>
      </c>
      <c r="C2141" s="76" t="s">
        <v>137</v>
      </c>
      <c r="D2141" s="55" t="s">
        <v>79</v>
      </c>
      <c r="E2141" s="55" t="s">
        <v>182</v>
      </c>
      <c r="F2141" s="70">
        <v>134.88999999999999</v>
      </c>
      <c r="G2141" s="77">
        <v>53854</v>
      </c>
      <c r="H2141" s="77">
        <v>131.71</v>
      </c>
      <c r="I2141" s="77">
        <v>1</v>
      </c>
      <c r="J2141" s="77">
        <v>-68.625166431344397</v>
      </c>
      <c r="K2141" s="77">
        <v>0.92977950093387696</v>
      </c>
      <c r="L2141" s="77">
        <v>-64.266812567042805</v>
      </c>
      <c r="M2141" s="77">
        <v>0.81542996588783601</v>
      </c>
      <c r="N2141" s="77">
        <v>-4.35835386430161</v>
      </c>
      <c r="O2141" s="77">
        <v>0.11434953504604201</v>
      </c>
      <c r="P2141" s="77">
        <v>-4.3809074773172201</v>
      </c>
      <c r="Q2141" s="77">
        <v>-4.3809074773172103</v>
      </c>
      <c r="R2141" s="77">
        <v>0</v>
      </c>
      <c r="S2141" s="77">
        <v>3.7891457246280102E-3</v>
      </c>
      <c r="T2141" s="77" t="s">
        <v>154</v>
      </c>
      <c r="U2141" s="105">
        <v>1.38322773315835</v>
      </c>
      <c r="V2141" s="105">
        <v>-1.35278943206255</v>
      </c>
      <c r="W2141" s="101">
        <v>2.7366105939232201</v>
      </c>
    </row>
    <row r="2142" spans="2:23" x14ac:dyDescent="0.45">
      <c r="B2142" s="55" t="s">
        <v>114</v>
      </c>
      <c r="C2142" s="76" t="s">
        <v>137</v>
      </c>
      <c r="D2142" s="55" t="s">
        <v>79</v>
      </c>
      <c r="E2142" s="55" t="s">
        <v>183</v>
      </c>
      <c r="F2142" s="70">
        <v>135.13</v>
      </c>
      <c r="G2142" s="77">
        <v>53754</v>
      </c>
      <c r="H2142" s="77">
        <v>132.59</v>
      </c>
      <c r="I2142" s="77">
        <v>1</v>
      </c>
      <c r="J2142" s="77">
        <v>-59.111917908644301</v>
      </c>
      <c r="K2142" s="77">
        <v>0.56676229565957204</v>
      </c>
      <c r="L2142" s="77">
        <v>-54.905015439437101</v>
      </c>
      <c r="M2142" s="77">
        <v>0.48896174884966298</v>
      </c>
      <c r="N2142" s="77">
        <v>-4.2069024692071499</v>
      </c>
      <c r="O2142" s="77">
        <v>7.7800546809908999E-2</v>
      </c>
      <c r="P2142" s="77">
        <v>-4.2526645803496299</v>
      </c>
      <c r="Q2142" s="77">
        <v>-4.2526645803496201</v>
      </c>
      <c r="R2142" s="77">
        <v>0</v>
      </c>
      <c r="S2142" s="77">
        <v>2.9334123085461498E-3</v>
      </c>
      <c r="T2142" s="77" t="s">
        <v>154</v>
      </c>
      <c r="U2142" s="105">
        <v>-0.27115107581171299</v>
      </c>
      <c r="V2142" s="105">
        <v>-0.26518432291184102</v>
      </c>
      <c r="W2142" s="101">
        <v>-5.9654587404364603E-3</v>
      </c>
    </row>
    <row r="2143" spans="2:23" x14ac:dyDescent="0.45">
      <c r="B2143" s="55" t="s">
        <v>114</v>
      </c>
      <c r="C2143" s="76" t="s">
        <v>137</v>
      </c>
      <c r="D2143" s="55" t="s">
        <v>79</v>
      </c>
      <c r="E2143" s="55" t="s">
        <v>184</v>
      </c>
      <c r="F2143" s="70">
        <v>133.84</v>
      </c>
      <c r="G2143" s="77">
        <v>54050</v>
      </c>
      <c r="H2143" s="77">
        <v>133.30000000000001</v>
      </c>
      <c r="I2143" s="77">
        <v>1</v>
      </c>
      <c r="J2143" s="77">
        <v>-83.070683627764694</v>
      </c>
      <c r="K2143" s="77">
        <v>9.6196294388675302E-2</v>
      </c>
      <c r="L2143" s="77">
        <v>-50.955202466151299</v>
      </c>
      <c r="M2143" s="77">
        <v>3.6194271257628599E-2</v>
      </c>
      <c r="N2143" s="77">
        <v>-32.115481161613303</v>
      </c>
      <c r="O2143" s="77">
        <v>6.0002023131046703E-2</v>
      </c>
      <c r="P2143" s="77">
        <v>-32.047882085321</v>
      </c>
      <c r="Q2143" s="77">
        <v>-32.0478820853209</v>
      </c>
      <c r="R2143" s="77">
        <v>0</v>
      </c>
      <c r="S2143" s="77">
        <v>1.43173104413956E-2</v>
      </c>
      <c r="T2143" s="77" t="s">
        <v>153</v>
      </c>
      <c r="U2143" s="105">
        <v>-9.3278895976570393</v>
      </c>
      <c r="V2143" s="105">
        <v>-9.1226268593850595</v>
      </c>
      <c r="W2143" s="101">
        <v>-0.20521821779091601</v>
      </c>
    </row>
    <row r="2144" spans="2:23" x14ac:dyDescent="0.45">
      <c r="B2144" s="55" t="s">
        <v>114</v>
      </c>
      <c r="C2144" s="76" t="s">
        <v>137</v>
      </c>
      <c r="D2144" s="55" t="s">
        <v>79</v>
      </c>
      <c r="E2144" s="55" t="s">
        <v>184</v>
      </c>
      <c r="F2144" s="70">
        <v>133.84</v>
      </c>
      <c r="G2144" s="77">
        <v>54850</v>
      </c>
      <c r="H2144" s="77">
        <v>133.99</v>
      </c>
      <c r="I2144" s="77">
        <v>1</v>
      </c>
      <c r="J2144" s="77">
        <v>7.6996022937268496</v>
      </c>
      <c r="K2144" s="77">
        <v>1.5407879237658399E-3</v>
      </c>
      <c r="L2144" s="77">
        <v>1.7436542867870899</v>
      </c>
      <c r="M2144" s="77">
        <v>7.9018183764887999E-5</v>
      </c>
      <c r="N2144" s="77">
        <v>5.9559480069397601</v>
      </c>
      <c r="O2144" s="77">
        <v>1.46176974000095E-3</v>
      </c>
      <c r="P2144" s="77">
        <v>6.2213177807206099</v>
      </c>
      <c r="Q2144" s="77">
        <v>6.2213177807206002</v>
      </c>
      <c r="R2144" s="77">
        <v>0</v>
      </c>
      <c r="S2144" s="77">
        <v>1.00593762019718E-3</v>
      </c>
      <c r="T2144" s="77" t="s">
        <v>154</v>
      </c>
      <c r="U2144" s="105">
        <v>-0.69763930630876902</v>
      </c>
      <c r="V2144" s="105">
        <v>-0.68228756432684501</v>
      </c>
      <c r="W2144" s="101">
        <v>-1.53484122643923E-2</v>
      </c>
    </row>
    <row r="2145" spans="2:23" x14ac:dyDescent="0.45">
      <c r="B2145" s="55" t="s">
        <v>114</v>
      </c>
      <c r="C2145" s="76" t="s">
        <v>137</v>
      </c>
      <c r="D2145" s="55" t="s">
        <v>79</v>
      </c>
      <c r="E2145" s="55" t="s">
        <v>185</v>
      </c>
      <c r="F2145" s="70">
        <v>135.19</v>
      </c>
      <c r="G2145" s="77">
        <v>53654</v>
      </c>
      <c r="H2145" s="77">
        <v>134.72999999999999</v>
      </c>
      <c r="I2145" s="77">
        <v>1</v>
      </c>
      <c r="J2145" s="77">
        <v>-48.680566402183999</v>
      </c>
      <c r="K2145" s="77">
        <v>9.3370023282355594E-2</v>
      </c>
      <c r="L2145" s="77">
        <v>-46.558013198218198</v>
      </c>
      <c r="M2145" s="77">
        <v>8.5405354562839098E-2</v>
      </c>
      <c r="N2145" s="77">
        <v>-2.1225532039658499</v>
      </c>
      <c r="O2145" s="77">
        <v>7.9646687195164493E-3</v>
      </c>
      <c r="P2145" s="77">
        <v>-2.1621250505036098</v>
      </c>
      <c r="Q2145" s="77">
        <v>-2.1621250505036</v>
      </c>
      <c r="R2145" s="77">
        <v>0</v>
      </c>
      <c r="S2145" s="77">
        <v>1.841865185202E-4</v>
      </c>
      <c r="T2145" s="77" t="s">
        <v>154</v>
      </c>
      <c r="U2145" s="105">
        <v>9.8537216561630503E-2</v>
      </c>
      <c r="V2145" s="105">
        <v>-9.6368878409534398E-2</v>
      </c>
      <c r="W2145" s="101">
        <v>0.19494836914710201</v>
      </c>
    </row>
    <row r="2146" spans="2:23" x14ac:dyDescent="0.45">
      <c r="B2146" s="55" t="s">
        <v>114</v>
      </c>
      <c r="C2146" s="76" t="s">
        <v>137</v>
      </c>
      <c r="D2146" s="55" t="s">
        <v>79</v>
      </c>
      <c r="E2146" s="55" t="s">
        <v>186</v>
      </c>
      <c r="F2146" s="70">
        <v>134.27000000000001</v>
      </c>
      <c r="G2146" s="77">
        <v>58004</v>
      </c>
      <c r="H2146" s="77">
        <v>130.93</v>
      </c>
      <c r="I2146" s="77">
        <v>1</v>
      </c>
      <c r="J2146" s="77">
        <v>-71.404565527480798</v>
      </c>
      <c r="K2146" s="77">
        <v>1.0508239287004899</v>
      </c>
      <c r="L2146" s="77">
        <v>-68.488280836893907</v>
      </c>
      <c r="M2146" s="77">
        <v>0.96674185453180905</v>
      </c>
      <c r="N2146" s="77">
        <v>-2.91628469058685</v>
      </c>
      <c r="O2146" s="77">
        <v>8.4082074168676496E-2</v>
      </c>
      <c r="P2146" s="77">
        <v>-2.9479799899408201</v>
      </c>
      <c r="Q2146" s="77">
        <v>-2.9479799899408201</v>
      </c>
      <c r="R2146" s="77">
        <v>0</v>
      </c>
      <c r="S2146" s="77">
        <v>1.7911297789469499E-3</v>
      </c>
      <c r="T2146" s="77" t="s">
        <v>154</v>
      </c>
      <c r="U2146" s="105">
        <v>1.4088921682064299</v>
      </c>
      <c r="V2146" s="105">
        <v>-1.37788911426284</v>
      </c>
      <c r="W2146" s="101">
        <v>2.7873857216596001</v>
      </c>
    </row>
    <row r="2147" spans="2:23" x14ac:dyDescent="0.45">
      <c r="B2147" s="55" t="s">
        <v>114</v>
      </c>
      <c r="C2147" s="76" t="s">
        <v>137</v>
      </c>
      <c r="D2147" s="55" t="s">
        <v>79</v>
      </c>
      <c r="E2147" s="55" t="s">
        <v>187</v>
      </c>
      <c r="F2147" s="70">
        <v>132.59</v>
      </c>
      <c r="G2147" s="77">
        <v>53854</v>
      </c>
      <c r="H2147" s="77">
        <v>131.71</v>
      </c>
      <c r="I2147" s="77">
        <v>1</v>
      </c>
      <c r="J2147" s="77">
        <v>-73.755092860807196</v>
      </c>
      <c r="K2147" s="77">
        <v>0.26927077928386101</v>
      </c>
      <c r="L2147" s="77">
        <v>-68.9117093404288</v>
      </c>
      <c r="M2147" s="77">
        <v>0.23506677236887699</v>
      </c>
      <c r="N2147" s="77">
        <v>-4.8433835203783397</v>
      </c>
      <c r="O2147" s="77">
        <v>3.4204006914983903E-2</v>
      </c>
      <c r="P2147" s="77">
        <v>-4.8373908863437904</v>
      </c>
      <c r="Q2147" s="77">
        <v>-4.8373908863437904</v>
      </c>
      <c r="R2147" s="77">
        <v>0</v>
      </c>
      <c r="S2147" s="77">
        <v>1.1583173540704601E-3</v>
      </c>
      <c r="T2147" s="77" t="s">
        <v>153</v>
      </c>
      <c r="U2147" s="105">
        <v>0.257882015882199</v>
      </c>
      <c r="V2147" s="105">
        <v>-0.25220725224173102</v>
      </c>
      <c r="W2147" s="101">
        <v>0.510199903984075</v>
      </c>
    </row>
    <row r="2148" spans="2:23" x14ac:dyDescent="0.45">
      <c r="B2148" s="55" t="s">
        <v>114</v>
      </c>
      <c r="C2148" s="76" t="s">
        <v>137</v>
      </c>
      <c r="D2148" s="55" t="s">
        <v>79</v>
      </c>
      <c r="E2148" s="55" t="s">
        <v>187</v>
      </c>
      <c r="F2148" s="70">
        <v>132.59</v>
      </c>
      <c r="G2148" s="77">
        <v>58104</v>
      </c>
      <c r="H2148" s="77">
        <v>130.99</v>
      </c>
      <c r="I2148" s="77">
        <v>1</v>
      </c>
      <c r="J2148" s="77">
        <v>-38.009292566000397</v>
      </c>
      <c r="K2148" s="77">
        <v>0.185500291663627</v>
      </c>
      <c r="L2148" s="77">
        <v>-38.592639362841098</v>
      </c>
      <c r="M2148" s="77">
        <v>0.19123790878795599</v>
      </c>
      <c r="N2148" s="77">
        <v>0.58334679684065605</v>
      </c>
      <c r="O2148" s="77">
        <v>-5.7376171243284299E-3</v>
      </c>
      <c r="P2148" s="77">
        <v>0.58472630599420705</v>
      </c>
      <c r="Q2148" s="77">
        <v>0.58472630599420605</v>
      </c>
      <c r="R2148" s="77">
        <v>0</v>
      </c>
      <c r="S2148" s="77">
        <v>4.3900583115136997E-5</v>
      </c>
      <c r="T2148" s="77" t="s">
        <v>154</v>
      </c>
      <c r="U2148" s="105">
        <v>0.17719431412980099</v>
      </c>
      <c r="V2148" s="105">
        <v>-0.17329510523118299</v>
      </c>
      <c r="W2148" s="101">
        <v>0.35056543879680901</v>
      </c>
    </row>
    <row r="2149" spans="2:23" x14ac:dyDescent="0.45">
      <c r="B2149" s="55" t="s">
        <v>114</v>
      </c>
      <c r="C2149" s="76" t="s">
        <v>137</v>
      </c>
      <c r="D2149" s="55" t="s">
        <v>79</v>
      </c>
      <c r="E2149" s="55" t="s">
        <v>188</v>
      </c>
      <c r="F2149" s="70">
        <v>132.59</v>
      </c>
      <c r="G2149" s="77">
        <v>54050</v>
      </c>
      <c r="H2149" s="77">
        <v>133.30000000000001</v>
      </c>
      <c r="I2149" s="77">
        <v>1</v>
      </c>
      <c r="J2149" s="77">
        <v>87.637639479923195</v>
      </c>
      <c r="K2149" s="77">
        <v>0.161978704952698</v>
      </c>
      <c r="L2149" s="77">
        <v>53.3528174537498</v>
      </c>
      <c r="M2149" s="77">
        <v>6.0033172817038898E-2</v>
      </c>
      <c r="N2149" s="77">
        <v>34.284822026173401</v>
      </c>
      <c r="O2149" s="77">
        <v>0.101945532135659</v>
      </c>
      <c r="P2149" s="77">
        <v>34.827656987468202</v>
      </c>
      <c r="Q2149" s="77">
        <v>34.827656987468202</v>
      </c>
      <c r="R2149" s="77">
        <v>0</v>
      </c>
      <c r="S2149" s="77">
        <v>2.55814464281829E-2</v>
      </c>
      <c r="T2149" s="77" t="s">
        <v>153</v>
      </c>
      <c r="U2149" s="105">
        <v>-10.7890748688081</v>
      </c>
      <c r="V2149" s="105">
        <v>-10.5516583526919</v>
      </c>
      <c r="W2149" s="101">
        <v>-0.237365021638519</v>
      </c>
    </row>
    <row r="2150" spans="2:23" x14ac:dyDescent="0.45">
      <c r="B2150" s="55" t="s">
        <v>114</v>
      </c>
      <c r="C2150" s="76" t="s">
        <v>137</v>
      </c>
      <c r="D2150" s="55" t="s">
        <v>79</v>
      </c>
      <c r="E2150" s="55" t="s">
        <v>188</v>
      </c>
      <c r="F2150" s="70">
        <v>132.59</v>
      </c>
      <c r="G2150" s="77">
        <v>56000</v>
      </c>
      <c r="H2150" s="77">
        <v>133.06</v>
      </c>
      <c r="I2150" s="77">
        <v>1</v>
      </c>
      <c r="J2150" s="77">
        <v>17.975291675998399</v>
      </c>
      <c r="K2150" s="77">
        <v>3.1202839973550001E-2</v>
      </c>
      <c r="L2150" s="77">
        <v>45.956356303376602</v>
      </c>
      <c r="M2150" s="77">
        <v>0.20395455413982699</v>
      </c>
      <c r="N2150" s="77">
        <v>-27.981064627378199</v>
      </c>
      <c r="O2150" s="77">
        <v>-0.17275171416627699</v>
      </c>
      <c r="P2150" s="77">
        <v>-25.5257372193748</v>
      </c>
      <c r="Q2150" s="77">
        <v>-25.525737219374701</v>
      </c>
      <c r="R2150" s="77">
        <v>0</v>
      </c>
      <c r="S2150" s="77">
        <v>6.2921464075424899E-2</v>
      </c>
      <c r="T2150" s="77" t="s">
        <v>153</v>
      </c>
      <c r="U2150" s="105">
        <v>-9.7946460592680804</v>
      </c>
      <c r="V2150" s="105">
        <v>-9.5791122185764799</v>
      </c>
      <c r="W2150" s="101">
        <v>-0.21548709245880099</v>
      </c>
    </row>
    <row r="2151" spans="2:23" x14ac:dyDescent="0.45">
      <c r="B2151" s="55" t="s">
        <v>114</v>
      </c>
      <c r="C2151" s="76" t="s">
        <v>137</v>
      </c>
      <c r="D2151" s="55" t="s">
        <v>79</v>
      </c>
      <c r="E2151" s="55" t="s">
        <v>188</v>
      </c>
      <c r="F2151" s="70">
        <v>132.59</v>
      </c>
      <c r="G2151" s="77">
        <v>58450</v>
      </c>
      <c r="H2151" s="77">
        <v>132.08000000000001</v>
      </c>
      <c r="I2151" s="77">
        <v>1</v>
      </c>
      <c r="J2151" s="77">
        <v>-85.793391942688103</v>
      </c>
      <c r="K2151" s="77">
        <v>0.18828174606439099</v>
      </c>
      <c r="L2151" s="77">
        <v>-64.406131211214003</v>
      </c>
      <c r="M2151" s="77">
        <v>0.106109670287709</v>
      </c>
      <c r="N2151" s="77">
        <v>-21.3872607314741</v>
      </c>
      <c r="O2151" s="77">
        <v>8.2172075776682105E-2</v>
      </c>
      <c r="P2151" s="77">
        <v>-24.3322199053402</v>
      </c>
      <c r="Q2151" s="77">
        <v>-24.3322199053402</v>
      </c>
      <c r="R2151" s="77">
        <v>0</v>
      </c>
      <c r="S2151" s="77">
        <v>1.5144816154848599E-2</v>
      </c>
      <c r="T2151" s="77" t="s">
        <v>153</v>
      </c>
      <c r="U2151" s="105">
        <v>-3.3261325144352802E-2</v>
      </c>
      <c r="V2151" s="105">
        <v>-3.2529400671383102E-2</v>
      </c>
      <c r="W2151" s="101">
        <v>-7.3176572214177704E-4</v>
      </c>
    </row>
    <row r="2152" spans="2:23" x14ac:dyDescent="0.45">
      <c r="B2152" s="55" t="s">
        <v>114</v>
      </c>
      <c r="C2152" s="76" t="s">
        <v>137</v>
      </c>
      <c r="D2152" s="55" t="s">
        <v>79</v>
      </c>
      <c r="E2152" s="55" t="s">
        <v>189</v>
      </c>
      <c r="F2152" s="70">
        <v>131.71</v>
      </c>
      <c r="G2152" s="77">
        <v>53850</v>
      </c>
      <c r="H2152" s="77">
        <v>132.59</v>
      </c>
      <c r="I2152" s="77">
        <v>1</v>
      </c>
      <c r="J2152" s="77">
        <v>6.0399665495238501</v>
      </c>
      <c r="K2152" s="77">
        <v>0</v>
      </c>
      <c r="L2152" s="77">
        <v>10.591105882567</v>
      </c>
      <c r="M2152" s="77">
        <v>0</v>
      </c>
      <c r="N2152" s="77">
        <v>-4.5511393330431096</v>
      </c>
      <c r="O2152" s="77">
        <v>0</v>
      </c>
      <c r="P2152" s="77">
        <v>-4.5367956635468403</v>
      </c>
      <c r="Q2152" s="77">
        <v>-4.5367956635468403</v>
      </c>
      <c r="R2152" s="77">
        <v>0</v>
      </c>
      <c r="S2152" s="77">
        <v>0</v>
      </c>
      <c r="T2152" s="77" t="s">
        <v>153</v>
      </c>
      <c r="U2152" s="105">
        <v>4.0050026130779104</v>
      </c>
      <c r="V2152" s="105">
        <v>-3.9168714452997899</v>
      </c>
      <c r="W2152" s="101">
        <v>7.9235922740022602</v>
      </c>
    </row>
    <row r="2153" spans="2:23" x14ac:dyDescent="0.45">
      <c r="B2153" s="55" t="s">
        <v>114</v>
      </c>
      <c r="C2153" s="76" t="s">
        <v>137</v>
      </c>
      <c r="D2153" s="55" t="s">
        <v>79</v>
      </c>
      <c r="E2153" s="55" t="s">
        <v>189</v>
      </c>
      <c r="F2153" s="70">
        <v>131.71</v>
      </c>
      <c r="G2153" s="77">
        <v>53850</v>
      </c>
      <c r="H2153" s="77">
        <v>132.59</v>
      </c>
      <c r="I2153" s="77">
        <v>2</v>
      </c>
      <c r="J2153" s="77">
        <v>13.970304309204</v>
      </c>
      <c r="K2153" s="77">
        <v>0</v>
      </c>
      <c r="L2153" s="77">
        <v>24.496985361967798</v>
      </c>
      <c r="M2153" s="77">
        <v>0</v>
      </c>
      <c r="N2153" s="77">
        <v>-10.5266810527638</v>
      </c>
      <c r="O2153" s="77">
        <v>0</v>
      </c>
      <c r="P2153" s="77">
        <v>-10.4935044736999</v>
      </c>
      <c r="Q2153" s="77">
        <v>-10.4935044736999</v>
      </c>
      <c r="R2153" s="77">
        <v>0</v>
      </c>
      <c r="S2153" s="77">
        <v>0</v>
      </c>
      <c r="T2153" s="77" t="s">
        <v>153</v>
      </c>
      <c r="U2153" s="105">
        <v>9.2634793264320603</v>
      </c>
      <c r="V2153" s="105">
        <v>-9.0596339536323001</v>
      </c>
      <c r="W2153" s="101">
        <v>18.327087473455499</v>
      </c>
    </row>
    <row r="2154" spans="2:23" x14ac:dyDescent="0.45">
      <c r="B2154" s="55" t="s">
        <v>114</v>
      </c>
      <c r="C2154" s="76" t="s">
        <v>137</v>
      </c>
      <c r="D2154" s="55" t="s">
        <v>79</v>
      </c>
      <c r="E2154" s="55" t="s">
        <v>189</v>
      </c>
      <c r="F2154" s="70">
        <v>131.71</v>
      </c>
      <c r="G2154" s="77">
        <v>58004</v>
      </c>
      <c r="H2154" s="77">
        <v>130.93</v>
      </c>
      <c r="I2154" s="77">
        <v>1</v>
      </c>
      <c r="J2154" s="77">
        <v>-56.169804930374603</v>
      </c>
      <c r="K2154" s="77">
        <v>0.107271597521155</v>
      </c>
      <c r="L2154" s="77">
        <v>-61.983275079267401</v>
      </c>
      <c r="M2154" s="77">
        <v>0.13062549724477299</v>
      </c>
      <c r="N2154" s="77">
        <v>5.8134701488928604</v>
      </c>
      <c r="O2154" s="77">
        <v>-2.3353899723617299E-2</v>
      </c>
      <c r="P2154" s="77">
        <v>5.8120017735858402</v>
      </c>
      <c r="Q2154" s="77">
        <v>5.8120017735858296</v>
      </c>
      <c r="R2154" s="77">
        <v>0</v>
      </c>
      <c r="S2154" s="77">
        <v>1.1484983969496101E-3</v>
      </c>
      <c r="T2154" s="77" t="s">
        <v>153</v>
      </c>
      <c r="U2154" s="105">
        <v>1.46767260443101</v>
      </c>
      <c r="V2154" s="105">
        <v>-1.4353760710599499</v>
      </c>
      <c r="W2154" s="101">
        <v>2.90367833250852</v>
      </c>
    </row>
    <row r="2155" spans="2:23" x14ac:dyDescent="0.45">
      <c r="B2155" s="55" t="s">
        <v>114</v>
      </c>
      <c r="C2155" s="76" t="s">
        <v>137</v>
      </c>
      <c r="D2155" s="55" t="s">
        <v>79</v>
      </c>
      <c r="E2155" s="55" t="s">
        <v>190</v>
      </c>
      <c r="F2155" s="70">
        <v>134.01</v>
      </c>
      <c r="G2155" s="77">
        <v>54000</v>
      </c>
      <c r="H2155" s="77">
        <v>132.97999999999999</v>
      </c>
      <c r="I2155" s="77">
        <v>1</v>
      </c>
      <c r="J2155" s="77">
        <v>-60.506987352498903</v>
      </c>
      <c r="K2155" s="77">
        <v>0.221862388419613</v>
      </c>
      <c r="L2155" s="77">
        <v>-47.041428966453502</v>
      </c>
      <c r="M2155" s="77">
        <v>0.134101499975877</v>
      </c>
      <c r="N2155" s="77">
        <v>-13.4655583860454</v>
      </c>
      <c r="O2155" s="77">
        <v>8.7760888443736002E-2</v>
      </c>
      <c r="P2155" s="77">
        <v>-12.649308137745599</v>
      </c>
      <c r="Q2155" s="77">
        <v>-12.6493081377455</v>
      </c>
      <c r="R2155" s="77">
        <v>0</v>
      </c>
      <c r="S2155" s="77">
        <v>9.6963027796363802E-3</v>
      </c>
      <c r="T2155" s="77" t="s">
        <v>153</v>
      </c>
      <c r="U2155" s="105">
        <v>-2.15388533483023</v>
      </c>
      <c r="V2155" s="105">
        <v>-2.10648850437651</v>
      </c>
      <c r="W2155" s="101">
        <v>-4.7386550313682503E-2</v>
      </c>
    </row>
    <row r="2156" spans="2:23" x14ac:dyDescent="0.45">
      <c r="B2156" s="55" t="s">
        <v>114</v>
      </c>
      <c r="C2156" s="76" t="s">
        <v>137</v>
      </c>
      <c r="D2156" s="55" t="s">
        <v>79</v>
      </c>
      <c r="E2156" s="55" t="s">
        <v>190</v>
      </c>
      <c r="F2156" s="70">
        <v>134.01</v>
      </c>
      <c r="G2156" s="77">
        <v>54850</v>
      </c>
      <c r="H2156" s="77">
        <v>133.99</v>
      </c>
      <c r="I2156" s="77">
        <v>1</v>
      </c>
      <c r="J2156" s="77">
        <v>4.9160630792020799</v>
      </c>
      <c r="K2156" s="77">
        <v>1.8995793492173401E-4</v>
      </c>
      <c r="L2156" s="77">
        <v>10.8716497198812</v>
      </c>
      <c r="M2156" s="77">
        <v>9.2899515358589797E-4</v>
      </c>
      <c r="N2156" s="77">
        <v>-5.95558664067915</v>
      </c>
      <c r="O2156" s="77">
        <v>-7.3903721866416404E-4</v>
      </c>
      <c r="P2156" s="77">
        <v>-6.22131778072053</v>
      </c>
      <c r="Q2156" s="77">
        <v>-6.2213177807205202</v>
      </c>
      <c r="R2156" s="77">
        <v>0</v>
      </c>
      <c r="S2156" s="77">
        <v>3.0421968813965598E-4</v>
      </c>
      <c r="T2156" s="77" t="s">
        <v>154</v>
      </c>
      <c r="U2156" s="105">
        <v>-0.218142720114472</v>
      </c>
      <c r="V2156" s="105">
        <v>-0.213342430445945</v>
      </c>
      <c r="W2156" s="101">
        <v>-4.7992485092447001E-3</v>
      </c>
    </row>
    <row r="2157" spans="2:23" x14ac:dyDescent="0.45">
      <c r="B2157" s="55" t="s">
        <v>114</v>
      </c>
      <c r="C2157" s="76" t="s">
        <v>137</v>
      </c>
      <c r="D2157" s="55" t="s">
        <v>79</v>
      </c>
      <c r="E2157" s="55" t="s">
        <v>135</v>
      </c>
      <c r="F2157" s="70">
        <v>132.97999999999999</v>
      </c>
      <c r="G2157" s="77">
        <v>54250</v>
      </c>
      <c r="H2157" s="77">
        <v>132.63999999999999</v>
      </c>
      <c r="I2157" s="77">
        <v>1</v>
      </c>
      <c r="J2157" s="77">
        <v>-96.917875295880904</v>
      </c>
      <c r="K2157" s="77">
        <v>0.12774581390540399</v>
      </c>
      <c r="L2157" s="77">
        <v>-94.822360562073499</v>
      </c>
      <c r="M2157" s="77">
        <v>0.12228140885086899</v>
      </c>
      <c r="N2157" s="77">
        <v>-2.0955147338074198</v>
      </c>
      <c r="O2157" s="77">
        <v>5.4644050545351501E-3</v>
      </c>
      <c r="P2157" s="77">
        <v>-2.7797749021473801</v>
      </c>
      <c r="Q2157" s="77">
        <v>-2.7797749021473699</v>
      </c>
      <c r="R2157" s="77">
        <v>0</v>
      </c>
      <c r="S2157" s="77">
        <v>1.05089219689875E-4</v>
      </c>
      <c r="T2157" s="77" t="s">
        <v>153</v>
      </c>
      <c r="U2157" s="105">
        <v>1.3252625798281899E-2</v>
      </c>
      <c r="V2157" s="105">
        <v>-1.29609981763884E-2</v>
      </c>
      <c r="W2157" s="101">
        <v>2.62193095811263E-2</v>
      </c>
    </row>
    <row r="2158" spans="2:23" x14ac:dyDescent="0.45">
      <c r="B2158" s="55" t="s">
        <v>114</v>
      </c>
      <c r="C2158" s="76" t="s">
        <v>137</v>
      </c>
      <c r="D2158" s="55" t="s">
        <v>79</v>
      </c>
      <c r="E2158" s="55" t="s">
        <v>191</v>
      </c>
      <c r="F2158" s="70">
        <v>133.30000000000001</v>
      </c>
      <c r="G2158" s="77">
        <v>54250</v>
      </c>
      <c r="H2158" s="77">
        <v>132.63999999999999</v>
      </c>
      <c r="I2158" s="77">
        <v>1</v>
      </c>
      <c r="J2158" s="77">
        <v>-39.014033444274503</v>
      </c>
      <c r="K2158" s="77">
        <v>8.9803593529867304E-2</v>
      </c>
      <c r="L2158" s="77">
        <v>-41.107348249803103</v>
      </c>
      <c r="M2158" s="77">
        <v>9.9699030727704793E-2</v>
      </c>
      <c r="N2158" s="77">
        <v>2.0933148055285602</v>
      </c>
      <c r="O2158" s="77">
        <v>-9.8954371978374409E-3</v>
      </c>
      <c r="P2158" s="77">
        <v>2.7797749021473801</v>
      </c>
      <c r="Q2158" s="77">
        <v>2.7797749021473699</v>
      </c>
      <c r="R2158" s="77">
        <v>0</v>
      </c>
      <c r="S2158" s="77">
        <v>4.559017618899E-4</v>
      </c>
      <c r="T2158" s="77" t="s">
        <v>153</v>
      </c>
      <c r="U2158" s="105">
        <v>6.5791487452455694E-2</v>
      </c>
      <c r="V2158" s="105">
        <v>-6.4343727942858794E-2</v>
      </c>
      <c r="W2158" s="101">
        <v>0.13016344108518901</v>
      </c>
    </row>
    <row r="2159" spans="2:23" x14ac:dyDescent="0.45">
      <c r="B2159" s="55" t="s">
        <v>114</v>
      </c>
      <c r="C2159" s="76" t="s">
        <v>137</v>
      </c>
      <c r="D2159" s="55" t="s">
        <v>79</v>
      </c>
      <c r="E2159" s="55" t="s">
        <v>192</v>
      </c>
      <c r="F2159" s="70">
        <v>134.05000000000001</v>
      </c>
      <c r="G2159" s="77">
        <v>53550</v>
      </c>
      <c r="H2159" s="77">
        <v>133.84</v>
      </c>
      <c r="I2159" s="77">
        <v>1</v>
      </c>
      <c r="J2159" s="77">
        <v>-24.7776228887078</v>
      </c>
      <c r="K2159" s="77">
        <v>1.0866571549465799E-2</v>
      </c>
      <c r="L2159" s="77">
        <v>-11.6047837054161</v>
      </c>
      <c r="M2159" s="77">
        <v>2.38367678583597E-3</v>
      </c>
      <c r="N2159" s="77">
        <v>-13.172839183291799</v>
      </c>
      <c r="O2159" s="77">
        <v>8.4828947636298394E-3</v>
      </c>
      <c r="P2159" s="77">
        <v>-13.0240537434169</v>
      </c>
      <c r="Q2159" s="77">
        <v>-13.0240537434168</v>
      </c>
      <c r="R2159" s="77">
        <v>0</v>
      </c>
      <c r="S2159" s="77">
        <v>3.00237977363197E-3</v>
      </c>
      <c r="T2159" s="77" t="s">
        <v>154</v>
      </c>
      <c r="U2159" s="105">
        <v>-1.63005488937697</v>
      </c>
      <c r="V2159" s="105">
        <v>-1.5941850898232599</v>
      </c>
      <c r="W2159" s="101">
        <v>-3.5862019570143198E-2</v>
      </c>
    </row>
    <row r="2160" spans="2:23" x14ac:dyDescent="0.45">
      <c r="B2160" s="55" t="s">
        <v>114</v>
      </c>
      <c r="C2160" s="76" t="s">
        <v>137</v>
      </c>
      <c r="D2160" s="55" t="s">
        <v>79</v>
      </c>
      <c r="E2160" s="55" t="s">
        <v>193</v>
      </c>
      <c r="F2160" s="70">
        <v>132.38</v>
      </c>
      <c r="G2160" s="77">
        <v>58200</v>
      </c>
      <c r="H2160" s="77">
        <v>132.38</v>
      </c>
      <c r="I2160" s="77">
        <v>1</v>
      </c>
      <c r="J2160" s="77">
        <v>3.7196552089532902</v>
      </c>
      <c r="K2160" s="77">
        <v>2.4406412716842301E-4</v>
      </c>
      <c r="L2160" s="77">
        <v>24.644800880132902</v>
      </c>
      <c r="M2160" s="77">
        <v>1.07139399518335E-2</v>
      </c>
      <c r="N2160" s="77">
        <v>-20.9251456711796</v>
      </c>
      <c r="O2160" s="77">
        <v>-1.04698758246651E-2</v>
      </c>
      <c r="P2160" s="77">
        <v>-21.9809293763327</v>
      </c>
      <c r="Q2160" s="77">
        <v>-21.9809293763326</v>
      </c>
      <c r="R2160" s="77">
        <v>0</v>
      </c>
      <c r="S2160" s="77">
        <v>8.5229645602027896E-3</v>
      </c>
      <c r="T2160" s="77" t="s">
        <v>153</v>
      </c>
      <c r="U2160" s="105">
        <v>-1.38600216166916</v>
      </c>
      <c r="V2160" s="105">
        <v>-1.3555028085221701</v>
      </c>
      <c r="W2160" s="101">
        <v>-3.0492737986901799E-2</v>
      </c>
    </row>
    <row r="2161" spans="2:23" x14ac:dyDescent="0.45">
      <c r="B2161" s="55" t="s">
        <v>114</v>
      </c>
      <c r="C2161" s="76" t="s">
        <v>137</v>
      </c>
      <c r="D2161" s="55" t="s">
        <v>79</v>
      </c>
      <c r="E2161" s="55" t="s">
        <v>194</v>
      </c>
      <c r="F2161" s="70">
        <v>134.76</v>
      </c>
      <c r="G2161" s="77">
        <v>53000</v>
      </c>
      <c r="H2161" s="77">
        <v>134.66999999999999</v>
      </c>
      <c r="I2161" s="77">
        <v>1</v>
      </c>
      <c r="J2161" s="77">
        <v>-9.6450864840054091</v>
      </c>
      <c r="K2161" s="77">
        <v>2.2996445779790899E-3</v>
      </c>
      <c r="L2161" s="77">
        <v>5.9143426362387403</v>
      </c>
      <c r="M2161" s="77">
        <v>8.6469197480151295E-4</v>
      </c>
      <c r="N2161" s="77">
        <v>-15.5594291202442</v>
      </c>
      <c r="O2161" s="77">
        <v>1.4349526031775799E-3</v>
      </c>
      <c r="P2161" s="77">
        <v>-15.644174765375199</v>
      </c>
      <c r="Q2161" s="77">
        <v>-15.644174765375199</v>
      </c>
      <c r="R2161" s="77">
        <v>0</v>
      </c>
      <c r="S2161" s="77">
        <v>6.0499778450949599E-3</v>
      </c>
      <c r="T2161" s="77" t="s">
        <v>154</v>
      </c>
      <c r="U2161" s="105">
        <v>-1.20703898088495</v>
      </c>
      <c r="V2161" s="105">
        <v>-1.1804777610266399</v>
      </c>
      <c r="W2161" s="101">
        <v>-2.6555458860018401E-2</v>
      </c>
    </row>
    <row r="2162" spans="2:23" x14ac:dyDescent="0.45">
      <c r="B2162" s="55" t="s">
        <v>114</v>
      </c>
      <c r="C2162" s="76" t="s">
        <v>137</v>
      </c>
      <c r="D2162" s="55" t="s">
        <v>79</v>
      </c>
      <c r="E2162" s="55" t="s">
        <v>195</v>
      </c>
      <c r="F2162" s="70">
        <v>133.06</v>
      </c>
      <c r="G2162" s="77">
        <v>56100</v>
      </c>
      <c r="H2162" s="77">
        <v>132.59</v>
      </c>
      <c r="I2162" s="77">
        <v>1</v>
      </c>
      <c r="J2162" s="77">
        <v>-19.206718837951801</v>
      </c>
      <c r="K2162" s="77">
        <v>3.4418187926928197E-2</v>
      </c>
      <c r="L2162" s="77">
        <v>8.7016467509959892</v>
      </c>
      <c r="M2162" s="77">
        <v>7.0645506215117997E-3</v>
      </c>
      <c r="N2162" s="77">
        <v>-27.908365588947699</v>
      </c>
      <c r="O2162" s="77">
        <v>2.7353637305416401E-2</v>
      </c>
      <c r="P2162" s="77">
        <v>-25.5257372193748</v>
      </c>
      <c r="Q2162" s="77">
        <v>-25.5257372193748</v>
      </c>
      <c r="R2162" s="77">
        <v>0</v>
      </c>
      <c r="S2162" s="77">
        <v>6.0790852213287401E-2</v>
      </c>
      <c r="T2162" s="77" t="s">
        <v>153</v>
      </c>
      <c r="U2162" s="105">
        <v>-9.4836849517134691</v>
      </c>
      <c r="V2162" s="105">
        <v>-9.2749938944579799</v>
      </c>
      <c r="W2162" s="101">
        <v>-0.20864579318884899</v>
      </c>
    </row>
    <row r="2163" spans="2:23" x14ac:dyDescent="0.45">
      <c r="B2163" s="55" t="s">
        <v>114</v>
      </c>
      <c r="C2163" s="76" t="s">
        <v>137</v>
      </c>
      <c r="D2163" s="55" t="s">
        <v>79</v>
      </c>
      <c r="E2163" s="55" t="s">
        <v>136</v>
      </c>
      <c r="F2163" s="70">
        <v>132.22999999999999</v>
      </c>
      <c r="G2163" s="77">
        <v>56100</v>
      </c>
      <c r="H2163" s="77">
        <v>132.59</v>
      </c>
      <c r="I2163" s="77">
        <v>1</v>
      </c>
      <c r="J2163" s="77">
        <v>15.053932259493401</v>
      </c>
      <c r="K2163" s="77">
        <v>1.8718884396704299E-2</v>
      </c>
      <c r="L2163" s="77">
        <v>-14.080698664786199</v>
      </c>
      <c r="M2163" s="77">
        <v>1.6376777785791101E-2</v>
      </c>
      <c r="N2163" s="77">
        <v>29.134630924279602</v>
      </c>
      <c r="O2163" s="77">
        <v>2.3421066109132302E-3</v>
      </c>
      <c r="P2163" s="77">
        <v>27.078250697845601</v>
      </c>
      <c r="Q2163" s="77">
        <v>27.078250697845601</v>
      </c>
      <c r="R2163" s="77">
        <v>0</v>
      </c>
      <c r="S2163" s="77">
        <v>6.0564935186654199E-2</v>
      </c>
      <c r="T2163" s="77" t="s">
        <v>153</v>
      </c>
      <c r="U2163" s="105">
        <v>-10.178348796390001</v>
      </c>
      <c r="V2163" s="105">
        <v>-9.9543714729921398</v>
      </c>
      <c r="W2163" s="101">
        <v>-0.22392874381512101</v>
      </c>
    </row>
    <row r="2164" spans="2:23" x14ac:dyDescent="0.45">
      <c r="B2164" s="55" t="s">
        <v>114</v>
      </c>
      <c r="C2164" s="76" t="s">
        <v>137</v>
      </c>
      <c r="D2164" s="55" t="s">
        <v>79</v>
      </c>
      <c r="E2164" s="55" t="s">
        <v>196</v>
      </c>
      <c r="F2164" s="70">
        <v>130.93</v>
      </c>
      <c r="G2164" s="77">
        <v>58054</v>
      </c>
      <c r="H2164" s="77">
        <v>130.99</v>
      </c>
      <c r="I2164" s="77">
        <v>1</v>
      </c>
      <c r="J2164" s="77">
        <v>1.05122409330908</v>
      </c>
      <c r="K2164" s="77">
        <v>6.2105051702665995E-5</v>
      </c>
      <c r="L2164" s="77">
        <v>1.34446897384416</v>
      </c>
      <c r="M2164" s="77">
        <v>1.01586941375581E-4</v>
      </c>
      <c r="N2164" s="77">
        <v>-0.29324488053508102</v>
      </c>
      <c r="O2164" s="77">
        <v>-3.9481889672915E-5</v>
      </c>
      <c r="P2164" s="77">
        <v>-0.29251804738284798</v>
      </c>
      <c r="Q2164" s="77">
        <v>-0.29251804738284698</v>
      </c>
      <c r="R2164" s="77">
        <v>0</v>
      </c>
      <c r="S2164" s="77">
        <v>4.8088546121110002E-6</v>
      </c>
      <c r="T2164" s="77" t="s">
        <v>153</v>
      </c>
      <c r="U2164" s="105">
        <v>1.2424144560540499E-2</v>
      </c>
      <c r="V2164" s="105">
        <v>-1.21507478927858E-2</v>
      </c>
      <c r="W2164" s="101">
        <v>2.4580222626953599E-2</v>
      </c>
    </row>
    <row r="2165" spans="2:23" x14ac:dyDescent="0.45">
      <c r="B2165" s="55" t="s">
        <v>114</v>
      </c>
      <c r="C2165" s="76" t="s">
        <v>137</v>
      </c>
      <c r="D2165" s="55" t="s">
        <v>79</v>
      </c>
      <c r="E2165" s="55" t="s">
        <v>196</v>
      </c>
      <c r="F2165" s="70">
        <v>130.93</v>
      </c>
      <c r="G2165" s="77">
        <v>58104</v>
      </c>
      <c r="H2165" s="77">
        <v>130.99</v>
      </c>
      <c r="I2165" s="77">
        <v>1</v>
      </c>
      <c r="J2165" s="77">
        <v>-0.26763386213761498</v>
      </c>
      <c r="K2165" s="77">
        <v>6.4035328441450001E-6</v>
      </c>
      <c r="L2165" s="77">
        <v>2.5301871960003799E-2</v>
      </c>
      <c r="M2165" s="77">
        <v>5.7232514385999999E-8</v>
      </c>
      <c r="N2165" s="77">
        <v>-0.29293573409761903</v>
      </c>
      <c r="O2165" s="77">
        <v>6.3463003297590003E-6</v>
      </c>
      <c r="P2165" s="77">
        <v>-0.29220825861142402</v>
      </c>
      <c r="Q2165" s="77">
        <v>-0.29220825861142302</v>
      </c>
      <c r="R2165" s="77">
        <v>0</v>
      </c>
      <c r="S2165" s="77">
        <v>7.6334785762240005E-6</v>
      </c>
      <c r="T2165" s="77" t="s">
        <v>153</v>
      </c>
      <c r="U2165" s="105">
        <v>1.8407255537042901E-2</v>
      </c>
      <c r="V2165" s="105">
        <v>-1.8002198890944201E-2</v>
      </c>
      <c r="W2165" s="101">
        <v>3.6417351460055501E-2</v>
      </c>
    </row>
    <row r="2166" spans="2:23" x14ac:dyDescent="0.45">
      <c r="B2166" s="55" t="s">
        <v>114</v>
      </c>
      <c r="C2166" s="76" t="s">
        <v>137</v>
      </c>
      <c r="D2166" s="55" t="s">
        <v>79</v>
      </c>
      <c r="E2166" s="55" t="s">
        <v>197</v>
      </c>
      <c r="F2166" s="70">
        <v>130.99</v>
      </c>
      <c r="G2166" s="77">
        <v>58104</v>
      </c>
      <c r="H2166" s="77">
        <v>130.99</v>
      </c>
      <c r="I2166" s="77">
        <v>1</v>
      </c>
      <c r="J2166" s="77">
        <v>-2.4912112101420099</v>
      </c>
      <c r="K2166" s="77">
        <v>2.07284852004142E-4</v>
      </c>
      <c r="L2166" s="77">
        <v>-2.1979625335728801</v>
      </c>
      <c r="M2166" s="77">
        <v>1.6135671258626899E-4</v>
      </c>
      <c r="N2166" s="77">
        <v>-0.29324867656912801</v>
      </c>
      <c r="O2166" s="77">
        <v>4.5928139417873003E-5</v>
      </c>
      <c r="P2166" s="77">
        <v>-0.29251804738278298</v>
      </c>
      <c r="Q2166" s="77">
        <v>-0.29251804738278198</v>
      </c>
      <c r="R2166" s="77">
        <v>0</v>
      </c>
      <c r="S2166" s="77">
        <v>2.8579313886909999E-6</v>
      </c>
      <c r="T2166" s="77" t="s">
        <v>153</v>
      </c>
      <c r="U2166" s="105">
        <v>6.0161269823471699E-3</v>
      </c>
      <c r="V2166" s="105">
        <v>-5.8837404778479402E-3</v>
      </c>
      <c r="W2166" s="101">
        <v>1.1902448483075499E-2</v>
      </c>
    </row>
    <row r="2167" spans="2:23" x14ac:dyDescent="0.45">
      <c r="B2167" s="55" t="s">
        <v>114</v>
      </c>
      <c r="C2167" s="76" t="s">
        <v>137</v>
      </c>
      <c r="D2167" s="55" t="s">
        <v>79</v>
      </c>
      <c r="E2167" s="55" t="s">
        <v>198</v>
      </c>
      <c r="F2167" s="70">
        <v>131.94999999999999</v>
      </c>
      <c r="G2167" s="77">
        <v>58200</v>
      </c>
      <c r="H2167" s="77">
        <v>132.38</v>
      </c>
      <c r="I2167" s="77">
        <v>1</v>
      </c>
      <c r="J2167" s="77">
        <v>38.028477052855401</v>
      </c>
      <c r="K2167" s="77">
        <v>5.9220459491993498E-2</v>
      </c>
      <c r="L2167" s="77">
        <v>17.084932638396701</v>
      </c>
      <c r="M2167" s="77">
        <v>1.1953097107437799E-2</v>
      </c>
      <c r="N2167" s="77">
        <v>20.9435444144587</v>
      </c>
      <c r="O2167" s="77">
        <v>4.7267362384555797E-2</v>
      </c>
      <c r="P2167" s="77">
        <v>21.9809293763327</v>
      </c>
      <c r="Q2167" s="77">
        <v>21.9809293763326</v>
      </c>
      <c r="R2167" s="77">
        <v>0</v>
      </c>
      <c r="S2167" s="77">
        <v>1.97854534433279E-2</v>
      </c>
      <c r="T2167" s="77" t="s">
        <v>153</v>
      </c>
      <c r="U2167" s="105">
        <v>-2.7586331486625499</v>
      </c>
      <c r="V2167" s="105">
        <v>-2.6979286786906398</v>
      </c>
      <c r="W2167" s="101">
        <v>-6.06913034701516E-2</v>
      </c>
    </row>
    <row r="2168" spans="2:23" x14ac:dyDescent="0.45">
      <c r="B2168" s="55" t="s">
        <v>114</v>
      </c>
      <c r="C2168" s="76" t="s">
        <v>137</v>
      </c>
      <c r="D2168" s="55" t="s">
        <v>79</v>
      </c>
      <c r="E2168" s="55" t="s">
        <v>198</v>
      </c>
      <c r="F2168" s="70">
        <v>131.94999999999999</v>
      </c>
      <c r="G2168" s="77">
        <v>58300</v>
      </c>
      <c r="H2168" s="77">
        <v>131.94999999999999</v>
      </c>
      <c r="I2168" s="77">
        <v>1</v>
      </c>
      <c r="J2168" s="77">
        <v>-4.5751884844747401</v>
      </c>
      <c r="K2168" s="77">
        <v>8.0443019775931204E-4</v>
      </c>
      <c r="L2168" s="77">
        <v>19.156786153289499</v>
      </c>
      <c r="M2168" s="77">
        <v>1.41031357734297E-2</v>
      </c>
      <c r="N2168" s="77">
        <v>-23.7319746377642</v>
      </c>
      <c r="O2168" s="77">
        <v>-1.3298705575670301E-2</v>
      </c>
      <c r="P2168" s="77">
        <v>-25.864775528750101</v>
      </c>
      <c r="Q2168" s="77">
        <v>-25.864775528750101</v>
      </c>
      <c r="R2168" s="77">
        <v>0</v>
      </c>
      <c r="S2168" s="77">
        <v>2.5709155543455601E-2</v>
      </c>
      <c r="T2168" s="77" t="s">
        <v>153</v>
      </c>
      <c r="U2168" s="105">
        <v>-1.7547642007097</v>
      </c>
      <c r="V2168" s="105">
        <v>-1.7161501389663201</v>
      </c>
      <c r="W2168" s="101">
        <v>-3.8605686542795101E-2</v>
      </c>
    </row>
    <row r="2169" spans="2:23" x14ac:dyDescent="0.45">
      <c r="B2169" s="55" t="s">
        <v>114</v>
      </c>
      <c r="C2169" s="76" t="s">
        <v>137</v>
      </c>
      <c r="D2169" s="55" t="s">
        <v>79</v>
      </c>
      <c r="E2169" s="55" t="s">
        <v>198</v>
      </c>
      <c r="F2169" s="70">
        <v>131.94999999999999</v>
      </c>
      <c r="G2169" s="77">
        <v>58500</v>
      </c>
      <c r="H2169" s="77">
        <v>131.86000000000001</v>
      </c>
      <c r="I2169" s="77">
        <v>1</v>
      </c>
      <c r="J2169" s="77">
        <v>-58.225132395765101</v>
      </c>
      <c r="K2169" s="77">
        <v>1.76627650814478E-2</v>
      </c>
      <c r="L2169" s="77">
        <v>-60.997439299327098</v>
      </c>
      <c r="M2169" s="77">
        <v>1.9384782401601301E-2</v>
      </c>
      <c r="N2169" s="77">
        <v>2.7723069035620802</v>
      </c>
      <c r="O2169" s="77">
        <v>-1.7220173201535E-3</v>
      </c>
      <c r="P2169" s="77">
        <v>3.88384615241735</v>
      </c>
      <c r="Q2169" s="77">
        <v>3.88384615241735</v>
      </c>
      <c r="R2169" s="77">
        <v>0</v>
      </c>
      <c r="S2169" s="77">
        <v>7.8588999474721004E-5</v>
      </c>
      <c r="T2169" s="77" t="s">
        <v>153</v>
      </c>
      <c r="U2169" s="105">
        <v>2.2364926705670501E-2</v>
      </c>
      <c r="V2169" s="105">
        <v>-2.1872780433054798E-2</v>
      </c>
      <c r="W2169" s="101">
        <v>4.4247302080407003E-2</v>
      </c>
    </row>
    <row r="2170" spans="2:23" x14ac:dyDescent="0.45">
      <c r="B2170" s="55" t="s">
        <v>114</v>
      </c>
      <c r="C2170" s="76" t="s">
        <v>137</v>
      </c>
      <c r="D2170" s="55" t="s">
        <v>79</v>
      </c>
      <c r="E2170" s="55" t="s">
        <v>199</v>
      </c>
      <c r="F2170" s="70">
        <v>131.94999999999999</v>
      </c>
      <c r="G2170" s="77">
        <v>58304</v>
      </c>
      <c r="H2170" s="77">
        <v>131.94999999999999</v>
      </c>
      <c r="I2170" s="77">
        <v>1</v>
      </c>
      <c r="J2170" s="77">
        <v>17.084593309149501</v>
      </c>
      <c r="K2170" s="77">
        <v>0</v>
      </c>
      <c r="L2170" s="77">
        <v>17.084593309149501</v>
      </c>
      <c r="M2170" s="77">
        <v>0</v>
      </c>
      <c r="N2170" s="77">
        <v>0</v>
      </c>
      <c r="O2170" s="77">
        <v>0</v>
      </c>
      <c r="P2170" s="77">
        <v>0</v>
      </c>
      <c r="Q2170" s="77">
        <v>0</v>
      </c>
      <c r="R2170" s="77">
        <v>0</v>
      </c>
      <c r="S2170" s="77">
        <v>0</v>
      </c>
      <c r="T2170" s="77" t="s">
        <v>153</v>
      </c>
      <c r="U2170" s="105">
        <v>0</v>
      </c>
      <c r="V2170" s="105">
        <v>0</v>
      </c>
      <c r="W2170" s="101">
        <v>0</v>
      </c>
    </row>
    <row r="2171" spans="2:23" x14ac:dyDescent="0.45">
      <c r="B2171" s="55" t="s">
        <v>114</v>
      </c>
      <c r="C2171" s="76" t="s">
        <v>137</v>
      </c>
      <c r="D2171" s="55" t="s">
        <v>79</v>
      </c>
      <c r="E2171" s="55" t="s">
        <v>199</v>
      </c>
      <c r="F2171" s="70">
        <v>131.94999999999999</v>
      </c>
      <c r="G2171" s="77">
        <v>58350</v>
      </c>
      <c r="H2171" s="77">
        <v>131.35</v>
      </c>
      <c r="I2171" s="77">
        <v>1</v>
      </c>
      <c r="J2171" s="77">
        <v>-36.381657358981002</v>
      </c>
      <c r="K2171" s="77">
        <v>9.5698086935069399E-2</v>
      </c>
      <c r="L2171" s="77">
        <v>6.0599750845948996</v>
      </c>
      <c r="M2171" s="77">
        <v>2.65509444727336E-3</v>
      </c>
      <c r="N2171" s="77">
        <v>-42.441632443575898</v>
      </c>
      <c r="O2171" s="77">
        <v>9.3042992487796003E-2</v>
      </c>
      <c r="P2171" s="77">
        <v>-46.313149281673297</v>
      </c>
      <c r="Q2171" s="77">
        <v>-46.313149281673297</v>
      </c>
      <c r="R2171" s="77">
        <v>0</v>
      </c>
      <c r="S2171" s="77">
        <v>0.155076833678748</v>
      </c>
      <c r="T2171" s="77" t="s">
        <v>153</v>
      </c>
      <c r="U2171" s="105">
        <v>-13.2158695051269</v>
      </c>
      <c r="V2171" s="105">
        <v>-12.9250507154246</v>
      </c>
      <c r="W2171" s="101">
        <v>-0.29075571253338001</v>
      </c>
    </row>
    <row r="2172" spans="2:23" x14ac:dyDescent="0.45">
      <c r="B2172" s="55" t="s">
        <v>114</v>
      </c>
      <c r="C2172" s="76" t="s">
        <v>137</v>
      </c>
      <c r="D2172" s="55" t="s">
        <v>79</v>
      </c>
      <c r="E2172" s="55" t="s">
        <v>199</v>
      </c>
      <c r="F2172" s="70">
        <v>131.94999999999999</v>
      </c>
      <c r="G2172" s="77">
        <v>58600</v>
      </c>
      <c r="H2172" s="77">
        <v>131.94999999999999</v>
      </c>
      <c r="I2172" s="77">
        <v>1</v>
      </c>
      <c r="J2172" s="77">
        <v>4.1445846349873703</v>
      </c>
      <c r="K2172" s="77">
        <v>6.5961914098842004E-5</v>
      </c>
      <c r="L2172" s="77">
        <v>-14.525573151583901</v>
      </c>
      <c r="M2172" s="77">
        <v>8.1021033746693895E-4</v>
      </c>
      <c r="N2172" s="77">
        <v>18.670157786571298</v>
      </c>
      <c r="O2172" s="77">
        <v>-7.4424842336809696E-4</v>
      </c>
      <c r="P2172" s="77">
        <v>20.448373752922901</v>
      </c>
      <c r="Q2172" s="77">
        <v>20.448373752922901</v>
      </c>
      <c r="R2172" s="77">
        <v>0</v>
      </c>
      <c r="S2172" s="77">
        <v>1.6056421982946301E-3</v>
      </c>
      <c r="T2172" s="77" t="s">
        <v>154</v>
      </c>
      <c r="U2172" s="105">
        <v>-9.8203579463420301E-2</v>
      </c>
      <c r="V2172" s="105">
        <v>-9.6042583086079505E-2</v>
      </c>
      <c r="W2172" s="101">
        <v>-2.1605276678267902E-3</v>
      </c>
    </row>
    <row r="2173" spans="2:23" x14ac:dyDescent="0.45">
      <c r="B2173" s="55" t="s">
        <v>114</v>
      </c>
      <c r="C2173" s="76" t="s">
        <v>137</v>
      </c>
      <c r="D2173" s="55" t="s">
        <v>79</v>
      </c>
      <c r="E2173" s="55" t="s">
        <v>200</v>
      </c>
      <c r="F2173" s="70">
        <v>131.94999999999999</v>
      </c>
      <c r="G2173" s="77">
        <v>58300</v>
      </c>
      <c r="H2173" s="77">
        <v>131.94999999999999</v>
      </c>
      <c r="I2173" s="77">
        <v>2</v>
      </c>
      <c r="J2173" s="77">
        <v>-10.529006690850499</v>
      </c>
      <c r="K2173" s="77">
        <v>0</v>
      </c>
      <c r="L2173" s="77">
        <v>-10.529006690850499</v>
      </c>
      <c r="M2173" s="77">
        <v>0</v>
      </c>
      <c r="N2173" s="77">
        <v>0</v>
      </c>
      <c r="O2173" s="77">
        <v>0</v>
      </c>
      <c r="P2173" s="77">
        <v>0</v>
      </c>
      <c r="Q2173" s="77">
        <v>0</v>
      </c>
      <c r="R2173" s="77">
        <v>0</v>
      </c>
      <c r="S2173" s="77">
        <v>0</v>
      </c>
      <c r="T2173" s="77" t="s">
        <v>153</v>
      </c>
      <c r="U2173" s="105">
        <v>0</v>
      </c>
      <c r="V2173" s="105">
        <v>0</v>
      </c>
      <c r="W2173" s="101">
        <v>0</v>
      </c>
    </row>
    <row r="2174" spans="2:23" x14ac:dyDescent="0.45">
      <c r="B2174" s="55" t="s">
        <v>114</v>
      </c>
      <c r="C2174" s="76" t="s">
        <v>137</v>
      </c>
      <c r="D2174" s="55" t="s">
        <v>79</v>
      </c>
      <c r="E2174" s="55" t="s">
        <v>201</v>
      </c>
      <c r="F2174" s="70">
        <v>132.08000000000001</v>
      </c>
      <c r="G2174" s="77">
        <v>58500</v>
      </c>
      <c r="H2174" s="77">
        <v>131.86000000000001</v>
      </c>
      <c r="I2174" s="77">
        <v>1</v>
      </c>
      <c r="J2174" s="77">
        <v>-70.922996644959994</v>
      </c>
      <c r="K2174" s="77">
        <v>7.0924007488724197E-2</v>
      </c>
      <c r="L2174" s="77">
        <v>-49.476443978614199</v>
      </c>
      <c r="M2174" s="77">
        <v>3.4515650973642099E-2</v>
      </c>
      <c r="N2174" s="77">
        <v>-21.446552666345902</v>
      </c>
      <c r="O2174" s="77">
        <v>3.6408356515082098E-2</v>
      </c>
      <c r="P2174" s="77">
        <v>-24.332219905340299</v>
      </c>
      <c r="Q2174" s="77">
        <v>-24.3322199053402</v>
      </c>
      <c r="R2174" s="77">
        <v>0</v>
      </c>
      <c r="S2174" s="77">
        <v>8.3480026498579194E-3</v>
      </c>
      <c r="T2174" s="77" t="s">
        <v>153</v>
      </c>
      <c r="U2174" s="105">
        <v>8.6569222699322407E-2</v>
      </c>
      <c r="V2174" s="105">
        <v>-8.4664243495258501E-2</v>
      </c>
      <c r="W2174" s="101">
        <v>0.171270605893457</v>
      </c>
    </row>
    <row r="2175" spans="2:23" x14ac:dyDescent="0.45">
      <c r="B2175" s="55" t="s">
        <v>114</v>
      </c>
      <c r="C2175" s="76" t="s">
        <v>137</v>
      </c>
      <c r="D2175" s="55" t="s">
        <v>79</v>
      </c>
      <c r="E2175" s="55" t="s">
        <v>202</v>
      </c>
      <c r="F2175" s="70">
        <v>131.86000000000001</v>
      </c>
      <c r="G2175" s="77">
        <v>58600</v>
      </c>
      <c r="H2175" s="77">
        <v>131.94999999999999</v>
      </c>
      <c r="I2175" s="77">
        <v>1</v>
      </c>
      <c r="J2175" s="77">
        <v>3.0073549151230901</v>
      </c>
      <c r="K2175" s="77">
        <v>4.1313830618632398E-4</v>
      </c>
      <c r="L2175" s="77">
        <v>21.6884219105639</v>
      </c>
      <c r="M2175" s="77">
        <v>2.1487307622258301E-2</v>
      </c>
      <c r="N2175" s="77">
        <v>-18.681066995440801</v>
      </c>
      <c r="O2175" s="77">
        <v>-2.1074169316071999E-2</v>
      </c>
      <c r="P2175" s="77">
        <v>-20.448373752923001</v>
      </c>
      <c r="Q2175" s="77">
        <v>-20.448373752922901</v>
      </c>
      <c r="R2175" s="77">
        <v>0</v>
      </c>
      <c r="S2175" s="77">
        <v>1.9100451983879999E-2</v>
      </c>
      <c r="T2175" s="77" t="s">
        <v>154</v>
      </c>
      <c r="U2175" s="105">
        <v>-1.09849227404726</v>
      </c>
      <c r="V2175" s="105">
        <v>-1.07431965388694</v>
      </c>
      <c r="W2175" s="101">
        <v>-2.4167377237579401E-2</v>
      </c>
    </row>
    <row r="2176" spans="2:23" x14ac:dyDescent="0.45">
      <c r="B2176" s="55" t="s">
        <v>114</v>
      </c>
      <c r="C2176" s="76" t="s">
        <v>115</v>
      </c>
      <c r="D2176" s="55" t="s">
        <v>80</v>
      </c>
      <c r="E2176" s="55" t="s">
        <v>116</v>
      </c>
      <c r="F2176" s="70">
        <v>135.08000000000001</v>
      </c>
      <c r="G2176" s="77">
        <v>50050</v>
      </c>
      <c r="H2176" s="77">
        <v>133.43</v>
      </c>
      <c r="I2176" s="77">
        <v>1</v>
      </c>
      <c r="J2176" s="77">
        <v>-32.948380644393197</v>
      </c>
      <c r="K2176" s="77">
        <v>0.198664029037072</v>
      </c>
      <c r="L2176" s="77">
        <v>8.2679602213268808</v>
      </c>
      <c r="M2176" s="77">
        <v>1.25097274185242E-2</v>
      </c>
      <c r="N2176" s="77">
        <v>-41.216340865720099</v>
      </c>
      <c r="O2176" s="77">
        <v>0.18615430161854801</v>
      </c>
      <c r="P2176" s="77">
        <v>-41.047712146804699</v>
      </c>
      <c r="Q2176" s="77">
        <v>-41.047712146804699</v>
      </c>
      <c r="R2176" s="77">
        <v>0</v>
      </c>
      <c r="S2176" s="77">
        <v>0.30833938506510999</v>
      </c>
      <c r="T2176" s="77" t="s">
        <v>131</v>
      </c>
      <c r="U2176" s="105">
        <v>-42.977419414728303</v>
      </c>
      <c r="V2176" s="105">
        <v>-42.033912540612299</v>
      </c>
      <c r="W2176" s="101">
        <v>-0.94389688910642899</v>
      </c>
    </row>
    <row r="2177" spans="2:23" x14ac:dyDescent="0.45">
      <c r="B2177" s="55" t="s">
        <v>114</v>
      </c>
      <c r="C2177" s="76" t="s">
        <v>115</v>
      </c>
      <c r="D2177" s="55" t="s">
        <v>80</v>
      </c>
      <c r="E2177" s="55" t="s">
        <v>132</v>
      </c>
      <c r="F2177" s="70">
        <v>48.97</v>
      </c>
      <c r="G2177" s="77">
        <v>56050</v>
      </c>
      <c r="H2177" s="77">
        <v>132.53</v>
      </c>
      <c r="I2177" s="77">
        <v>1</v>
      </c>
      <c r="J2177" s="77">
        <v>-20.510729589411699</v>
      </c>
      <c r="K2177" s="77">
        <v>1.3462080905279001E-2</v>
      </c>
      <c r="L2177" s="77">
        <v>-46.054697852180098</v>
      </c>
      <c r="M2177" s="77">
        <v>6.7873126216179303E-2</v>
      </c>
      <c r="N2177" s="77">
        <v>25.543968262768399</v>
      </c>
      <c r="O2177" s="77">
        <v>-5.4411045310900297E-2</v>
      </c>
      <c r="P2177" s="77">
        <v>19.030977769082199</v>
      </c>
      <c r="Q2177" s="77">
        <v>19.030977769082099</v>
      </c>
      <c r="R2177" s="77">
        <v>0</v>
      </c>
      <c r="S2177" s="77">
        <v>1.1589699675113601E-2</v>
      </c>
      <c r="T2177" s="77" t="s">
        <v>131</v>
      </c>
      <c r="U2177" s="105">
        <v>-1581.5668030593699</v>
      </c>
      <c r="V2177" s="105">
        <v>-1546.8457990791101</v>
      </c>
      <c r="W2177" s="101">
        <v>-34.735356511660498</v>
      </c>
    </row>
    <row r="2178" spans="2:23" x14ac:dyDescent="0.45">
      <c r="B2178" s="55" t="s">
        <v>114</v>
      </c>
      <c r="C2178" s="76" t="s">
        <v>115</v>
      </c>
      <c r="D2178" s="55" t="s">
        <v>80</v>
      </c>
      <c r="E2178" s="55" t="s">
        <v>118</v>
      </c>
      <c r="F2178" s="70">
        <v>133.43</v>
      </c>
      <c r="G2178" s="77">
        <v>51450</v>
      </c>
      <c r="H2178" s="77">
        <v>133.47</v>
      </c>
      <c r="I2178" s="77">
        <v>10</v>
      </c>
      <c r="J2178" s="77">
        <v>0.92795274805637895</v>
      </c>
      <c r="K2178" s="77">
        <v>1.5014075132576199E-4</v>
      </c>
      <c r="L2178" s="77">
        <v>19.101876836604099</v>
      </c>
      <c r="M2178" s="77">
        <v>6.3620772981982696E-2</v>
      </c>
      <c r="N2178" s="77">
        <v>-18.1739240885477</v>
      </c>
      <c r="O2178" s="77">
        <v>-6.3470632230656895E-2</v>
      </c>
      <c r="P2178" s="77">
        <v>-17.915644340374101</v>
      </c>
      <c r="Q2178" s="77">
        <v>-17.915644340374101</v>
      </c>
      <c r="R2178" s="77">
        <v>0</v>
      </c>
      <c r="S2178" s="77">
        <v>5.5964383623122699E-2</v>
      </c>
      <c r="T2178" s="77" t="s">
        <v>133</v>
      </c>
      <c r="U2178" s="105">
        <v>-7.7431989076393997</v>
      </c>
      <c r="V2178" s="105">
        <v>-7.5732082126070797</v>
      </c>
      <c r="W2178" s="101">
        <v>-0.17006096364521101</v>
      </c>
    </row>
    <row r="2179" spans="2:23" x14ac:dyDescent="0.45">
      <c r="B2179" s="55" t="s">
        <v>114</v>
      </c>
      <c r="C2179" s="76" t="s">
        <v>115</v>
      </c>
      <c r="D2179" s="55" t="s">
        <v>80</v>
      </c>
      <c r="E2179" s="55" t="s">
        <v>134</v>
      </c>
      <c r="F2179" s="70">
        <v>133.47</v>
      </c>
      <c r="G2179" s="77">
        <v>54000</v>
      </c>
      <c r="H2179" s="77">
        <v>133.22999999999999</v>
      </c>
      <c r="I2179" s="77">
        <v>10</v>
      </c>
      <c r="J2179" s="77">
        <v>-18.6452379883183</v>
      </c>
      <c r="K2179" s="77">
        <v>1.6631331998826802E-2</v>
      </c>
      <c r="L2179" s="77">
        <v>-0.49473940471537298</v>
      </c>
      <c r="M2179" s="77">
        <v>1.1709657039177E-5</v>
      </c>
      <c r="N2179" s="77">
        <v>-18.150498583603</v>
      </c>
      <c r="O2179" s="77">
        <v>1.6619622341787599E-2</v>
      </c>
      <c r="P2179" s="77">
        <v>-17.915644340374101</v>
      </c>
      <c r="Q2179" s="77">
        <v>-17.915644340374101</v>
      </c>
      <c r="R2179" s="77">
        <v>0</v>
      </c>
      <c r="S2179" s="77">
        <v>1.53552197323365E-2</v>
      </c>
      <c r="T2179" s="77" t="s">
        <v>133</v>
      </c>
      <c r="U2179" s="105">
        <v>-2.1398930207874902</v>
      </c>
      <c r="V2179" s="105">
        <v>-2.0929147749439498</v>
      </c>
      <c r="W2179" s="101">
        <v>-4.6997665119224798E-2</v>
      </c>
    </row>
    <row r="2180" spans="2:23" x14ac:dyDescent="0.45">
      <c r="B2180" s="55" t="s">
        <v>114</v>
      </c>
      <c r="C2180" s="76" t="s">
        <v>115</v>
      </c>
      <c r="D2180" s="55" t="s">
        <v>80</v>
      </c>
      <c r="E2180" s="55" t="s">
        <v>135</v>
      </c>
      <c r="F2180" s="70">
        <v>133.22999999999999</v>
      </c>
      <c r="G2180" s="77">
        <v>56100</v>
      </c>
      <c r="H2180" s="77">
        <v>132.88999999999999</v>
      </c>
      <c r="I2180" s="77">
        <v>10</v>
      </c>
      <c r="J2180" s="77">
        <v>-1.1939676455833499</v>
      </c>
      <c r="K2180" s="77">
        <v>2.6059213743433402E-4</v>
      </c>
      <c r="L2180" s="77">
        <v>28.288207764986399</v>
      </c>
      <c r="M2180" s="77">
        <v>0.14628070929586101</v>
      </c>
      <c r="N2180" s="77">
        <v>-29.482175410569798</v>
      </c>
      <c r="O2180" s="77">
        <v>-0.146020117158427</v>
      </c>
      <c r="P2180" s="77">
        <v>-27.810754030871902</v>
      </c>
      <c r="Q2180" s="77">
        <v>-27.810754030871799</v>
      </c>
      <c r="R2180" s="77">
        <v>0</v>
      </c>
      <c r="S2180" s="77">
        <v>0.14138447366916199</v>
      </c>
      <c r="T2180" s="77" t="s">
        <v>133</v>
      </c>
      <c r="U2180" s="105">
        <v>-29.453376428694</v>
      </c>
      <c r="V2180" s="105">
        <v>-28.8067702921498</v>
      </c>
      <c r="W2180" s="101">
        <v>-0.64687342244652302</v>
      </c>
    </row>
    <row r="2181" spans="2:23" x14ac:dyDescent="0.45">
      <c r="B2181" s="55" t="s">
        <v>114</v>
      </c>
      <c r="C2181" s="76" t="s">
        <v>115</v>
      </c>
      <c r="D2181" s="55" t="s">
        <v>80</v>
      </c>
      <c r="E2181" s="55" t="s">
        <v>136</v>
      </c>
      <c r="F2181" s="70">
        <v>132.53</v>
      </c>
      <c r="G2181" s="77">
        <v>56100</v>
      </c>
      <c r="H2181" s="77">
        <v>132.88999999999999</v>
      </c>
      <c r="I2181" s="77">
        <v>10</v>
      </c>
      <c r="J2181" s="77">
        <v>14.604530870547899</v>
      </c>
      <c r="K2181" s="77">
        <v>1.5293059483727899E-2</v>
      </c>
      <c r="L2181" s="77">
        <v>-13.594935814948499</v>
      </c>
      <c r="M2181" s="77">
        <v>1.3251757462561201E-2</v>
      </c>
      <c r="N2181" s="77">
        <v>28.1994666854964</v>
      </c>
      <c r="O2181" s="77">
        <v>2.04130202116667E-3</v>
      </c>
      <c r="P2181" s="77">
        <v>26.263736048982899</v>
      </c>
      <c r="Q2181" s="77">
        <v>26.263736048982899</v>
      </c>
      <c r="R2181" s="77">
        <v>0</v>
      </c>
      <c r="S2181" s="77">
        <v>4.94575007006713E-2</v>
      </c>
      <c r="T2181" s="77" t="s">
        <v>133</v>
      </c>
      <c r="U2181" s="105">
        <v>-9.8809068155492401</v>
      </c>
      <c r="V2181" s="105">
        <v>-9.6639858456555601</v>
      </c>
      <c r="W2181" s="101">
        <v>-0.21701063795261799</v>
      </c>
    </row>
    <row r="2182" spans="2:23" x14ac:dyDescent="0.45">
      <c r="B2182" s="55" t="s">
        <v>114</v>
      </c>
      <c r="C2182" s="76" t="s">
        <v>137</v>
      </c>
      <c r="D2182" s="55" t="s">
        <v>80</v>
      </c>
      <c r="E2182" s="55" t="s">
        <v>138</v>
      </c>
      <c r="F2182" s="70">
        <v>134.88999999999999</v>
      </c>
      <c r="G2182" s="77">
        <v>50000</v>
      </c>
      <c r="H2182" s="77">
        <v>133.19</v>
      </c>
      <c r="I2182" s="77">
        <v>1</v>
      </c>
      <c r="J2182" s="77">
        <v>-67.033937689874094</v>
      </c>
      <c r="K2182" s="77">
        <v>0.42823520085060601</v>
      </c>
      <c r="L2182" s="77">
        <v>-8.2799359776742207</v>
      </c>
      <c r="M2182" s="77">
        <v>6.5335144824047999E-3</v>
      </c>
      <c r="N2182" s="77">
        <v>-58.754001712199901</v>
      </c>
      <c r="O2182" s="77">
        <v>0.42170168636820099</v>
      </c>
      <c r="P2182" s="77">
        <v>-58.5712878531711</v>
      </c>
      <c r="Q2182" s="77">
        <v>-58.5712878531711</v>
      </c>
      <c r="R2182" s="77">
        <v>0</v>
      </c>
      <c r="S2182" s="77">
        <v>0.326935776002242</v>
      </c>
      <c r="T2182" s="77" t="s">
        <v>139</v>
      </c>
      <c r="U2182" s="105">
        <v>-43.3728038824378</v>
      </c>
      <c r="V2182" s="105">
        <v>-42.420616916118</v>
      </c>
      <c r="W2182" s="101">
        <v>-0.95258056937747304</v>
      </c>
    </row>
    <row r="2183" spans="2:23" x14ac:dyDescent="0.45">
      <c r="B2183" s="55" t="s">
        <v>114</v>
      </c>
      <c r="C2183" s="76" t="s">
        <v>137</v>
      </c>
      <c r="D2183" s="55" t="s">
        <v>80</v>
      </c>
      <c r="E2183" s="55" t="s">
        <v>140</v>
      </c>
      <c r="F2183" s="70">
        <v>48.09</v>
      </c>
      <c r="G2183" s="77">
        <v>56050</v>
      </c>
      <c r="H2183" s="77">
        <v>132.53</v>
      </c>
      <c r="I2183" s="77">
        <v>1</v>
      </c>
      <c r="J2183" s="77">
        <v>74.2094592452531</v>
      </c>
      <c r="K2183" s="77">
        <v>0.31500290773224898</v>
      </c>
      <c r="L2183" s="77">
        <v>42.359747650686302</v>
      </c>
      <c r="M2183" s="77">
        <v>0.102636718242906</v>
      </c>
      <c r="N2183" s="77">
        <v>31.849711594566799</v>
      </c>
      <c r="O2183" s="77">
        <v>0.21236618948934299</v>
      </c>
      <c r="P2183" s="77">
        <v>34.347283204666098</v>
      </c>
      <c r="Q2183" s="77">
        <v>34.347283204665999</v>
      </c>
      <c r="R2183" s="77">
        <v>0</v>
      </c>
      <c r="S2183" s="77">
        <v>6.7480891394575901E-2</v>
      </c>
      <c r="T2183" s="77" t="s">
        <v>139</v>
      </c>
      <c r="U2183" s="105">
        <v>-2111.62887168937</v>
      </c>
      <c r="V2183" s="105">
        <v>-2065.2711242221599</v>
      </c>
      <c r="W2183" s="101">
        <v>-46.376910249103297</v>
      </c>
    </row>
    <row r="2184" spans="2:23" x14ac:dyDescent="0.45">
      <c r="B2184" s="55" t="s">
        <v>114</v>
      </c>
      <c r="C2184" s="76" t="s">
        <v>137</v>
      </c>
      <c r="D2184" s="55" t="s">
        <v>80</v>
      </c>
      <c r="E2184" s="55" t="s">
        <v>151</v>
      </c>
      <c r="F2184" s="70">
        <v>47.5</v>
      </c>
      <c r="G2184" s="77">
        <v>58350</v>
      </c>
      <c r="H2184" s="77">
        <v>131.63999999999999</v>
      </c>
      <c r="I2184" s="77">
        <v>1</v>
      </c>
      <c r="J2184" s="77">
        <v>46.300652149213299</v>
      </c>
      <c r="K2184" s="77">
        <v>0.15263502772830301</v>
      </c>
      <c r="L2184" s="77">
        <v>3.69491623464245</v>
      </c>
      <c r="M2184" s="77">
        <v>9.72051305848934E-4</v>
      </c>
      <c r="N2184" s="77">
        <v>42.6057359145709</v>
      </c>
      <c r="O2184" s="77">
        <v>0.15166297642245399</v>
      </c>
      <c r="P2184" s="77">
        <v>46.240739026227999</v>
      </c>
      <c r="Q2184" s="77">
        <v>46.240739026227899</v>
      </c>
      <c r="R2184" s="77">
        <v>0</v>
      </c>
      <c r="S2184" s="77">
        <v>0.152240263333251</v>
      </c>
      <c r="T2184" s="77" t="s">
        <v>139</v>
      </c>
      <c r="U2184" s="105">
        <v>-2746.8958380447898</v>
      </c>
      <c r="V2184" s="105">
        <v>-2686.59172623514</v>
      </c>
      <c r="W2184" s="101">
        <v>-60.329039564002599</v>
      </c>
    </row>
    <row r="2185" spans="2:23" x14ac:dyDescent="0.45">
      <c r="B2185" s="55" t="s">
        <v>114</v>
      </c>
      <c r="C2185" s="76" t="s">
        <v>137</v>
      </c>
      <c r="D2185" s="55" t="s">
        <v>80</v>
      </c>
      <c r="E2185" s="55" t="s">
        <v>152</v>
      </c>
      <c r="F2185" s="70">
        <v>133.19</v>
      </c>
      <c r="G2185" s="77">
        <v>50050</v>
      </c>
      <c r="H2185" s="77">
        <v>133.43</v>
      </c>
      <c r="I2185" s="77">
        <v>1</v>
      </c>
      <c r="J2185" s="77">
        <v>21.4104769204232</v>
      </c>
      <c r="K2185" s="77">
        <v>2.6541853421482599E-2</v>
      </c>
      <c r="L2185" s="77">
        <v>56.920650827855098</v>
      </c>
      <c r="M2185" s="77">
        <v>0.18759371240959599</v>
      </c>
      <c r="N2185" s="77">
        <v>-35.510173907431799</v>
      </c>
      <c r="O2185" s="77">
        <v>-0.161051858988113</v>
      </c>
      <c r="P2185" s="77">
        <v>-35.172036366119301</v>
      </c>
      <c r="Q2185" s="77">
        <v>-35.172036366119201</v>
      </c>
      <c r="R2185" s="77">
        <v>0</v>
      </c>
      <c r="S2185" s="77">
        <v>7.1626477029883798E-2</v>
      </c>
      <c r="T2185" s="77" t="s">
        <v>153</v>
      </c>
      <c r="U2185" s="105">
        <v>-12.9473815839214</v>
      </c>
      <c r="V2185" s="105">
        <v>-12.6631406105779</v>
      </c>
      <c r="W2185" s="101">
        <v>-0.28435846929769798</v>
      </c>
    </row>
    <row r="2186" spans="2:23" x14ac:dyDescent="0.45">
      <c r="B2186" s="55" t="s">
        <v>114</v>
      </c>
      <c r="C2186" s="76" t="s">
        <v>137</v>
      </c>
      <c r="D2186" s="55" t="s">
        <v>80</v>
      </c>
      <c r="E2186" s="55" t="s">
        <v>152</v>
      </c>
      <c r="F2186" s="70">
        <v>133.19</v>
      </c>
      <c r="G2186" s="77">
        <v>51150</v>
      </c>
      <c r="H2186" s="77">
        <v>131.82</v>
      </c>
      <c r="I2186" s="77">
        <v>1</v>
      </c>
      <c r="J2186" s="77">
        <v>-153.33927949354899</v>
      </c>
      <c r="K2186" s="77">
        <v>0.82295271224602995</v>
      </c>
      <c r="L2186" s="77">
        <v>-129.84871246121199</v>
      </c>
      <c r="M2186" s="77">
        <v>0.59012408447421205</v>
      </c>
      <c r="N2186" s="77">
        <v>-23.490567032336902</v>
      </c>
      <c r="O2186" s="77">
        <v>0.23282862777181701</v>
      </c>
      <c r="P2186" s="77">
        <v>-23.399251487051899</v>
      </c>
      <c r="Q2186" s="77">
        <v>-23.399251487051799</v>
      </c>
      <c r="R2186" s="77">
        <v>0</v>
      </c>
      <c r="S2186" s="77">
        <v>1.9163373955400499E-2</v>
      </c>
      <c r="T2186" s="77" t="s">
        <v>153</v>
      </c>
      <c r="U2186" s="105">
        <v>-1.33111951139698</v>
      </c>
      <c r="V2186" s="105">
        <v>-1.3018967142542901</v>
      </c>
      <c r="W2186" s="101">
        <v>-2.92348768945839E-2</v>
      </c>
    </row>
    <row r="2187" spans="2:23" x14ac:dyDescent="0.45">
      <c r="B2187" s="55" t="s">
        <v>114</v>
      </c>
      <c r="C2187" s="76" t="s">
        <v>137</v>
      </c>
      <c r="D2187" s="55" t="s">
        <v>80</v>
      </c>
      <c r="E2187" s="55" t="s">
        <v>152</v>
      </c>
      <c r="F2187" s="70">
        <v>133.19</v>
      </c>
      <c r="G2187" s="77">
        <v>51200</v>
      </c>
      <c r="H2187" s="77">
        <v>133.19</v>
      </c>
      <c r="I2187" s="77">
        <v>1</v>
      </c>
      <c r="J2187" s="77">
        <v>0</v>
      </c>
      <c r="K2187" s="77">
        <v>0</v>
      </c>
      <c r="L2187" s="77">
        <v>0</v>
      </c>
      <c r="M2187" s="77">
        <v>0</v>
      </c>
      <c r="N2187" s="77">
        <v>0</v>
      </c>
      <c r="O2187" s="77">
        <v>0</v>
      </c>
      <c r="P2187" s="77">
        <v>0</v>
      </c>
      <c r="Q2187" s="77">
        <v>0</v>
      </c>
      <c r="R2187" s="77">
        <v>0</v>
      </c>
      <c r="S2187" s="77">
        <v>0</v>
      </c>
      <c r="T2187" s="77" t="s">
        <v>154</v>
      </c>
      <c r="U2187" s="105">
        <v>0</v>
      </c>
      <c r="V2187" s="105">
        <v>0</v>
      </c>
      <c r="W2187" s="101">
        <v>0</v>
      </c>
    </row>
    <row r="2188" spans="2:23" x14ac:dyDescent="0.45">
      <c r="B2188" s="55" t="s">
        <v>114</v>
      </c>
      <c r="C2188" s="76" t="s">
        <v>137</v>
      </c>
      <c r="D2188" s="55" t="s">
        <v>80</v>
      </c>
      <c r="E2188" s="55" t="s">
        <v>118</v>
      </c>
      <c r="F2188" s="70">
        <v>133.43</v>
      </c>
      <c r="G2188" s="77">
        <v>50054</v>
      </c>
      <c r="H2188" s="77">
        <v>133.43</v>
      </c>
      <c r="I2188" s="77">
        <v>1</v>
      </c>
      <c r="J2188" s="77">
        <v>81.579498863770397</v>
      </c>
      <c r="K2188" s="77">
        <v>0</v>
      </c>
      <c r="L2188" s="77">
        <v>81.579499967075094</v>
      </c>
      <c r="M2188" s="77">
        <v>0</v>
      </c>
      <c r="N2188" s="77">
        <v>-1.103304658745E-6</v>
      </c>
      <c r="O2188" s="77">
        <v>0</v>
      </c>
      <c r="P2188" s="77">
        <v>-9.6230000000000004E-15</v>
      </c>
      <c r="Q2188" s="77">
        <v>-9.6220000000000006E-15</v>
      </c>
      <c r="R2188" s="77">
        <v>0</v>
      </c>
      <c r="S2188" s="77">
        <v>0</v>
      </c>
      <c r="T2188" s="77" t="s">
        <v>154</v>
      </c>
      <c r="U2188" s="105">
        <v>0</v>
      </c>
      <c r="V2188" s="105">
        <v>0</v>
      </c>
      <c r="W2188" s="101">
        <v>0</v>
      </c>
    </row>
    <row r="2189" spans="2:23" x14ac:dyDescent="0.45">
      <c r="B2189" s="55" t="s">
        <v>114</v>
      </c>
      <c r="C2189" s="76" t="s">
        <v>137</v>
      </c>
      <c r="D2189" s="55" t="s">
        <v>80</v>
      </c>
      <c r="E2189" s="55" t="s">
        <v>118</v>
      </c>
      <c r="F2189" s="70">
        <v>133.43</v>
      </c>
      <c r="G2189" s="77">
        <v>50100</v>
      </c>
      <c r="H2189" s="77">
        <v>133.1</v>
      </c>
      <c r="I2189" s="77">
        <v>1</v>
      </c>
      <c r="J2189" s="77">
        <v>-142.98042800602801</v>
      </c>
      <c r="K2189" s="77">
        <v>0.162933920258512</v>
      </c>
      <c r="L2189" s="77">
        <v>-112.111829255313</v>
      </c>
      <c r="M2189" s="77">
        <v>0.100175426204011</v>
      </c>
      <c r="N2189" s="77">
        <v>-30.868598750714799</v>
      </c>
      <c r="O2189" s="77">
        <v>6.2758494054501304E-2</v>
      </c>
      <c r="P2189" s="77">
        <v>-30.813615376857701</v>
      </c>
      <c r="Q2189" s="77">
        <v>-30.813615376857701</v>
      </c>
      <c r="R2189" s="77">
        <v>0</v>
      </c>
      <c r="S2189" s="77">
        <v>7.5673467739655999E-3</v>
      </c>
      <c r="T2189" s="77" t="s">
        <v>153</v>
      </c>
      <c r="U2189" s="105">
        <v>-1.8231268775631599</v>
      </c>
      <c r="V2189" s="105">
        <v>-1.7831027727008499</v>
      </c>
      <c r="W2189" s="101">
        <v>-4.0040649522769103E-2</v>
      </c>
    </row>
    <row r="2190" spans="2:23" x14ac:dyDescent="0.45">
      <c r="B2190" s="55" t="s">
        <v>114</v>
      </c>
      <c r="C2190" s="76" t="s">
        <v>137</v>
      </c>
      <c r="D2190" s="55" t="s">
        <v>80</v>
      </c>
      <c r="E2190" s="55" t="s">
        <v>118</v>
      </c>
      <c r="F2190" s="70">
        <v>133.43</v>
      </c>
      <c r="G2190" s="77">
        <v>50900</v>
      </c>
      <c r="H2190" s="77">
        <v>133.96</v>
      </c>
      <c r="I2190" s="77">
        <v>1</v>
      </c>
      <c r="J2190" s="77">
        <v>24.189801284862899</v>
      </c>
      <c r="K2190" s="77">
        <v>4.1252827277181402E-2</v>
      </c>
      <c r="L2190" s="77">
        <v>51.811985695684399</v>
      </c>
      <c r="M2190" s="77">
        <v>0.18925597125195101</v>
      </c>
      <c r="N2190" s="77">
        <v>-27.6221844108215</v>
      </c>
      <c r="O2190" s="77">
        <v>-0.14800314397476999</v>
      </c>
      <c r="P2190" s="77">
        <v>-27.490488795692301</v>
      </c>
      <c r="Q2190" s="77">
        <v>-27.490488795692201</v>
      </c>
      <c r="R2190" s="77">
        <v>0</v>
      </c>
      <c r="S2190" s="77">
        <v>5.3278751682938899E-2</v>
      </c>
      <c r="T2190" s="77" t="s">
        <v>153</v>
      </c>
      <c r="U2190" s="105">
        <v>-5.1475225959714299</v>
      </c>
      <c r="V2190" s="105">
        <v>-5.0345162074980001</v>
      </c>
      <c r="W2190" s="101">
        <v>-0.11305310163125799</v>
      </c>
    </row>
    <row r="2191" spans="2:23" x14ac:dyDescent="0.45">
      <c r="B2191" s="55" t="s">
        <v>114</v>
      </c>
      <c r="C2191" s="76" t="s">
        <v>137</v>
      </c>
      <c r="D2191" s="55" t="s">
        <v>80</v>
      </c>
      <c r="E2191" s="55" t="s">
        <v>155</v>
      </c>
      <c r="F2191" s="70">
        <v>133.43</v>
      </c>
      <c r="G2191" s="77">
        <v>50454</v>
      </c>
      <c r="H2191" s="77">
        <v>133.43</v>
      </c>
      <c r="I2191" s="77">
        <v>1</v>
      </c>
      <c r="J2191" s="77">
        <v>3.6447999999999999E-14</v>
      </c>
      <c r="K2191" s="77">
        <v>0</v>
      </c>
      <c r="L2191" s="77">
        <v>3.0835000000000002E-14</v>
      </c>
      <c r="M2191" s="77">
        <v>0</v>
      </c>
      <c r="N2191" s="77">
        <v>5.6130000000000003E-15</v>
      </c>
      <c r="O2191" s="77">
        <v>0</v>
      </c>
      <c r="P2191" s="77">
        <v>-2.406E-15</v>
      </c>
      <c r="Q2191" s="77">
        <v>-2.406E-15</v>
      </c>
      <c r="R2191" s="77">
        <v>0</v>
      </c>
      <c r="S2191" s="77">
        <v>0</v>
      </c>
      <c r="T2191" s="77" t="s">
        <v>154</v>
      </c>
      <c r="U2191" s="105">
        <v>0</v>
      </c>
      <c r="V2191" s="105">
        <v>0</v>
      </c>
      <c r="W2191" s="101">
        <v>0</v>
      </c>
    </row>
    <row r="2192" spans="2:23" x14ac:dyDescent="0.45">
      <c r="B2192" s="55" t="s">
        <v>114</v>
      </c>
      <c r="C2192" s="76" t="s">
        <v>137</v>
      </c>
      <c r="D2192" s="55" t="s">
        <v>80</v>
      </c>
      <c r="E2192" s="55" t="s">
        <v>155</v>
      </c>
      <c r="F2192" s="70">
        <v>133.43</v>
      </c>
      <c r="G2192" s="77">
        <v>50604</v>
      </c>
      <c r="H2192" s="77">
        <v>133.43</v>
      </c>
      <c r="I2192" s="77">
        <v>1</v>
      </c>
      <c r="J2192" s="77">
        <v>7.2895000000000001E-14</v>
      </c>
      <c r="K2192" s="77">
        <v>0</v>
      </c>
      <c r="L2192" s="77">
        <v>6.1670000000000004E-14</v>
      </c>
      <c r="M2192" s="77">
        <v>0</v>
      </c>
      <c r="N2192" s="77">
        <v>1.1225000000000001E-14</v>
      </c>
      <c r="O2192" s="77">
        <v>0</v>
      </c>
      <c r="P2192" s="77">
        <v>-4.8110000000000003E-15</v>
      </c>
      <c r="Q2192" s="77">
        <v>-4.8139999999999997E-15</v>
      </c>
      <c r="R2192" s="77">
        <v>0</v>
      </c>
      <c r="S2192" s="77">
        <v>0</v>
      </c>
      <c r="T2192" s="77" t="s">
        <v>154</v>
      </c>
      <c r="U2192" s="105">
        <v>0</v>
      </c>
      <c r="V2192" s="105">
        <v>0</v>
      </c>
      <c r="W2192" s="101">
        <v>0</v>
      </c>
    </row>
    <row r="2193" spans="2:23" x14ac:dyDescent="0.45">
      <c r="B2193" s="55" t="s">
        <v>114</v>
      </c>
      <c r="C2193" s="76" t="s">
        <v>137</v>
      </c>
      <c r="D2193" s="55" t="s">
        <v>80</v>
      </c>
      <c r="E2193" s="55" t="s">
        <v>156</v>
      </c>
      <c r="F2193" s="70">
        <v>133.1</v>
      </c>
      <c r="G2193" s="77">
        <v>50103</v>
      </c>
      <c r="H2193" s="77">
        <v>133.1</v>
      </c>
      <c r="I2193" s="77">
        <v>1</v>
      </c>
      <c r="J2193" s="77">
        <v>-8.3044400000000003E-13</v>
      </c>
      <c r="K2193" s="77">
        <v>0</v>
      </c>
      <c r="L2193" s="77">
        <v>-6.6308400000000002E-13</v>
      </c>
      <c r="M2193" s="77">
        <v>0</v>
      </c>
      <c r="N2193" s="77">
        <v>-1.6736000000000001E-13</v>
      </c>
      <c r="O2193" s="77">
        <v>0</v>
      </c>
      <c r="P2193" s="77">
        <v>8.9203000000000004E-14</v>
      </c>
      <c r="Q2193" s="77">
        <v>8.9204E-14</v>
      </c>
      <c r="R2193" s="77">
        <v>0</v>
      </c>
      <c r="S2193" s="77">
        <v>0</v>
      </c>
      <c r="T2193" s="77" t="s">
        <v>154</v>
      </c>
      <c r="U2193" s="105">
        <v>0</v>
      </c>
      <c r="V2193" s="105">
        <v>0</v>
      </c>
      <c r="W2193" s="101">
        <v>0</v>
      </c>
    </row>
    <row r="2194" spans="2:23" x14ac:dyDescent="0.45">
      <c r="B2194" s="55" t="s">
        <v>114</v>
      </c>
      <c r="C2194" s="76" t="s">
        <v>137</v>
      </c>
      <c r="D2194" s="55" t="s">
        <v>80</v>
      </c>
      <c r="E2194" s="55" t="s">
        <v>156</v>
      </c>
      <c r="F2194" s="70">
        <v>133.1</v>
      </c>
      <c r="G2194" s="77">
        <v>50200</v>
      </c>
      <c r="H2194" s="77">
        <v>132.65</v>
      </c>
      <c r="I2194" s="77">
        <v>1</v>
      </c>
      <c r="J2194" s="77">
        <v>-94.344261514762195</v>
      </c>
      <c r="K2194" s="77">
        <v>0.14775393870071299</v>
      </c>
      <c r="L2194" s="77">
        <v>-63.403782995943097</v>
      </c>
      <c r="M2194" s="77">
        <v>6.6732658990064198E-2</v>
      </c>
      <c r="N2194" s="77">
        <v>-30.940478518819098</v>
      </c>
      <c r="O2194" s="77">
        <v>8.1021279710648805E-2</v>
      </c>
      <c r="P2194" s="77">
        <v>-30.8136153768578</v>
      </c>
      <c r="Q2194" s="77">
        <v>-30.813615376857701</v>
      </c>
      <c r="R2194" s="77">
        <v>0</v>
      </c>
      <c r="S2194" s="77">
        <v>1.5761349617042598E-2</v>
      </c>
      <c r="T2194" s="77" t="s">
        <v>153</v>
      </c>
      <c r="U2194" s="105">
        <v>-3.1575127919158001</v>
      </c>
      <c r="V2194" s="105">
        <v>-3.0881941807741402</v>
      </c>
      <c r="W2194" s="101">
        <v>-6.9347265196237295E-2</v>
      </c>
    </row>
    <row r="2195" spans="2:23" x14ac:dyDescent="0.45">
      <c r="B2195" s="55" t="s">
        <v>114</v>
      </c>
      <c r="C2195" s="76" t="s">
        <v>137</v>
      </c>
      <c r="D2195" s="55" t="s">
        <v>80</v>
      </c>
      <c r="E2195" s="55" t="s">
        <v>157</v>
      </c>
      <c r="F2195" s="70">
        <v>132.6</v>
      </c>
      <c r="G2195" s="77">
        <v>50800</v>
      </c>
      <c r="H2195" s="77">
        <v>132.56</v>
      </c>
      <c r="I2195" s="77">
        <v>1</v>
      </c>
      <c r="J2195" s="77">
        <v>-8.9367978215399706</v>
      </c>
      <c r="K2195" s="77">
        <v>4.0540161951844204E-3</v>
      </c>
      <c r="L2195" s="77">
        <v>16.920620859829199</v>
      </c>
      <c r="M2195" s="77">
        <v>1.45329641459187E-2</v>
      </c>
      <c r="N2195" s="77">
        <v>-25.8574186813692</v>
      </c>
      <c r="O2195" s="77">
        <v>-1.0478947950734299E-2</v>
      </c>
      <c r="P2195" s="77">
        <v>-25.985286445846299</v>
      </c>
      <c r="Q2195" s="77">
        <v>-25.985286445846199</v>
      </c>
      <c r="R2195" s="77">
        <v>0</v>
      </c>
      <c r="S2195" s="77">
        <v>3.4274934268505398E-2</v>
      </c>
      <c r="T2195" s="77" t="s">
        <v>153</v>
      </c>
      <c r="U2195" s="105">
        <v>-2.4235956665629099</v>
      </c>
      <c r="V2195" s="105">
        <v>-2.3703891408426498</v>
      </c>
      <c r="W2195" s="101">
        <v>-5.32285195638477E-2</v>
      </c>
    </row>
    <row r="2196" spans="2:23" x14ac:dyDescent="0.45">
      <c r="B2196" s="55" t="s">
        <v>114</v>
      </c>
      <c r="C2196" s="76" t="s">
        <v>137</v>
      </c>
      <c r="D2196" s="55" t="s">
        <v>80</v>
      </c>
      <c r="E2196" s="55" t="s">
        <v>158</v>
      </c>
      <c r="F2196" s="70">
        <v>132.65</v>
      </c>
      <c r="G2196" s="77">
        <v>50150</v>
      </c>
      <c r="H2196" s="77">
        <v>132.6</v>
      </c>
      <c r="I2196" s="77">
        <v>1</v>
      </c>
      <c r="J2196" s="77">
        <v>-41.790219668963402</v>
      </c>
      <c r="K2196" s="77">
        <v>9.1163252410967396E-3</v>
      </c>
      <c r="L2196" s="77">
        <v>-15.9314504144632</v>
      </c>
      <c r="M2196" s="77">
        <v>1.3248940062503599E-3</v>
      </c>
      <c r="N2196" s="77">
        <v>-25.858769254500299</v>
      </c>
      <c r="O2196" s="77">
        <v>7.7914312348463799E-3</v>
      </c>
      <c r="P2196" s="77">
        <v>-25.985286445846199</v>
      </c>
      <c r="Q2196" s="77">
        <v>-25.985286445846199</v>
      </c>
      <c r="R2196" s="77">
        <v>0</v>
      </c>
      <c r="S2196" s="77">
        <v>3.5247272829313902E-3</v>
      </c>
      <c r="T2196" s="77" t="s">
        <v>153</v>
      </c>
      <c r="U2196" s="105">
        <v>-0.259599895203807</v>
      </c>
      <c r="V2196" s="105">
        <v>-0.253900756237807</v>
      </c>
      <c r="W2196" s="101">
        <v>-5.70149480429844E-3</v>
      </c>
    </row>
    <row r="2197" spans="2:23" x14ac:dyDescent="0.45">
      <c r="B2197" s="55" t="s">
        <v>114</v>
      </c>
      <c r="C2197" s="76" t="s">
        <v>137</v>
      </c>
      <c r="D2197" s="55" t="s">
        <v>80</v>
      </c>
      <c r="E2197" s="55" t="s">
        <v>158</v>
      </c>
      <c r="F2197" s="70">
        <v>132.65</v>
      </c>
      <c r="G2197" s="77">
        <v>50250</v>
      </c>
      <c r="H2197" s="77">
        <v>131.16999999999999</v>
      </c>
      <c r="I2197" s="77">
        <v>1</v>
      </c>
      <c r="J2197" s="77">
        <v>-106.870981370579</v>
      </c>
      <c r="K2197" s="77">
        <v>0.56387484676029098</v>
      </c>
      <c r="L2197" s="77">
        <v>-130.44358008490201</v>
      </c>
      <c r="M2197" s="77">
        <v>0.84005659688953005</v>
      </c>
      <c r="N2197" s="77">
        <v>23.5725987143231</v>
      </c>
      <c r="O2197" s="77">
        <v>-0.27618175012923901</v>
      </c>
      <c r="P2197" s="77">
        <v>23.399251487051899</v>
      </c>
      <c r="Q2197" s="77">
        <v>23.399251487051799</v>
      </c>
      <c r="R2197" s="77">
        <v>0</v>
      </c>
      <c r="S2197" s="77">
        <v>2.7031307776517799E-2</v>
      </c>
      <c r="T2197" s="77" t="s">
        <v>153</v>
      </c>
      <c r="U2197" s="105">
        <v>-1.5436885623493899</v>
      </c>
      <c r="V2197" s="105">
        <v>-1.5097991201747401</v>
      </c>
      <c r="W2197" s="101">
        <v>-3.3903450965495303E-2</v>
      </c>
    </row>
    <row r="2198" spans="2:23" x14ac:dyDescent="0.45">
      <c r="B2198" s="55" t="s">
        <v>114</v>
      </c>
      <c r="C2198" s="76" t="s">
        <v>137</v>
      </c>
      <c r="D2198" s="55" t="s">
        <v>80</v>
      </c>
      <c r="E2198" s="55" t="s">
        <v>158</v>
      </c>
      <c r="F2198" s="70">
        <v>132.65</v>
      </c>
      <c r="G2198" s="77">
        <v>50900</v>
      </c>
      <c r="H2198" s="77">
        <v>133.96</v>
      </c>
      <c r="I2198" s="77">
        <v>1</v>
      </c>
      <c r="J2198" s="77">
        <v>55.168620707579102</v>
      </c>
      <c r="K2198" s="77">
        <v>0.29066157587917701</v>
      </c>
      <c r="L2198" s="77">
        <v>67.253238718801299</v>
      </c>
      <c r="M2198" s="77">
        <v>0.43194632028505098</v>
      </c>
      <c r="N2198" s="77">
        <v>-12.084618011222201</v>
      </c>
      <c r="O2198" s="77">
        <v>-0.14128474440587399</v>
      </c>
      <c r="P2198" s="77">
        <v>-12.010818587617001</v>
      </c>
      <c r="Q2198" s="77">
        <v>-12.010818587617001</v>
      </c>
      <c r="R2198" s="77">
        <v>0</v>
      </c>
      <c r="S2198" s="77">
        <v>1.37768073803138E-2</v>
      </c>
      <c r="T2198" s="77" t="s">
        <v>154</v>
      </c>
      <c r="U2198" s="105">
        <v>-3.0031132583238902</v>
      </c>
      <c r="V2198" s="105">
        <v>-2.9371842648765498</v>
      </c>
      <c r="W2198" s="101">
        <v>-6.5956246344441402E-2</v>
      </c>
    </row>
    <row r="2199" spans="2:23" x14ac:dyDescent="0.45">
      <c r="B2199" s="55" t="s">
        <v>114</v>
      </c>
      <c r="C2199" s="76" t="s">
        <v>137</v>
      </c>
      <c r="D2199" s="55" t="s">
        <v>80</v>
      </c>
      <c r="E2199" s="55" t="s">
        <v>158</v>
      </c>
      <c r="F2199" s="70">
        <v>132.65</v>
      </c>
      <c r="G2199" s="77">
        <v>53050</v>
      </c>
      <c r="H2199" s="77">
        <v>134.6</v>
      </c>
      <c r="I2199" s="77">
        <v>1</v>
      </c>
      <c r="J2199" s="77">
        <v>40.226542634249</v>
      </c>
      <c r="K2199" s="77">
        <v>0.32476766877362301</v>
      </c>
      <c r="L2199" s="77">
        <v>56.474228748383602</v>
      </c>
      <c r="M2199" s="77">
        <v>0.64010023950385897</v>
      </c>
      <c r="N2199" s="77">
        <v>-16.247686114134702</v>
      </c>
      <c r="O2199" s="77">
        <v>-0.31533257073023602</v>
      </c>
      <c r="P2199" s="77">
        <v>-16.216761830446401</v>
      </c>
      <c r="Q2199" s="77">
        <v>-16.216761830446401</v>
      </c>
      <c r="R2199" s="77">
        <v>0</v>
      </c>
      <c r="S2199" s="77">
        <v>5.2780761208070799E-2</v>
      </c>
      <c r="T2199" s="77" t="s">
        <v>153</v>
      </c>
      <c r="U2199" s="105">
        <v>-10.4533268412653</v>
      </c>
      <c r="V2199" s="105">
        <v>-10.223839220406999</v>
      </c>
      <c r="W2199" s="101">
        <v>-0.22958248356116401</v>
      </c>
    </row>
    <row r="2200" spans="2:23" x14ac:dyDescent="0.45">
      <c r="B2200" s="55" t="s">
        <v>114</v>
      </c>
      <c r="C2200" s="76" t="s">
        <v>137</v>
      </c>
      <c r="D2200" s="55" t="s">
        <v>80</v>
      </c>
      <c r="E2200" s="55" t="s">
        <v>159</v>
      </c>
      <c r="F2200" s="70">
        <v>131.16999999999999</v>
      </c>
      <c r="G2200" s="77">
        <v>50300</v>
      </c>
      <c r="H2200" s="77">
        <v>131.26</v>
      </c>
      <c r="I2200" s="77">
        <v>1</v>
      </c>
      <c r="J2200" s="77">
        <v>30.088222303228999</v>
      </c>
      <c r="K2200" s="77">
        <v>1.25836855870226E-2</v>
      </c>
      <c r="L2200" s="77">
        <v>6.3835093642885203</v>
      </c>
      <c r="M2200" s="77">
        <v>5.6641376607503402E-4</v>
      </c>
      <c r="N2200" s="77">
        <v>23.704712938940499</v>
      </c>
      <c r="O2200" s="77">
        <v>1.20172718209475E-2</v>
      </c>
      <c r="P2200" s="77">
        <v>23.399251487051899</v>
      </c>
      <c r="Q2200" s="77">
        <v>23.399251487051799</v>
      </c>
      <c r="R2200" s="77">
        <v>0</v>
      </c>
      <c r="S2200" s="77">
        <v>7.6105970851447604E-3</v>
      </c>
      <c r="T2200" s="77" t="s">
        <v>153</v>
      </c>
      <c r="U2200" s="105">
        <v>-0.55657784251909803</v>
      </c>
      <c r="V2200" s="105">
        <v>-0.54435898369628399</v>
      </c>
      <c r="W2200" s="101">
        <v>-1.22239097008069E-2</v>
      </c>
    </row>
    <row r="2201" spans="2:23" x14ac:dyDescent="0.45">
      <c r="B2201" s="55" t="s">
        <v>114</v>
      </c>
      <c r="C2201" s="76" t="s">
        <v>137</v>
      </c>
      <c r="D2201" s="55" t="s">
        <v>80</v>
      </c>
      <c r="E2201" s="55" t="s">
        <v>160</v>
      </c>
      <c r="F2201" s="70">
        <v>131.26</v>
      </c>
      <c r="G2201" s="77">
        <v>51150</v>
      </c>
      <c r="H2201" s="77">
        <v>131.82</v>
      </c>
      <c r="I2201" s="77">
        <v>1</v>
      </c>
      <c r="J2201" s="77">
        <v>79.641240066729296</v>
      </c>
      <c r="K2201" s="77">
        <v>0.18140199561387901</v>
      </c>
      <c r="L2201" s="77">
        <v>55.988400240935697</v>
      </c>
      <c r="M2201" s="77">
        <v>8.9652447500021201E-2</v>
      </c>
      <c r="N2201" s="77">
        <v>23.652839825793599</v>
      </c>
      <c r="O2201" s="77">
        <v>9.1749548113857798E-2</v>
      </c>
      <c r="P2201" s="77">
        <v>23.399251487051899</v>
      </c>
      <c r="Q2201" s="77">
        <v>23.399251487051799</v>
      </c>
      <c r="R2201" s="77">
        <v>0</v>
      </c>
      <c r="S2201" s="77">
        <v>1.5659214146413001E-2</v>
      </c>
      <c r="T2201" s="77" t="s">
        <v>153</v>
      </c>
      <c r="U2201" s="105">
        <v>-1.1768547435476</v>
      </c>
      <c r="V2201" s="105">
        <v>-1.1510186055129299</v>
      </c>
      <c r="W2201" s="101">
        <v>-2.5846817852075401E-2</v>
      </c>
    </row>
    <row r="2202" spans="2:23" x14ac:dyDescent="0.45">
      <c r="B2202" s="55" t="s">
        <v>114</v>
      </c>
      <c r="C2202" s="76" t="s">
        <v>137</v>
      </c>
      <c r="D2202" s="55" t="s">
        <v>80</v>
      </c>
      <c r="E2202" s="55" t="s">
        <v>161</v>
      </c>
      <c r="F2202" s="70">
        <v>134.07</v>
      </c>
      <c r="G2202" s="77">
        <v>50354</v>
      </c>
      <c r="H2202" s="77">
        <v>134.07</v>
      </c>
      <c r="I2202" s="77">
        <v>1</v>
      </c>
      <c r="J2202" s="77">
        <v>0</v>
      </c>
      <c r="K2202" s="77">
        <v>0</v>
      </c>
      <c r="L2202" s="77">
        <v>0</v>
      </c>
      <c r="M2202" s="77">
        <v>0</v>
      </c>
      <c r="N2202" s="77">
        <v>0</v>
      </c>
      <c r="O2202" s="77">
        <v>0</v>
      </c>
      <c r="P2202" s="77">
        <v>0</v>
      </c>
      <c r="Q2202" s="77">
        <v>0</v>
      </c>
      <c r="R2202" s="77">
        <v>0</v>
      </c>
      <c r="S2202" s="77">
        <v>0</v>
      </c>
      <c r="T2202" s="77" t="s">
        <v>154</v>
      </c>
      <c r="U2202" s="105">
        <v>0</v>
      </c>
      <c r="V2202" s="105">
        <v>0</v>
      </c>
      <c r="W2202" s="101">
        <v>0</v>
      </c>
    </row>
    <row r="2203" spans="2:23" x14ac:dyDescent="0.45">
      <c r="B2203" s="55" t="s">
        <v>114</v>
      </c>
      <c r="C2203" s="76" t="s">
        <v>137</v>
      </c>
      <c r="D2203" s="55" t="s">
        <v>80</v>
      </c>
      <c r="E2203" s="55" t="s">
        <v>161</v>
      </c>
      <c r="F2203" s="70">
        <v>134.07</v>
      </c>
      <c r="G2203" s="77">
        <v>50900</v>
      </c>
      <c r="H2203" s="77">
        <v>133.96</v>
      </c>
      <c r="I2203" s="77">
        <v>1</v>
      </c>
      <c r="J2203" s="77">
        <v>-46.381732842276499</v>
      </c>
      <c r="K2203" s="77">
        <v>1.6994994617473301E-2</v>
      </c>
      <c r="L2203" s="77">
        <v>-70.209889498945202</v>
      </c>
      <c r="M2203" s="77">
        <v>3.89424858092874E-2</v>
      </c>
      <c r="N2203" s="77">
        <v>23.8281566566687</v>
      </c>
      <c r="O2203" s="77">
        <v>-2.1947491191814099E-2</v>
      </c>
      <c r="P2203" s="77">
        <v>23.857107093364601</v>
      </c>
      <c r="Q2203" s="77">
        <v>23.857107093364501</v>
      </c>
      <c r="R2203" s="77">
        <v>0</v>
      </c>
      <c r="S2203" s="77">
        <v>4.4963763150277104E-3</v>
      </c>
      <c r="T2203" s="77" t="s">
        <v>153</v>
      </c>
      <c r="U2203" s="105">
        <v>-0.32019579983776297</v>
      </c>
      <c r="V2203" s="105">
        <v>-0.31316636572272899</v>
      </c>
      <c r="W2203" s="101">
        <v>-7.03233985398935E-3</v>
      </c>
    </row>
    <row r="2204" spans="2:23" x14ac:dyDescent="0.45">
      <c r="B2204" s="55" t="s">
        <v>114</v>
      </c>
      <c r="C2204" s="76" t="s">
        <v>137</v>
      </c>
      <c r="D2204" s="55" t="s">
        <v>80</v>
      </c>
      <c r="E2204" s="55" t="s">
        <v>161</v>
      </c>
      <c r="F2204" s="70">
        <v>134.07</v>
      </c>
      <c r="G2204" s="77">
        <v>53200</v>
      </c>
      <c r="H2204" s="77">
        <v>134.02000000000001</v>
      </c>
      <c r="I2204" s="77">
        <v>1</v>
      </c>
      <c r="J2204" s="77">
        <v>-6.6613362726648901</v>
      </c>
      <c r="K2204" s="77">
        <v>2.14323526528227E-3</v>
      </c>
      <c r="L2204" s="77">
        <v>17.149815350618098</v>
      </c>
      <c r="M2204" s="77">
        <v>1.42058108448624E-2</v>
      </c>
      <c r="N2204" s="77">
        <v>-23.811151623282999</v>
      </c>
      <c r="O2204" s="77">
        <v>-1.20625755795801E-2</v>
      </c>
      <c r="P2204" s="77">
        <v>-23.857107093364601</v>
      </c>
      <c r="Q2204" s="77">
        <v>-23.857107093364501</v>
      </c>
      <c r="R2204" s="77">
        <v>0</v>
      </c>
      <c r="S2204" s="77">
        <v>2.7490503293144099E-2</v>
      </c>
      <c r="T2204" s="77" t="s">
        <v>153</v>
      </c>
      <c r="U2204" s="105">
        <v>-2.8074855247285599</v>
      </c>
      <c r="V2204" s="105">
        <v>-2.7458512542759501</v>
      </c>
      <c r="W2204" s="101">
        <v>-6.1659748051193501E-2</v>
      </c>
    </row>
    <row r="2205" spans="2:23" x14ac:dyDescent="0.45">
      <c r="B2205" s="55" t="s">
        <v>114</v>
      </c>
      <c r="C2205" s="76" t="s">
        <v>137</v>
      </c>
      <c r="D2205" s="55" t="s">
        <v>80</v>
      </c>
      <c r="E2205" s="55" t="s">
        <v>162</v>
      </c>
      <c r="F2205" s="70">
        <v>134.07</v>
      </c>
      <c r="G2205" s="77">
        <v>50404</v>
      </c>
      <c r="H2205" s="77">
        <v>134.07</v>
      </c>
      <c r="I2205" s="77">
        <v>1</v>
      </c>
      <c r="J2205" s="77">
        <v>0</v>
      </c>
      <c r="K2205" s="77">
        <v>0</v>
      </c>
      <c r="L2205" s="77">
        <v>0</v>
      </c>
      <c r="M2205" s="77">
        <v>0</v>
      </c>
      <c r="N2205" s="77">
        <v>0</v>
      </c>
      <c r="O2205" s="77">
        <v>0</v>
      </c>
      <c r="P2205" s="77">
        <v>0</v>
      </c>
      <c r="Q2205" s="77">
        <v>0</v>
      </c>
      <c r="R2205" s="77">
        <v>0</v>
      </c>
      <c r="S2205" s="77">
        <v>0</v>
      </c>
      <c r="T2205" s="77" t="s">
        <v>154</v>
      </c>
      <c r="U2205" s="105">
        <v>0</v>
      </c>
      <c r="V2205" s="105">
        <v>0</v>
      </c>
      <c r="W2205" s="101">
        <v>0</v>
      </c>
    </row>
    <row r="2206" spans="2:23" x14ac:dyDescent="0.45">
      <c r="B2206" s="55" t="s">
        <v>114</v>
      </c>
      <c r="C2206" s="76" t="s">
        <v>137</v>
      </c>
      <c r="D2206" s="55" t="s">
        <v>80</v>
      </c>
      <c r="E2206" s="55" t="s">
        <v>163</v>
      </c>
      <c r="F2206" s="70">
        <v>133.43</v>
      </c>
      <c r="G2206" s="77">
        <v>50499</v>
      </c>
      <c r="H2206" s="77">
        <v>133.43</v>
      </c>
      <c r="I2206" s="77">
        <v>1</v>
      </c>
      <c r="J2206" s="77">
        <v>-2.9158000000000001E-13</v>
      </c>
      <c r="K2206" s="77">
        <v>0</v>
      </c>
      <c r="L2206" s="77">
        <v>-2.4667899999999999E-13</v>
      </c>
      <c r="M2206" s="77">
        <v>0</v>
      </c>
      <c r="N2206" s="77">
        <v>-4.4901E-14</v>
      </c>
      <c r="O2206" s="77">
        <v>0</v>
      </c>
      <c r="P2206" s="77">
        <v>1.9245000000000001E-14</v>
      </c>
      <c r="Q2206" s="77">
        <v>1.9243000000000001E-14</v>
      </c>
      <c r="R2206" s="77">
        <v>0</v>
      </c>
      <c r="S2206" s="77">
        <v>0</v>
      </c>
      <c r="T2206" s="77" t="s">
        <v>154</v>
      </c>
      <c r="U2206" s="105">
        <v>0</v>
      </c>
      <c r="V2206" s="105">
        <v>0</v>
      </c>
      <c r="W2206" s="101">
        <v>0</v>
      </c>
    </row>
    <row r="2207" spans="2:23" x14ac:dyDescent="0.45">
      <c r="B2207" s="55" t="s">
        <v>114</v>
      </c>
      <c r="C2207" s="76" t="s">
        <v>137</v>
      </c>
      <c r="D2207" s="55" t="s">
        <v>80</v>
      </c>
      <c r="E2207" s="55" t="s">
        <v>163</v>
      </c>
      <c r="F2207" s="70">
        <v>133.43</v>
      </c>
      <c r="G2207" s="77">
        <v>50554</v>
      </c>
      <c r="H2207" s="77">
        <v>133.43</v>
      </c>
      <c r="I2207" s="77">
        <v>1</v>
      </c>
      <c r="J2207" s="77">
        <v>-3.6447999999999999E-14</v>
      </c>
      <c r="K2207" s="77">
        <v>0</v>
      </c>
      <c r="L2207" s="77">
        <v>-3.0835000000000002E-14</v>
      </c>
      <c r="M2207" s="77">
        <v>0</v>
      </c>
      <c r="N2207" s="77">
        <v>-5.6130000000000003E-15</v>
      </c>
      <c r="O2207" s="77">
        <v>0</v>
      </c>
      <c r="P2207" s="77">
        <v>2.406E-15</v>
      </c>
      <c r="Q2207" s="77">
        <v>2.406E-15</v>
      </c>
      <c r="R2207" s="77">
        <v>0</v>
      </c>
      <c r="S2207" s="77">
        <v>0</v>
      </c>
      <c r="T2207" s="77" t="s">
        <v>154</v>
      </c>
      <c r="U2207" s="105">
        <v>0</v>
      </c>
      <c r="V2207" s="105">
        <v>0</v>
      </c>
      <c r="W2207" s="101">
        <v>0</v>
      </c>
    </row>
    <row r="2208" spans="2:23" x14ac:dyDescent="0.45">
      <c r="B2208" s="55" t="s">
        <v>114</v>
      </c>
      <c r="C2208" s="76" t="s">
        <v>137</v>
      </c>
      <c r="D2208" s="55" t="s">
        <v>80</v>
      </c>
      <c r="E2208" s="55" t="s">
        <v>164</v>
      </c>
      <c r="F2208" s="70">
        <v>133.43</v>
      </c>
      <c r="G2208" s="77">
        <v>50604</v>
      </c>
      <c r="H2208" s="77">
        <v>133.43</v>
      </c>
      <c r="I2208" s="77">
        <v>1</v>
      </c>
      <c r="J2208" s="77">
        <v>-3.6447999999999999E-14</v>
      </c>
      <c r="K2208" s="77">
        <v>0</v>
      </c>
      <c r="L2208" s="77">
        <v>-3.0835000000000002E-14</v>
      </c>
      <c r="M2208" s="77">
        <v>0</v>
      </c>
      <c r="N2208" s="77">
        <v>-5.6130000000000003E-15</v>
      </c>
      <c r="O2208" s="77">
        <v>0</v>
      </c>
      <c r="P2208" s="77">
        <v>2.406E-15</v>
      </c>
      <c r="Q2208" s="77">
        <v>2.406E-15</v>
      </c>
      <c r="R2208" s="77">
        <v>0</v>
      </c>
      <c r="S2208" s="77">
        <v>0</v>
      </c>
      <c r="T2208" s="77" t="s">
        <v>154</v>
      </c>
      <c r="U2208" s="105">
        <v>0</v>
      </c>
      <c r="V2208" s="105">
        <v>0</v>
      </c>
      <c r="W2208" s="101">
        <v>0</v>
      </c>
    </row>
    <row r="2209" spans="2:23" x14ac:dyDescent="0.45">
      <c r="B2209" s="55" t="s">
        <v>114</v>
      </c>
      <c r="C2209" s="76" t="s">
        <v>137</v>
      </c>
      <c r="D2209" s="55" t="s">
        <v>80</v>
      </c>
      <c r="E2209" s="55" t="s">
        <v>165</v>
      </c>
      <c r="F2209" s="70">
        <v>132.41</v>
      </c>
      <c r="G2209" s="77">
        <v>50750</v>
      </c>
      <c r="H2209" s="77">
        <v>132.55000000000001</v>
      </c>
      <c r="I2209" s="77">
        <v>1</v>
      </c>
      <c r="J2209" s="77">
        <v>19.336298498125998</v>
      </c>
      <c r="K2209" s="77">
        <v>8.9360293066462707E-3</v>
      </c>
      <c r="L2209" s="77">
        <v>40.318019765463397</v>
      </c>
      <c r="M2209" s="77">
        <v>3.8850470955618298E-2</v>
      </c>
      <c r="N2209" s="77">
        <v>-20.981721267337399</v>
      </c>
      <c r="O2209" s="77">
        <v>-2.9914441648972001E-2</v>
      </c>
      <c r="P2209" s="77">
        <v>-21.319907232622299</v>
      </c>
      <c r="Q2209" s="77">
        <v>-21.319907232622199</v>
      </c>
      <c r="R2209" s="77">
        <v>0</v>
      </c>
      <c r="S2209" s="77">
        <v>1.08634688213421E-2</v>
      </c>
      <c r="T2209" s="77" t="s">
        <v>153</v>
      </c>
      <c r="U2209" s="105">
        <v>-1.0256242522282699</v>
      </c>
      <c r="V2209" s="105">
        <v>-1.0031081601637499</v>
      </c>
      <c r="W2209" s="101">
        <v>-2.2525399483120399E-2</v>
      </c>
    </row>
    <row r="2210" spans="2:23" x14ac:dyDescent="0.45">
      <c r="B2210" s="55" t="s">
        <v>114</v>
      </c>
      <c r="C2210" s="76" t="s">
        <v>137</v>
      </c>
      <c r="D2210" s="55" t="s">
        <v>80</v>
      </c>
      <c r="E2210" s="55" t="s">
        <v>165</v>
      </c>
      <c r="F2210" s="70">
        <v>132.41</v>
      </c>
      <c r="G2210" s="77">
        <v>50800</v>
      </c>
      <c r="H2210" s="77">
        <v>132.56</v>
      </c>
      <c r="I2210" s="77">
        <v>1</v>
      </c>
      <c r="J2210" s="77">
        <v>32.428014430337797</v>
      </c>
      <c r="K2210" s="77">
        <v>1.96644734420214E-2</v>
      </c>
      <c r="L2210" s="77">
        <v>11.439931727422801</v>
      </c>
      <c r="M2210" s="77">
        <v>2.4473071092553601E-3</v>
      </c>
      <c r="N2210" s="77">
        <v>20.988082702915001</v>
      </c>
      <c r="O2210" s="77">
        <v>1.7217166332766098E-2</v>
      </c>
      <c r="P2210" s="77">
        <v>21.319907232622299</v>
      </c>
      <c r="Q2210" s="77">
        <v>21.319907232622299</v>
      </c>
      <c r="R2210" s="77">
        <v>0</v>
      </c>
      <c r="S2210" s="77">
        <v>8.4998689104225193E-3</v>
      </c>
      <c r="T2210" s="77" t="s">
        <v>153</v>
      </c>
      <c r="U2210" s="105">
        <v>-0.86719612384085398</v>
      </c>
      <c r="V2210" s="105">
        <v>-0.84815809142306298</v>
      </c>
      <c r="W2210" s="101">
        <v>-1.9045902119893699E-2</v>
      </c>
    </row>
    <row r="2211" spans="2:23" x14ac:dyDescent="0.45">
      <c r="B2211" s="55" t="s">
        <v>114</v>
      </c>
      <c r="C2211" s="76" t="s">
        <v>137</v>
      </c>
      <c r="D2211" s="55" t="s">
        <v>80</v>
      </c>
      <c r="E2211" s="55" t="s">
        <v>166</v>
      </c>
      <c r="F2211" s="70">
        <v>132.63999999999999</v>
      </c>
      <c r="G2211" s="77">
        <v>50750</v>
      </c>
      <c r="H2211" s="77">
        <v>132.55000000000001</v>
      </c>
      <c r="I2211" s="77">
        <v>1</v>
      </c>
      <c r="J2211" s="77">
        <v>-46.166740730259001</v>
      </c>
      <c r="K2211" s="77">
        <v>1.6198396417377602E-2</v>
      </c>
      <c r="L2211" s="77">
        <v>-67.124473163067705</v>
      </c>
      <c r="M2211" s="77">
        <v>3.4243281220387403E-2</v>
      </c>
      <c r="N2211" s="77">
        <v>20.957732432808701</v>
      </c>
      <c r="O2211" s="77">
        <v>-1.8044884803009802E-2</v>
      </c>
      <c r="P2211" s="77">
        <v>21.319907232622299</v>
      </c>
      <c r="Q2211" s="77">
        <v>21.319907232622199</v>
      </c>
      <c r="R2211" s="77">
        <v>0</v>
      </c>
      <c r="S2211" s="77">
        <v>3.45449217749791E-3</v>
      </c>
      <c r="T2211" s="77" t="s">
        <v>153</v>
      </c>
      <c r="U2211" s="105">
        <v>-0.50646558150281795</v>
      </c>
      <c r="V2211" s="105">
        <v>-0.49534686464735</v>
      </c>
      <c r="W2211" s="101">
        <v>-1.1123312970628499E-2</v>
      </c>
    </row>
    <row r="2212" spans="2:23" x14ac:dyDescent="0.45">
      <c r="B2212" s="55" t="s">
        <v>114</v>
      </c>
      <c r="C2212" s="76" t="s">
        <v>137</v>
      </c>
      <c r="D2212" s="55" t="s">
        <v>80</v>
      </c>
      <c r="E2212" s="55" t="s">
        <v>166</v>
      </c>
      <c r="F2212" s="70">
        <v>132.63999999999999</v>
      </c>
      <c r="G2212" s="77">
        <v>50950</v>
      </c>
      <c r="H2212" s="77">
        <v>132.85</v>
      </c>
      <c r="I2212" s="77">
        <v>1</v>
      </c>
      <c r="J2212" s="77">
        <v>88.529966577279097</v>
      </c>
      <c r="K2212" s="77">
        <v>6.8970483843132604E-2</v>
      </c>
      <c r="L2212" s="77">
        <v>109.46043284058</v>
      </c>
      <c r="M2212" s="77">
        <v>0.105437959947294</v>
      </c>
      <c r="N2212" s="77">
        <v>-20.930466263300701</v>
      </c>
      <c r="O2212" s="77">
        <v>-3.6467476104161699E-2</v>
      </c>
      <c r="P2212" s="77">
        <v>-21.319907232622299</v>
      </c>
      <c r="Q2212" s="77">
        <v>-21.319907232622299</v>
      </c>
      <c r="R2212" s="77">
        <v>0</v>
      </c>
      <c r="S2212" s="77">
        <v>3.9999383107870799E-3</v>
      </c>
      <c r="T2212" s="77" t="s">
        <v>153</v>
      </c>
      <c r="U2212" s="105">
        <v>-0.44547720015364101</v>
      </c>
      <c r="V2212" s="105">
        <v>-0.43569739470392499</v>
      </c>
      <c r="W2212" s="101">
        <v>-9.7838481025401998E-3</v>
      </c>
    </row>
    <row r="2213" spans="2:23" x14ac:dyDescent="0.45">
      <c r="B2213" s="55" t="s">
        <v>114</v>
      </c>
      <c r="C2213" s="76" t="s">
        <v>137</v>
      </c>
      <c r="D2213" s="55" t="s">
        <v>80</v>
      </c>
      <c r="E2213" s="55" t="s">
        <v>167</v>
      </c>
      <c r="F2213" s="70">
        <v>132.56</v>
      </c>
      <c r="G2213" s="77">
        <v>51300</v>
      </c>
      <c r="H2213" s="77">
        <v>132.79</v>
      </c>
      <c r="I2213" s="77">
        <v>1</v>
      </c>
      <c r="J2213" s="77">
        <v>53.060815403442398</v>
      </c>
      <c r="K2213" s="77">
        <v>4.3104541509869101E-2</v>
      </c>
      <c r="L2213" s="77">
        <v>57.929374006675197</v>
      </c>
      <c r="M2213" s="77">
        <v>5.1377487427648402E-2</v>
      </c>
      <c r="N2213" s="77">
        <v>-4.8685586032327999</v>
      </c>
      <c r="O2213" s="77">
        <v>-8.2729459177793598E-3</v>
      </c>
      <c r="P2213" s="77">
        <v>-4.6653792132240701</v>
      </c>
      <c r="Q2213" s="77">
        <v>-4.6653792132240701</v>
      </c>
      <c r="R2213" s="77">
        <v>0</v>
      </c>
      <c r="S2213" s="77">
        <v>3.3323383464073597E-4</v>
      </c>
      <c r="T2213" s="77" t="s">
        <v>153</v>
      </c>
      <c r="U2213" s="105">
        <v>2.2155379102116401E-2</v>
      </c>
      <c r="V2213" s="105">
        <v>-2.1668989905971998E-2</v>
      </c>
      <c r="W2213" s="101">
        <v>4.3806253442288501E-2</v>
      </c>
    </row>
    <row r="2214" spans="2:23" x14ac:dyDescent="0.45">
      <c r="B2214" s="55" t="s">
        <v>114</v>
      </c>
      <c r="C2214" s="76" t="s">
        <v>137</v>
      </c>
      <c r="D2214" s="55" t="s">
        <v>80</v>
      </c>
      <c r="E2214" s="55" t="s">
        <v>168</v>
      </c>
      <c r="F2214" s="70">
        <v>133.96</v>
      </c>
      <c r="G2214" s="77">
        <v>54750</v>
      </c>
      <c r="H2214" s="77">
        <v>134.94999999999999</v>
      </c>
      <c r="I2214" s="77">
        <v>1</v>
      </c>
      <c r="J2214" s="77">
        <v>37.748507245523797</v>
      </c>
      <c r="K2214" s="77">
        <v>0.15145791416391499</v>
      </c>
      <c r="L2214" s="77">
        <v>53.395740596342101</v>
      </c>
      <c r="M2214" s="77">
        <v>0.30304396254918697</v>
      </c>
      <c r="N2214" s="77">
        <v>-15.647233350818301</v>
      </c>
      <c r="O2214" s="77">
        <v>-0.15158604838527201</v>
      </c>
      <c r="P2214" s="77">
        <v>-15.644200289944701</v>
      </c>
      <c r="Q2214" s="77">
        <v>-15.644200289944701</v>
      </c>
      <c r="R2214" s="77">
        <v>0</v>
      </c>
      <c r="S2214" s="77">
        <v>2.6013521178248601E-2</v>
      </c>
      <c r="T2214" s="77" t="s">
        <v>154</v>
      </c>
      <c r="U2214" s="105">
        <v>-4.8907411183319702</v>
      </c>
      <c r="V2214" s="105">
        <v>-4.7833719945570197</v>
      </c>
      <c r="W2214" s="101">
        <v>-0.10741350667128299</v>
      </c>
    </row>
    <row r="2215" spans="2:23" x14ac:dyDescent="0.45">
      <c r="B2215" s="55" t="s">
        <v>114</v>
      </c>
      <c r="C2215" s="76" t="s">
        <v>137</v>
      </c>
      <c r="D2215" s="55" t="s">
        <v>80</v>
      </c>
      <c r="E2215" s="55" t="s">
        <v>169</v>
      </c>
      <c r="F2215" s="70">
        <v>132.85</v>
      </c>
      <c r="G2215" s="77">
        <v>53150</v>
      </c>
      <c r="H2215" s="77">
        <v>134.33000000000001</v>
      </c>
      <c r="I2215" s="77">
        <v>1</v>
      </c>
      <c r="J2215" s="77">
        <v>123.268078294841</v>
      </c>
      <c r="K2215" s="77">
        <v>0.66858084156613595</v>
      </c>
      <c r="L2215" s="77">
        <v>123.24539247142999</v>
      </c>
      <c r="M2215" s="77">
        <v>0.66833477767921501</v>
      </c>
      <c r="N2215" s="77">
        <v>2.2685823411605601E-2</v>
      </c>
      <c r="O2215" s="77">
        <v>2.4606388692085401E-4</v>
      </c>
      <c r="P2215" s="77">
        <v>0.64198233020127704</v>
      </c>
      <c r="Q2215" s="77">
        <v>0.64198233020127604</v>
      </c>
      <c r="R2215" s="77">
        <v>0</v>
      </c>
      <c r="S2215" s="77">
        <v>1.8134217740789001E-5</v>
      </c>
      <c r="T2215" s="77" t="s">
        <v>153</v>
      </c>
      <c r="U2215" s="105">
        <v>-7.0334399541987103E-4</v>
      </c>
      <c r="V2215" s="105">
        <v>-6.8790309869819796E-4</v>
      </c>
      <c r="W2215" s="101">
        <v>-1.5447279485119499E-5</v>
      </c>
    </row>
    <row r="2216" spans="2:23" x14ac:dyDescent="0.45">
      <c r="B2216" s="55" t="s">
        <v>114</v>
      </c>
      <c r="C2216" s="76" t="s">
        <v>137</v>
      </c>
      <c r="D2216" s="55" t="s">
        <v>80</v>
      </c>
      <c r="E2216" s="55" t="s">
        <v>169</v>
      </c>
      <c r="F2216" s="70">
        <v>132.85</v>
      </c>
      <c r="G2216" s="77">
        <v>54500</v>
      </c>
      <c r="H2216" s="77">
        <v>132.63999999999999</v>
      </c>
      <c r="I2216" s="77">
        <v>1</v>
      </c>
      <c r="J2216" s="77">
        <v>-13.6112102813499</v>
      </c>
      <c r="K2216" s="77">
        <v>1.0258125559541399E-2</v>
      </c>
      <c r="L2216" s="77">
        <v>7.3274677218690103</v>
      </c>
      <c r="M2216" s="77">
        <v>2.9729140366163299E-3</v>
      </c>
      <c r="N2216" s="77">
        <v>-20.9386780032189</v>
      </c>
      <c r="O2216" s="77">
        <v>7.2852115229251101E-3</v>
      </c>
      <c r="P2216" s="77">
        <v>-21.961889562823501</v>
      </c>
      <c r="Q2216" s="77">
        <v>-21.961889562823501</v>
      </c>
      <c r="R2216" s="77">
        <v>0</v>
      </c>
      <c r="S2216" s="77">
        <v>2.6706312723803902E-2</v>
      </c>
      <c r="T2216" s="77" t="s">
        <v>153</v>
      </c>
      <c r="U2216" s="105">
        <v>-3.43004697706544</v>
      </c>
      <c r="V2216" s="105">
        <v>-3.35474527339235</v>
      </c>
      <c r="W2216" s="101">
        <v>-7.53328309431128E-2</v>
      </c>
    </row>
    <row r="2217" spans="2:23" x14ac:dyDescent="0.45">
      <c r="B2217" s="55" t="s">
        <v>114</v>
      </c>
      <c r="C2217" s="76" t="s">
        <v>137</v>
      </c>
      <c r="D2217" s="55" t="s">
        <v>80</v>
      </c>
      <c r="E2217" s="55" t="s">
        <v>170</v>
      </c>
      <c r="F2217" s="70">
        <v>133.19</v>
      </c>
      <c r="G2217" s="77">
        <v>51250</v>
      </c>
      <c r="H2217" s="77">
        <v>133.19</v>
      </c>
      <c r="I2217" s="77">
        <v>1</v>
      </c>
      <c r="J2217" s="77">
        <v>0</v>
      </c>
      <c r="K2217" s="77">
        <v>0</v>
      </c>
      <c r="L2217" s="77">
        <v>0</v>
      </c>
      <c r="M2217" s="77">
        <v>0</v>
      </c>
      <c r="N2217" s="77">
        <v>0</v>
      </c>
      <c r="O2217" s="77">
        <v>0</v>
      </c>
      <c r="P2217" s="77">
        <v>0</v>
      </c>
      <c r="Q2217" s="77">
        <v>0</v>
      </c>
      <c r="R2217" s="77">
        <v>0</v>
      </c>
      <c r="S2217" s="77">
        <v>0</v>
      </c>
      <c r="T2217" s="77" t="s">
        <v>154</v>
      </c>
      <c r="U2217" s="105">
        <v>0</v>
      </c>
      <c r="V2217" s="105">
        <v>0</v>
      </c>
      <c r="W2217" s="101">
        <v>0</v>
      </c>
    </row>
    <row r="2218" spans="2:23" x14ac:dyDescent="0.45">
      <c r="B2218" s="55" t="s">
        <v>114</v>
      </c>
      <c r="C2218" s="76" t="s">
        <v>137</v>
      </c>
      <c r="D2218" s="55" t="s">
        <v>80</v>
      </c>
      <c r="E2218" s="55" t="s">
        <v>171</v>
      </c>
      <c r="F2218" s="70">
        <v>132.79</v>
      </c>
      <c r="G2218" s="77">
        <v>53200</v>
      </c>
      <c r="H2218" s="77">
        <v>134.02000000000001</v>
      </c>
      <c r="I2218" s="77">
        <v>1</v>
      </c>
      <c r="J2218" s="77">
        <v>86.846976972357098</v>
      </c>
      <c r="K2218" s="77">
        <v>0.38458684389700099</v>
      </c>
      <c r="L2218" s="77">
        <v>91.689350614160801</v>
      </c>
      <c r="M2218" s="77">
        <v>0.428669718448212</v>
      </c>
      <c r="N2218" s="77">
        <v>-4.8423736418037198</v>
      </c>
      <c r="O2218" s="77">
        <v>-4.4082874551210703E-2</v>
      </c>
      <c r="P2218" s="77">
        <v>-4.6653792132240897</v>
      </c>
      <c r="Q2218" s="77">
        <v>-4.6653792132240799</v>
      </c>
      <c r="R2218" s="77">
        <v>0</v>
      </c>
      <c r="S2218" s="77">
        <v>1.10983626573032E-3</v>
      </c>
      <c r="T2218" s="77" t="s">
        <v>154</v>
      </c>
      <c r="U2218" s="105">
        <v>7.5243699914404702E-2</v>
      </c>
      <c r="V2218" s="105">
        <v>-7.3591833676972307E-2</v>
      </c>
      <c r="W2218" s="101">
        <v>0.14877400983271999</v>
      </c>
    </row>
    <row r="2219" spans="2:23" x14ac:dyDescent="0.45">
      <c r="B2219" s="55" t="s">
        <v>114</v>
      </c>
      <c r="C2219" s="76" t="s">
        <v>137</v>
      </c>
      <c r="D2219" s="55" t="s">
        <v>80</v>
      </c>
      <c r="E2219" s="55" t="s">
        <v>172</v>
      </c>
      <c r="F2219" s="70">
        <v>134.88</v>
      </c>
      <c r="G2219" s="77">
        <v>53100</v>
      </c>
      <c r="H2219" s="77">
        <v>134.88</v>
      </c>
      <c r="I2219" s="77">
        <v>1</v>
      </c>
      <c r="J2219" s="77">
        <v>-1.06064E-12</v>
      </c>
      <c r="K2219" s="77">
        <v>0</v>
      </c>
      <c r="L2219" s="77">
        <v>-1.0075769999999999E-12</v>
      </c>
      <c r="M2219" s="77">
        <v>0</v>
      </c>
      <c r="N2219" s="77">
        <v>-5.3064000000000002E-14</v>
      </c>
      <c r="O2219" s="77">
        <v>0</v>
      </c>
      <c r="P2219" s="77">
        <v>2.0326499999999999E-13</v>
      </c>
      <c r="Q2219" s="77">
        <v>2.03264E-13</v>
      </c>
      <c r="R2219" s="77">
        <v>0</v>
      </c>
      <c r="S2219" s="77">
        <v>0</v>
      </c>
      <c r="T2219" s="77" t="s">
        <v>154</v>
      </c>
      <c r="U2219" s="105">
        <v>0</v>
      </c>
      <c r="V2219" s="105">
        <v>0</v>
      </c>
      <c r="W2219" s="101">
        <v>0</v>
      </c>
    </row>
    <row r="2220" spans="2:23" x14ac:dyDescent="0.45">
      <c r="B2220" s="55" t="s">
        <v>114</v>
      </c>
      <c r="C2220" s="76" t="s">
        <v>137</v>
      </c>
      <c r="D2220" s="55" t="s">
        <v>80</v>
      </c>
      <c r="E2220" s="55" t="s">
        <v>173</v>
      </c>
      <c r="F2220" s="70">
        <v>134.88</v>
      </c>
      <c r="G2220" s="77">
        <v>52000</v>
      </c>
      <c r="H2220" s="77">
        <v>134.88</v>
      </c>
      <c r="I2220" s="77">
        <v>1</v>
      </c>
      <c r="J2220" s="77">
        <v>-1.06064E-12</v>
      </c>
      <c r="K2220" s="77">
        <v>0</v>
      </c>
      <c r="L2220" s="77">
        <v>-1.0075769999999999E-12</v>
      </c>
      <c r="M2220" s="77">
        <v>0</v>
      </c>
      <c r="N2220" s="77">
        <v>-5.3064000000000002E-14</v>
      </c>
      <c r="O2220" s="77">
        <v>0</v>
      </c>
      <c r="P2220" s="77">
        <v>2.0326499999999999E-13</v>
      </c>
      <c r="Q2220" s="77">
        <v>2.03264E-13</v>
      </c>
      <c r="R2220" s="77">
        <v>0</v>
      </c>
      <c r="S2220" s="77">
        <v>0</v>
      </c>
      <c r="T2220" s="77" t="s">
        <v>154</v>
      </c>
      <c r="U2220" s="105">
        <v>0</v>
      </c>
      <c r="V2220" s="105">
        <v>0</v>
      </c>
      <c r="W2220" s="101">
        <v>0</v>
      </c>
    </row>
    <row r="2221" spans="2:23" x14ac:dyDescent="0.45">
      <c r="B2221" s="55" t="s">
        <v>114</v>
      </c>
      <c r="C2221" s="76" t="s">
        <v>137</v>
      </c>
      <c r="D2221" s="55" t="s">
        <v>80</v>
      </c>
      <c r="E2221" s="55" t="s">
        <v>173</v>
      </c>
      <c r="F2221" s="70">
        <v>134.88</v>
      </c>
      <c r="G2221" s="77">
        <v>53050</v>
      </c>
      <c r="H2221" s="77">
        <v>134.6</v>
      </c>
      <c r="I2221" s="77">
        <v>1</v>
      </c>
      <c r="J2221" s="77">
        <v>-115.102226303311</v>
      </c>
      <c r="K2221" s="77">
        <v>0.124536111499799</v>
      </c>
      <c r="L2221" s="77">
        <v>-111.907309608688</v>
      </c>
      <c r="M2221" s="77">
        <v>0.117718511872235</v>
      </c>
      <c r="N2221" s="77">
        <v>-3.1949166946229699</v>
      </c>
      <c r="O2221" s="77">
        <v>6.8175996275642902E-3</v>
      </c>
      <c r="P2221" s="77">
        <v>-3.1248068315345701</v>
      </c>
      <c r="Q2221" s="77">
        <v>-3.1248068315345598</v>
      </c>
      <c r="R2221" s="77">
        <v>0</v>
      </c>
      <c r="S2221" s="77">
        <v>9.1785526703407996E-5</v>
      </c>
      <c r="T2221" s="77" t="s">
        <v>153</v>
      </c>
      <c r="U2221" s="105">
        <v>2.4026699323576199E-2</v>
      </c>
      <c r="V2221" s="105">
        <v>-2.3499228007642699E-2</v>
      </c>
      <c r="W2221" s="101">
        <v>4.7506281661851398E-2</v>
      </c>
    </row>
    <row r="2222" spans="2:23" x14ac:dyDescent="0.45">
      <c r="B2222" s="55" t="s">
        <v>114</v>
      </c>
      <c r="C2222" s="76" t="s">
        <v>137</v>
      </c>
      <c r="D2222" s="55" t="s">
        <v>80</v>
      </c>
      <c r="E2222" s="55" t="s">
        <v>173</v>
      </c>
      <c r="F2222" s="70">
        <v>134.88</v>
      </c>
      <c r="G2222" s="77">
        <v>53050</v>
      </c>
      <c r="H2222" s="77">
        <v>134.6</v>
      </c>
      <c r="I2222" s="77">
        <v>2</v>
      </c>
      <c r="J2222" s="77">
        <v>-102.201101113449</v>
      </c>
      <c r="K2222" s="77">
        <v>8.8783053084811894E-2</v>
      </c>
      <c r="L2222" s="77">
        <v>-99.364283663056696</v>
      </c>
      <c r="M2222" s="77">
        <v>8.3922717376915396E-2</v>
      </c>
      <c r="N2222" s="77">
        <v>-2.8368174503921399</v>
      </c>
      <c r="O2222" s="77">
        <v>4.8603357078964796E-3</v>
      </c>
      <c r="P2222" s="77">
        <v>-2.7745657856180999</v>
      </c>
      <c r="Q2222" s="77">
        <v>-2.7745657856180999</v>
      </c>
      <c r="R2222" s="77">
        <v>0</v>
      </c>
      <c r="S2222" s="77">
        <v>6.5434830039142003E-5</v>
      </c>
      <c r="T2222" s="77" t="s">
        <v>153</v>
      </c>
      <c r="U2222" s="105">
        <v>-0.139427252827829</v>
      </c>
      <c r="V2222" s="105">
        <v>-0.13636632982980701</v>
      </c>
      <c r="W2222" s="101">
        <v>-3.0621882838256799E-3</v>
      </c>
    </row>
    <row r="2223" spans="2:23" x14ac:dyDescent="0.45">
      <c r="B2223" s="55" t="s">
        <v>114</v>
      </c>
      <c r="C2223" s="76" t="s">
        <v>137</v>
      </c>
      <c r="D2223" s="55" t="s">
        <v>80</v>
      </c>
      <c r="E2223" s="55" t="s">
        <v>173</v>
      </c>
      <c r="F2223" s="70">
        <v>134.88</v>
      </c>
      <c r="G2223" s="77">
        <v>53100</v>
      </c>
      <c r="H2223" s="77">
        <v>134.88</v>
      </c>
      <c r="I2223" s="77">
        <v>2</v>
      </c>
      <c r="J2223" s="77">
        <v>-1.06064E-12</v>
      </c>
      <c r="K2223" s="77">
        <v>0</v>
      </c>
      <c r="L2223" s="77">
        <v>-1.0075769999999999E-12</v>
      </c>
      <c r="M2223" s="77">
        <v>0</v>
      </c>
      <c r="N2223" s="77">
        <v>-5.3064000000000002E-14</v>
      </c>
      <c r="O2223" s="77">
        <v>0</v>
      </c>
      <c r="P2223" s="77">
        <v>2.0326499999999999E-13</v>
      </c>
      <c r="Q2223" s="77">
        <v>2.03264E-13</v>
      </c>
      <c r="R2223" s="77">
        <v>0</v>
      </c>
      <c r="S2223" s="77">
        <v>0</v>
      </c>
      <c r="T2223" s="77" t="s">
        <v>154</v>
      </c>
      <c r="U2223" s="105">
        <v>0</v>
      </c>
      <c r="V2223" s="105">
        <v>0</v>
      </c>
      <c r="W2223" s="101">
        <v>0</v>
      </c>
    </row>
    <row r="2224" spans="2:23" x14ac:dyDescent="0.45">
      <c r="B2224" s="55" t="s">
        <v>114</v>
      </c>
      <c r="C2224" s="76" t="s">
        <v>137</v>
      </c>
      <c r="D2224" s="55" t="s">
        <v>80</v>
      </c>
      <c r="E2224" s="55" t="s">
        <v>174</v>
      </c>
      <c r="F2224" s="70">
        <v>134.99</v>
      </c>
      <c r="G2224" s="77">
        <v>53000</v>
      </c>
      <c r="H2224" s="77">
        <v>134.88</v>
      </c>
      <c r="I2224" s="77">
        <v>1</v>
      </c>
      <c r="J2224" s="77">
        <v>-20.689328156187599</v>
      </c>
      <c r="K2224" s="77">
        <v>0</v>
      </c>
      <c r="L2224" s="77">
        <v>-23.2440036627269</v>
      </c>
      <c r="M2224" s="77">
        <v>0</v>
      </c>
      <c r="N2224" s="77">
        <v>2.5546755065392999</v>
      </c>
      <c r="O2224" s="77">
        <v>0</v>
      </c>
      <c r="P2224" s="77">
        <v>2.60823371505488</v>
      </c>
      <c r="Q2224" s="77">
        <v>2.6082337150548698</v>
      </c>
      <c r="R2224" s="77">
        <v>0</v>
      </c>
      <c r="S2224" s="77">
        <v>0</v>
      </c>
      <c r="T2224" s="77" t="s">
        <v>153</v>
      </c>
      <c r="U2224" s="105">
        <v>0.28101430571935698</v>
      </c>
      <c r="V2224" s="105">
        <v>-0.27484504444723301</v>
      </c>
      <c r="W2224" s="101">
        <v>0.55562957602810603</v>
      </c>
    </row>
    <row r="2225" spans="2:23" x14ac:dyDescent="0.45">
      <c r="B2225" s="55" t="s">
        <v>114</v>
      </c>
      <c r="C2225" s="76" t="s">
        <v>137</v>
      </c>
      <c r="D2225" s="55" t="s">
        <v>80</v>
      </c>
      <c r="E2225" s="55" t="s">
        <v>174</v>
      </c>
      <c r="F2225" s="70">
        <v>134.99</v>
      </c>
      <c r="G2225" s="77">
        <v>53000</v>
      </c>
      <c r="H2225" s="77">
        <v>134.88</v>
      </c>
      <c r="I2225" s="77">
        <v>2</v>
      </c>
      <c r="J2225" s="77">
        <v>-18.275573204632401</v>
      </c>
      <c r="K2225" s="77">
        <v>0</v>
      </c>
      <c r="L2225" s="77">
        <v>-20.532203235408701</v>
      </c>
      <c r="M2225" s="77">
        <v>0</v>
      </c>
      <c r="N2225" s="77">
        <v>2.2566300307763698</v>
      </c>
      <c r="O2225" s="77">
        <v>0</v>
      </c>
      <c r="P2225" s="77">
        <v>2.3039397816318101</v>
      </c>
      <c r="Q2225" s="77">
        <v>2.3039397816317999</v>
      </c>
      <c r="R2225" s="77">
        <v>0</v>
      </c>
      <c r="S2225" s="77">
        <v>0</v>
      </c>
      <c r="T2225" s="77" t="s">
        <v>153</v>
      </c>
      <c r="U2225" s="105">
        <v>0.248229303385431</v>
      </c>
      <c r="V2225" s="105">
        <v>-0.242779789261721</v>
      </c>
      <c r="W2225" s="101">
        <v>0.490806125491491</v>
      </c>
    </row>
    <row r="2226" spans="2:23" x14ac:dyDescent="0.45">
      <c r="B2226" s="55" t="s">
        <v>114</v>
      </c>
      <c r="C2226" s="76" t="s">
        <v>137</v>
      </c>
      <c r="D2226" s="55" t="s">
        <v>80</v>
      </c>
      <c r="E2226" s="55" t="s">
        <v>174</v>
      </c>
      <c r="F2226" s="70">
        <v>134.99</v>
      </c>
      <c r="G2226" s="77">
        <v>53000</v>
      </c>
      <c r="H2226" s="77">
        <v>134.88</v>
      </c>
      <c r="I2226" s="77">
        <v>3</v>
      </c>
      <c r="J2226" s="77">
        <v>-18.275573204632401</v>
      </c>
      <c r="K2226" s="77">
        <v>0</v>
      </c>
      <c r="L2226" s="77">
        <v>-20.532203235408701</v>
      </c>
      <c r="M2226" s="77">
        <v>0</v>
      </c>
      <c r="N2226" s="77">
        <v>2.2566300307763698</v>
      </c>
      <c r="O2226" s="77">
        <v>0</v>
      </c>
      <c r="P2226" s="77">
        <v>2.3039397816318101</v>
      </c>
      <c r="Q2226" s="77">
        <v>2.3039397816317999</v>
      </c>
      <c r="R2226" s="77">
        <v>0</v>
      </c>
      <c r="S2226" s="77">
        <v>0</v>
      </c>
      <c r="T2226" s="77" t="s">
        <v>153</v>
      </c>
      <c r="U2226" s="105">
        <v>0.248229303385431</v>
      </c>
      <c r="V2226" s="105">
        <v>-0.242779789261721</v>
      </c>
      <c r="W2226" s="101">
        <v>0.490806125491491</v>
      </c>
    </row>
    <row r="2227" spans="2:23" x14ac:dyDescent="0.45">
      <c r="B2227" s="55" t="s">
        <v>114</v>
      </c>
      <c r="C2227" s="76" t="s">
        <v>137</v>
      </c>
      <c r="D2227" s="55" t="s">
        <v>80</v>
      </c>
      <c r="E2227" s="55" t="s">
        <v>174</v>
      </c>
      <c r="F2227" s="70">
        <v>134.99</v>
      </c>
      <c r="G2227" s="77">
        <v>53000</v>
      </c>
      <c r="H2227" s="77">
        <v>134.88</v>
      </c>
      <c r="I2227" s="77">
        <v>4</v>
      </c>
      <c r="J2227" s="77">
        <v>-20.058555956303799</v>
      </c>
      <c r="K2227" s="77">
        <v>0</v>
      </c>
      <c r="L2227" s="77">
        <v>-22.535345014472998</v>
      </c>
      <c r="M2227" s="77">
        <v>0</v>
      </c>
      <c r="N2227" s="77">
        <v>2.4767890581691998</v>
      </c>
      <c r="O2227" s="77">
        <v>0</v>
      </c>
      <c r="P2227" s="77">
        <v>2.5287143944739299</v>
      </c>
      <c r="Q2227" s="77">
        <v>2.5287143944739299</v>
      </c>
      <c r="R2227" s="77">
        <v>0</v>
      </c>
      <c r="S2227" s="77">
        <v>0</v>
      </c>
      <c r="T2227" s="77" t="s">
        <v>153</v>
      </c>
      <c r="U2227" s="105">
        <v>0.272446796398645</v>
      </c>
      <c r="V2227" s="105">
        <v>-0.26646562236042698</v>
      </c>
      <c r="W2227" s="101">
        <v>0.53868964992968804</v>
      </c>
    </row>
    <row r="2228" spans="2:23" x14ac:dyDescent="0.45">
      <c r="B2228" s="55" t="s">
        <v>114</v>
      </c>
      <c r="C2228" s="76" t="s">
        <v>137</v>
      </c>
      <c r="D2228" s="55" t="s">
        <v>80</v>
      </c>
      <c r="E2228" s="55" t="s">
        <v>174</v>
      </c>
      <c r="F2228" s="70">
        <v>134.99</v>
      </c>
      <c r="G2228" s="77">
        <v>53204</v>
      </c>
      <c r="H2228" s="77">
        <v>134.44999999999999</v>
      </c>
      <c r="I2228" s="77">
        <v>1</v>
      </c>
      <c r="J2228" s="77">
        <v>-10.552707680215899</v>
      </c>
      <c r="K2228" s="77">
        <v>1.42317619132864E-2</v>
      </c>
      <c r="L2228" s="77">
        <v>-13.229555228028</v>
      </c>
      <c r="M2228" s="77">
        <v>2.2367700609718301E-2</v>
      </c>
      <c r="N2228" s="77">
        <v>2.6768475478120601</v>
      </c>
      <c r="O2228" s="77">
        <v>-8.1359386964318693E-3</v>
      </c>
      <c r="P2228" s="77">
        <v>2.69689306732697</v>
      </c>
      <c r="Q2228" s="77">
        <v>2.6968930673269602</v>
      </c>
      <c r="R2228" s="77">
        <v>0</v>
      </c>
      <c r="S2228" s="77">
        <v>9.2951907728100198E-4</v>
      </c>
      <c r="T2228" s="77" t="s">
        <v>153</v>
      </c>
      <c r="U2228" s="105">
        <v>0.34942401463526301</v>
      </c>
      <c r="V2228" s="105">
        <v>-0.34175291748054198</v>
      </c>
      <c r="W2228" s="101">
        <v>0.69089122209928799</v>
      </c>
    </row>
    <row r="2229" spans="2:23" x14ac:dyDescent="0.45">
      <c r="B2229" s="55" t="s">
        <v>114</v>
      </c>
      <c r="C2229" s="76" t="s">
        <v>137</v>
      </c>
      <c r="D2229" s="55" t="s">
        <v>80</v>
      </c>
      <c r="E2229" s="55" t="s">
        <v>174</v>
      </c>
      <c r="F2229" s="70">
        <v>134.99</v>
      </c>
      <c r="G2229" s="77">
        <v>53304</v>
      </c>
      <c r="H2229" s="77">
        <v>135.5</v>
      </c>
      <c r="I2229" s="77">
        <v>1</v>
      </c>
      <c r="J2229" s="77">
        <v>23.3818897571261</v>
      </c>
      <c r="K2229" s="77">
        <v>5.0680273650554601E-2</v>
      </c>
      <c r="L2229" s="77">
        <v>21.673221061957101</v>
      </c>
      <c r="M2229" s="77">
        <v>4.35438329882828E-2</v>
      </c>
      <c r="N2229" s="77">
        <v>1.70866869516896</v>
      </c>
      <c r="O2229" s="77">
        <v>7.1364406622718302E-3</v>
      </c>
      <c r="P2229" s="77">
        <v>1.7229177591692499</v>
      </c>
      <c r="Q2229" s="77">
        <v>1.7229177591692399</v>
      </c>
      <c r="R2229" s="77">
        <v>0</v>
      </c>
      <c r="S2229" s="77">
        <v>2.7517490757059397E-4</v>
      </c>
      <c r="T2229" s="77" t="s">
        <v>154</v>
      </c>
      <c r="U2229" s="105">
        <v>9.3746882832801706E-2</v>
      </c>
      <c r="V2229" s="105">
        <v>-9.1688806066345593E-2</v>
      </c>
      <c r="W2229" s="101">
        <v>0.18535903582917801</v>
      </c>
    </row>
    <row r="2230" spans="2:23" x14ac:dyDescent="0.45">
      <c r="B2230" s="55" t="s">
        <v>114</v>
      </c>
      <c r="C2230" s="76" t="s">
        <v>137</v>
      </c>
      <c r="D2230" s="55" t="s">
        <v>80</v>
      </c>
      <c r="E2230" s="55" t="s">
        <v>174</v>
      </c>
      <c r="F2230" s="70">
        <v>134.99</v>
      </c>
      <c r="G2230" s="77">
        <v>53354</v>
      </c>
      <c r="H2230" s="77">
        <v>135.18</v>
      </c>
      <c r="I2230" s="77">
        <v>1</v>
      </c>
      <c r="J2230" s="77">
        <v>26.632276644872501</v>
      </c>
      <c r="K2230" s="77">
        <v>1.4894841345069401E-2</v>
      </c>
      <c r="L2230" s="77">
        <v>30.938012527252098</v>
      </c>
      <c r="M2230" s="77">
        <v>2.01003730018646E-2</v>
      </c>
      <c r="N2230" s="77">
        <v>-4.3057358823796399</v>
      </c>
      <c r="O2230" s="77">
        <v>-5.2055316567951601E-3</v>
      </c>
      <c r="P2230" s="77">
        <v>-4.3805423707809599</v>
      </c>
      <c r="Q2230" s="77">
        <v>-4.3805423707809599</v>
      </c>
      <c r="R2230" s="77">
        <v>0</v>
      </c>
      <c r="S2230" s="77">
        <v>4.0297218070635302E-4</v>
      </c>
      <c r="T2230" s="77" t="s">
        <v>154</v>
      </c>
      <c r="U2230" s="105">
        <v>0.114900573793946</v>
      </c>
      <c r="V2230" s="105">
        <v>-0.112378098440824</v>
      </c>
      <c r="W2230" s="101">
        <v>0.22718472263926001</v>
      </c>
    </row>
    <row r="2231" spans="2:23" x14ac:dyDescent="0.45">
      <c r="B2231" s="55" t="s">
        <v>114</v>
      </c>
      <c r="C2231" s="76" t="s">
        <v>137</v>
      </c>
      <c r="D2231" s="55" t="s">
        <v>80</v>
      </c>
      <c r="E2231" s="55" t="s">
        <v>174</v>
      </c>
      <c r="F2231" s="70">
        <v>134.99</v>
      </c>
      <c r="G2231" s="77">
        <v>53454</v>
      </c>
      <c r="H2231" s="77">
        <v>135.38</v>
      </c>
      <c r="I2231" s="77">
        <v>1</v>
      </c>
      <c r="J2231" s="77">
        <v>21.591731784116298</v>
      </c>
      <c r="K2231" s="77">
        <v>3.1795036514018403E-2</v>
      </c>
      <c r="L2231" s="77">
        <v>25.7730149785232</v>
      </c>
      <c r="M2231" s="77">
        <v>4.5301734133873103E-2</v>
      </c>
      <c r="N2231" s="77">
        <v>-4.1812831944069204</v>
      </c>
      <c r="O2231" s="77">
        <v>-1.3506697619854799E-2</v>
      </c>
      <c r="P2231" s="77">
        <v>-4.2523070846624904</v>
      </c>
      <c r="Q2231" s="77">
        <v>-4.2523070846624904</v>
      </c>
      <c r="R2231" s="77">
        <v>0</v>
      </c>
      <c r="S2231" s="77">
        <v>1.2332002799828701E-3</v>
      </c>
      <c r="T2231" s="77" t="s">
        <v>154</v>
      </c>
      <c r="U2231" s="105">
        <v>-0.19520247192142601</v>
      </c>
      <c r="V2231" s="105">
        <v>-0.190917084929596</v>
      </c>
      <c r="W2231" s="101">
        <v>-4.2871584311406303E-3</v>
      </c>
    </row>
    <row r="2232" spans="2:23" x14ac:dyDescent="0.45">
      <c r="B2232" s="55" t="s">
        <v>114</v>
      </c>
      <c r="C2232" s="76" t="s">
        <v>137</v>
      </c>
      <c r="D2232" s="55" t="s">
        <v>80</v>
      </c>
      <c r="E2232" s="55" t="s">
        <v>174</v>
      </c>
      <c r="F2232" s="70">
        <v>134.99</v>
      </c>
      <c r="G2232" s="77">
        <v>53604</v>
      </c>
      <c r="H2232" s="77">
        <v>135.38</v>
      </c>
      <c r="I2232" s="77">
        <v>1</v>
      </c>
      <c r="J2232" s="77">
        <v>29.037964073285</v>
      </c>
      <c r="K2232" s="77">
        <v>3.66793460521804E-2</v>
      </c>
      <c r="L2232" s="77">
        <v>31.160601236321501</v>
      </c>
      <c r="M2232" s="77">
        <v>4.2237763519293203E-2</v>
      </c>
      <c r="N2232" s="77">
        <v>-2.1226371630365102</v>
      </c>
      <c r="O2232" s="77">
        <v>-5.5584174671128202E-3</v>
      </c>
      <c r="P2232" s="77">
        <v>-2.1618055644192</v>
      </c>
      <c r="Q2232" s="77">
        <v>-2.1618055644191898</v>
      </c>
      <c r="R2232" s="77">
        <v>0</v>
      </c>
      <c r="S2232" s="77">
        <v>2.0329304347839101E-4</v>
      </c>
      <c r="T2232" s="77" t="s">
        <v>154</v>
      </c>
      <c r="U2232" s="105">
        <v>7.6413828292563699E-2</v>
      </c>
      <c r="V2232" s="105">
        <v>-7.4736273584687402E-2</v>
      </c>
      <c r="W2232" s="101">
        <v>0.151087621351502</v>
      </c>
    </row>
    <row r="2233" spans="2:23" x14ac:dyDescent="0.45">
      <c r="B2233" s="55" t="s">
        <v>114</v>
      </c>
      <c r="C2233" s="76" t="s">
        <v>137</v>
      </c>
      <c r="D2233" s="55" t="s">
        <v>80</v>
      </c>
      <c r="E2233" s="55" t="s">
        <v>174</v>
      </c>
      <c r="F2233" s="70">
        <v>134.99</v>
      </c>
      <c r="G2233" s="77">
        <v>53654</v>
      </c>
      <c r="H2233" s="77">
        <v>134.93</v>
      </c>
      <c r="I2233" s="77">
        <v>1</v>
      </c>
      <c r="J2233" s="77">
        <v>-12.8703039337453</v>
      </c>
      <c r="K2233" s="77">
        <v>8.0784931576321998E-3</v>
      </c>
      <c r="L2233" s="77">
        <v>-9.5605440167223303</v>
      </c>
      <c r="M2233" s="77">
        <v>4.4577731724525704E-3</v>
      </c>
      <c r="N2233" s="77">
        <v>-3.3097599170229599</v>
      </c>
      <c r="O2233" s="77">
        <v>3.6207199851796298E-3</v>
      </c>
      <c r="P2233" s="77">
        <v>-3.3699834794257901</v>
      </c>
      <c r="Q2233" s="77">
        <v>-3.3699834794257799</v>
      </c>
      <c r="R2233" s="77">
        <v>0</v>
      </c>
      <c r="S2233" s="77">
        <v>5.5387058253866502E-4</v>
      </c>
      <c r="T2233" s="77" t="s">
        <v>154</v>
      </c>
      <c r="U2233" s="105">
        <v>0.290066774178457</v>
      </c>
      <c r="V2233" s="105">
        <v>-0.28369877909831898</v>
      </c>
      <c r="W2233" s="101">
        <v>0.57352837729753503</v>
      </c>
    </row>
    <row r="2234" spans="2:23" x14ac:dyDescent="0.45">
      <c r="B2234" s="55" t="s">
        <v>114</v>
      </c>
      <c r="C2234" s="76" t="s">
        <v>137</v>
      </c>
      <c r="D2234" s="55" t="s">
        <v>80</v>
      </c>
      <c r="E2234" s="55" t="s">
        <v>175</v>
      </c>
      <c r="F2234" s="70">
        <v>134.6</v>
      </c>
      <c r="G2234" s="77">
        <v>53150</v>
      </c>
      <c r="H2234" s="77">
        <v>134.33000000000001</v>
      </c>
      <c r="I2234" s="77">
        <v>1</v>
      </c>
      <c r="J2234" s="77">
        <v>-26.413152091938301</v>
      </c>
      <c r="K2234" s="77">
        <v>1.9087829949895802E-2</v>
      </c>
      <c r="L2234" s="77">
        <v>-12.942098707142501</v>
      </c>
      <c r="M2234" s="77">
        <v>4.5827430623466697E-3</v>
      </c>
      <c r="N2234" s="77">
        <v>-13.4710533847958</v>
      </c>
      <c r="O2234" s="77">
        <v>1.4505086887549101E-2</v>
      </c>
      <c r="P2234" s="77">
        <v>-13.6894352829183</v>
      </c>
      <c r="Q2234" s="77">
        <v>-13.6894352829182</v>
      </c>
      <c r="R2234" s="77">
        <v>0</v>
      </c>
      <c r="S2234" s="77">
        <v>5.1272814656720704E-3</v>
      </c>
      <c r="T2234" s="77" t="s">
        <v>153</v>
      </c>
      <c r="U2234" s="105">
        <v>-1.6867579055603199</v>
      </c>
      <c r="V2234" s="105">
        <v>-1.64972758357872</v>
      </c>
      <c r="W2234" s="101">
        <v>-3.7045629109793601E-2</v>
      </c>
    </row>
    <row r="2235" spans="2:23" x14ac:dyDescent="0.45">
      <c r="B2235" s="55" t="s">
        <v>114</v>
      </c>
      <c r="C2235" s="76" t="s">
        <v>137</v>
      </c>
      <c r="D2235" s="55" t="s">
        <v>80</v>
      </c>
      <c r="E2235" s="55" t="s">
        <v>175</v>
      </c>
      <c r="F2235" s="70">
        <v>134.6</v>
      </c>
      <c r="G2235" s="77">
        <v>53150</v>
      </c>
      <c r="H2235" s="77">
        <v>134.33000000000001</v>
      </c>
      <c r="I2235" s="77">
        <v>2</v>
      </c>
      <c r="J2235" s="77">
        <v>-26.335599764595202</v>
      </c>
      <c r="K2235" s="77">
        <v>1.8996712891780301E-2</v>
      </c>
      <c r="L2235" s="77">
        <v>-12.9040990821092</v>
      </c>
      <c r="M2235" s="77">
        <v>4.5608670257812501E-3</v>
      </c>
      <c r="N2235" s="77">
        <v>-13.4315006824859</v>
      </c>
      <c r="O2235" s="77">
        <v>1.4435845865998999E-2</v>
      </c>
      <c r="P2235" s="77">
        <v>-13.649241383965601</v>
      </c>
      <c r="Q2235" s="77">
        <v>-13.649241383965499</v>
      </c>
      <c r="R2235" s="77">
        <v>0</v>
      </c>
      <c r="S2235" s="77">
        <v>5.10280603789899E-3</v>
      </c>
      <c r="T2235" s="77" t="s">
        <v>153</v>
      </c>
      <c r="U2235" s="105">
        <v>-1.6853891698993899</v>
      </c>
      <c r="V2235" s="105">
        <v>-1.6483888965229101</v>
      </c>
      <c r="W2235" s="101">
        <v>-3.7015568083562697E-2</v>
      </c>
    </row>
    <row r="2236" spans="2:23" x14ac:dyDescent="0.45">
      <c r="B2236" s="55" t="s">
        <v>114</v>
      </c>
      <c r="C2236" s="76" t="s">
        <v>137</v>
      </c>
      <c r="D2236" s="55" t="s">
        <v>80</v>
      </c>
      <c r="E2236" s="55" t="s">
        <v>175</v>
      </c>
      <c r="F2236" s="70">
        <v>134.6</v>
      </c>
      <c r="G2236" s="77">
        <v>53900</v>
      </c>
      <c r="H2236" s="77">
        <v>134.24</v>
      </c>
      <c r="I2236" s="77">
        <v>1</v>
      </c>
      <c r="J2236" s="77">
        <v>-23.1415346490807</v>
      </c>
      <c r="K2236" s="77">
        <v>2.5116386355394801E-2</v>
      </c>
      <c r="L2236" s="77">
        <v>-13.4677644863777</v>
      </c>
      <c r="M2236" s="77">
        <v>8.5067539042191394E-3</v>
      </c>
      <c r="N2236" s="77">
        <v>-9.6737701627029793</v>
      </c>
      <c r="O2236" s="77">
        <v>1.66096324511756E-2</v>
      </c>
      <c r="P2236" s="77">
        <v>-9.4349719863691597</v>
      </c>
      <c r="Q2236" s="77">
        <v>-9.4349719863691508</v>
      </c>
      <c r="R2236" s="77">
        <v>0</v>
      </c>
      <c r="S2236" s="77">
        <v>4.1749768603894701E-3</v>
      </c>
      <c r="T2236" s="77" t="s">
        <v>153</v>
      </c>
      <c r="U2236" s="105">
        <v>-1.2498904644858899</v>
      </c>
      <c r="V2236" s="105">
        <v>-1.22245093318797</v>
      </c>
      <c r="W2236" s="101">
        <v>-2.74508739058382E-2</v>
      </c>
    </row>
    <row r="2237" spans="2:23" x14ac:dyDescent="0.45">
      <c r="B2237" s="55" t="s">
        <v>114</v>
      </c>
      <c r="C2237" s="76" t="s">
        <v>137</v>
      </c>
      <c r="D2237" s="55" t="s">
        <v>80</v>
      </c>
      <c r="E2237" s="55" t="s">
        <v>175</v>
      </c>
      <c r="F2237" s="70">
        <v>134.6</v>
      </c>
      <c r="G2237" s="77">
        <v>53900</v>
      </c>
      <c r="H2237" s="77">
        <v>134.24</v>
      </c>
      <c r="I2237" s="77">
        <v>2</v>
      </c>
      <c r="J2237" s="77">
        <v>-23.166526325077001</v>
      </c>
      <c r="K2237" s="77">
        <v>2.5149196960736999E-2</v>
      </c>
      <c r="L2237" s="77">
        <v>-13.4823089844649</v>
      </c>
      <c r="M2237" s="77">
        <v>8.5178666391940699E-3</v>
      </c>
      <c r="N2237" s="77">
        <v>-9.6842173406121006</v>
      </c>
      <c r="O2237" s="77">
        <v>1.66313303215429E-2</v>
      </c>
      <c r="P2237" s="77">
        <v>-9.4451612744389895</v>
      </c>
      <c r="Q2237" s="77">
        <v>-9.4451612744389895</v>
      </c>
      <c r="R2237" s="77">
        <v>0</v>
      </c>
      <c r="S2237" s="77">
        <v>4.1804308104975898E-3</v>
      </c>
      <c r="T2237" s="77" t="s">
        <v>153</v>
      </c>
      <c r="U2237" s="105">
        <v>-1.2507348207984099</v>
      </c>
      <c r="V2237" s="105">
        <v>-1.22327675288298</v>
      </c>
      <c r="W2237" s="101">
        <v>-2.7469418185777E-2</v>
      </c>
    </row>
    <row r="2238" spans="2:23" x14ac:dyDescent="0.45">
      <c r="B2238" s="55" t="s">
        <v>114</v>
      </c>
      <c r="C2238" s="76" t="s">
        <v>137</v>
      </c>
      <c r="D2238" s="55" t="s">
        <v>80</v>
      </c>
      <c r="E2238" s="55" t="s">
        <v>176</v>
      </c>
      <c r="F2238" s="70">
        <v>134.33000000000001</v>
      </c>
      <c r="G2238" s="77">
        <v>53550</v>
      </c>
      <c r="H2238" s="77">
        <v>134.1</v>
      </c>
      <c r="I2238" s="77">
        <v>1</v>
      </c>
      <c r="J2238" s="77">
        <v>-17.846051312769902</v>
      </c>
      <c r="K2238" s="77">
        <v>7.8250916210434503E-3</v>
      </c>
      <c r="L2238" s="77">
        <v>-4.8980026422893097</v>
      </c>
      <c r="M2238" s="77">
        <v>5.8944486224676103E-4</v>
      </c>
      <c r="N2238" s="77">
        <v>-12.948048670480601</v>
      </c>
      <c r="O2238" s="77">
        <v>7.2356467587966896E-3</v>
      </c>
      <c r="P2238" s="77">
        <v>-12.805296245423399</v>
      </c>
      <c r="Q2238" s="77">
        <v>-12.8052962454233</v>
      </c>
      <c r="R2238" s="77">
        <v>0</v>
      </c>
      <c r="S2238" s="77">
        <v>4.0288807851951202E-3</v>
      </c>
      <c r="T2238" s="77" t="s">
        <v>154</v>
      </c>
      <c r="U2238" s="105">
        <v>-2.00691886447887</v>
      </c>
      <c r="V2238" s="105">
        <v>-1.9628598732640501</v>
      </c>
      <c r="W2238" s="101">
        <v>-4.4077203765785597E-2</v>
      </c>
    </row>
    <row r="2239" spans="2:23" x14ac:dyDescent="0.45">
      <c r="B2239" s="55" t="s">
        <v>114</v>
      </c>
      <c r="C2239" s="76" t="s">
        <v>137</v>
      </c>
      <c r="D2239" s="55" t="s">
        <v>80</v>
      </c>
      <c r="E2239" s="55" t="s">
        <v>176</v>
      </c>
      <c r="F2239" s="70">
        <v>134.33000000000001</v>
      </c>
      <c r="G2239" s="77">
        <v>54200</v>
      </c>
      <c r="H2239" s="77">
        <v>134.30000000000001</v>
      </c>
      <c r="I2239" s="77">
        <v>1</v>
      </c>
      <c r="J2239" s="77">
        <v>-4.4697871371293099</v>
      </c>
      <c r="K2239" s="77">
        <v>1.3186138053822801E-4</v>
      </c>
      <c r="L2239" s="77">
        <v>8.6996260712272306</v>
      </c>
      <c r="M2239" s="77">
        <v>4.9951105894256503E-4</v>
      </c>
      <c r="N2239" s="77">
        <v>-13.169413208356501</v>
      </c>
      <c r="O2239" s="77">
        <v>-3.6764967840433803E-4</v>
      </c>
      <c r="P2239" s="77">
        <v>-13.0268876329951</v>
      </c>
      <c r="Q2239" s="77">
        <v>-13.026887632995001</v>
      </c>
      <c r="R2239" s="77">
        <v>0</v>
      </c>
      <c r="S2239" s="77">
        <v>1.12001868925769E-3</v>
      </c>
      <c r="T2239" s="77" t="s">
        <v>154</v>
      </c>
      <c r="U2239" s="105">
        <v>-0.44446326280558901</v>
      </c>
      <c r="V2239" s="105">
        <v>-0.43470571687891701</v>
      </c>
      <c r="W2239" s="101">
        <v>-9.7615793781354408E-3</v>
      </c>
    </row>
    <row r="2240" spans="2:23" x14ac:dyDescent="0.45">
      <c r="B2240" s="55" t="s">
        <v>114</v>
      </c>
      <c r="C2240" s="76" t="s">
        <v>137</v>
      </c>
      <c r="D2240" s="55" t="s">
        <v>80</v>
      </c>
      <c r="E2240" s="55" t="s">
        <v>177</v>
      </c>
      <c r="F2240" s="70">
        <v>134.44</v>
      </c>
      <c r="G2240" s="77">
        <v>53150</v>
      </c>
      <c r="H2240" s="77">
        <v>134.33000000000001</v>
      </c>
      <c r="I2240" s="77">
        <v>1</v>
      </c>
      <c r="J2240" s="77">
        <v>-20.513510117895201</v>
      </c>
      <c r="K2240" s="77">
        <v>0</v>
      </c>
      <c r="L2240" s="77">
        <v>-20.785731073690702</v>
      </c>
      <c r="M2240" s="77">
        <v>0</v>
      </c>
      <c r="N2240" s="77">
        <v>0.272220955795482</v>
      </c>
      <c r="O2240" s="77">
        <v>0</v>
      </c>
      <c r="P2240" s="77">
        <v>0.30154747856904901</v>
      </c>
      <c r="Q2240" s="77">
        <v>0.30154747856904801</v>
      </c>
      <c r="R2240" s="77">
        <v>0</v>
      </c>
      <c r="S2240" s="77">
        <v>0</v>
      </c>
      <c r="T2240" s="77" t="s">
        <v>154</v>
      </c>
      <c r="U2240" s="105">
        <v>2.9944305137498999E-2</v>
      </c>
      <c r="V2240" s="105">
        <v>-2.9286921373592199E-2</v>
      </c>
      <c r="W2240" s="101">
        <v>5.9206742252548301E-2</v>
      </c>
    </row>
    <row r="2241" spans="2:23" x14ac:dyDescent="0.45">
      <c r="B2241" s="55" t="s">
        <v>114</v>
      </c>
      <c r="C2241" s="76" t="s">
        <v>137</v>
      </c>
      <c r="D2241" s="55" t="s">
        <v>80</v>
      </c>
      <c r="E2241" s="55" t="s">
        <v>177</v>
      </c>
      <c r="F2241" s="70">
        <v>134.44</v>
      </c>
      <c r="G2241" s="77">
        <v>53150</v>
      </c>
      <c r="H2241" s="77">
        <v>134.33000000000001</v>
      </c>
      <c r="I2241" s="77">
        <v>2</v>
      </c>
      <c r="J2241" s="77">
        <v>-17.223337644313599</v>
      </c>
      <c r="K2241" s="77">
        <v>0</v>
      </c>
      <c r="L2241" s="77">
        <v>-17.4518969405325</v>
      </c>
      <c r="M2241" s="77">
        <v>0</v>
      </c>
      <c r="N2241" s="77">
        <v>0.22855929621881399</v>
      </c>
      <c r="O2241" s="77">
        <v>0</v>
      </c>
      <c r="P2241" s="77">
        <v>0.253182122871071</v>
      </c>
      <c r="Q2241" s="77">
        <v>0.253182122871071</v>
      </c>
      <c r="R2241" s="77">
        <v>0</v>
      </c>
      <c r="S2241" s="77">
        <v>0</v>
      </c>
      <c r="T2241" s="77" t="s">
        <v>154</v>
      </c>
      <c r="U2241" s="105">
        <v>2.5141522584066101E-2</v>
      </c>
      <c r="V2241" s="105">
        <v>-2.45895769412879E-2</v>
      </c>
      <c r="W2241" s="101">
        <v>4.97105423096737E-2</v>
      </c>
    </row>
    <row r="2242" spans="2:23" x14ac:dyDescent="0.45">
      <c r="B2242" s="55" t="s">
        <v>114</v>
      </c>
      <c r="C2242" s="76" t="s">
        <v>137</v>
      </c>
      <c r="D2242" s="55" t="s">
        <v>80</v>
      </c>
      <c r="E2242" s="55" t="s">
        <v>177</v>
      </c>
      <c r="F2242" s="70">
        <v>134.44</v>
      </c>
      <c r="G2242" s="77">
        <v>53150</v>
      </c>
      <c r="H2242" s="77">
        <v>134.33000000000001</v>
      </c>
      <c r="I2242" s="77">
        <v>3</v>
      </c>
      <c r="J2242" s="77">
        <v>-21.073605957291701</v>
      </c>
      <c r="K2242" s="77">
        <v>0</v>
      </c>
      <c r="L2242" s="77">
        <v>-21.353259567170301</v>
      </c>
      <c r="M2242" s="77">
        <v>0</v>
      </c>
      <c r="N2242" s="77">
        <v>0.27965360987865201</v>
      </c>
      <c r="O2242" s="77">
        <v>0</v>
      </c>
      <c r="P2242" s="77">
        <v>0.30978085682349099</v>
      </c>
      <c r="Q2242" s="77">
        <v>0.30978085682349099</v>
      </c>
      <c r="R2242" s="77">
        <v>0</v>
      </c>
      <c r="S2242" s="77">
        <v>0</v>
      </c>
      <c r="T2242" s="77" t="s">
        <v>154</v>
      </c>
      <c r="U2242" s="105">
        <v>3.0761897086647599E-2</v>
      </c>
      <c r="V2242" s="105">
        <v>-3.00865642779924E-2</v>
      </c>
      <c r="W2242" s="101">
        <v>6.0823308593918497E-2</v>
      </c>
    </row>
    <row r="2243" spans="2:23" x14ac:dyDescent="0.45">
      <c r="B2243" s="55" t="s">
        <v>114</v>
      </c>
      <c r="C2243" s="76" t="s">
        <v>137</v>
      </c>
      <c r="D2243" s="55" t="s">
        <v>80</v>
      </c>
      <c r="E2243" s="55" t="s">
        <v>177</v>
      </c>
      <c r="F2243" s="70">
        <v>134.44</v>
      </c>
      <c r="G2243" s="77">
        <v>53654</v>
      </c>
      <c r="H2243" s="77">
        <v>134.93</v>
      </c>
      <c r="I2243" s="77">
        <v>1</v>
      </c>
      <c r="J2243" s="77">
        <v>63.590652035865297</v>
      </c>
      <c r="K2243" s="77">
        <v>0.12697441022728001</v>
      </c>
      <c r="L2243" s="77">
        <v>60.865736435785998</v>
      </c>
      <c r="M2243" s="77">
        <v>0.116325629176736</v>
      </c>
      <c r="N2243" s="77">
        <v>2.72491560007935</v>
      </c>
      <c r="O2243" s="77">
        <v>1.06487810505444E-2</v>
      </c>
      <c r="P2243" s="77">
        <v>2.7658945219225402</v>
      </c>
      <c r="Q2243" s="77">
        <v>2.7658945219225299</v>
      </c>
      <c r="R2243" s="77">
        <v>0</v>
      </c>
      <c r="S2243" s="77">
        <v>2.40215416700995E-4</v>
      </c>
      <c r="T2243" s="77" t="s">
        <v>154</v>
      </c>
      <c r="U2243" s="105">
        <v>9.9022431753672896E-2</v>
      </c>
      <c r="V2243" s="105">
        <v>-9.6848537966572903E-2</v>
      </c>
      <c r="W2243" s="101">
        <v>0.19579000304529801</v>
      </c>
    </row>
    <row r="2244" spans="2:23" x14ac:dyDescent="0.45">
      <c r="B2244" s="55" t="s">
        <v>114</v>
      </c>
      <c r="C2244" s="76" t="s">
        <v>137</v>
      </c>
      <c r="D2244" s="55" t="s">
        <v>80</v>
      </c>
      <c r="E2244" s="55" t="s">
        <v>177</v>
      </c>
      <c r="F2244" s="70">
        <v>134.44</v>
      </c>
      <c r="G2244" s="77">
        <v>53654</v>
      </c>
      <c r="H2244" s="77">
        <v>134.93</v>
      </c>
      <c r="I2244" s="77">
        <v>2</v>
      </c>
      <c r="J2244" s="77">
        <v>63.590652035865297</v>
      </c>
      <c r="K2244" s="77">
        <v>0.12697441022728001</v>
      </c>
      <c r="L2244" s="77">
        <v>60.865736435785998</v>
      </c>
      <c r="M2244" s="77">
        <v>0.116325629176736</v>
      </c>
      <c r="N2244" s="77">
        <v>2.72491560007935</v>
      </c>
      <c r="O2244" s="77">
        <v>1.06487810505444E-2</v>
      </c>
      <c r="P2244" s="77">
        <v>2.7658945219225402</v>
      </c>
      <c r="Q2244" s="77">
        <v>2.7658945219225299</v>
      </c>
      <c r="R2244" s="77">
        <v>0</v>
      </c>
      <c r="S2244" s="77">
        <v>2.40215416700995E-4</v>
      </c>
      <c r="T2244" s="77" t="s">
        <v>154</v>
      </c>
      <c r="U2244" s="105">
        <v>9.9022431753672896E-2</v>
      </c>
      <c r="V2244" s="105">
        <v>-9.6848537966572903E-2</v>
      </c>
      <c r="W2244" s="101">
        <v>0.19579000304529801</v>
      </c>
    </row>
    <row r="2245" spans="2:23" x14ac:dyDescent="0.45">
      <c r="B2245" s="55" t="s">
        <v>114</v>
      </c>
      <c r="C2245" s="76" t="s">
        <v>137</v>
      </c>
      <c r="D2245" s="55" t="s">
        <v>80</v>
      </c>
      <c r="E2245" s="55" t="s">
        <v>177</v>
      </c>
      <c r="F2245" s="70">
        <v>134.44</v>
      </c>
      <c r="G2245" s="77">
        <v>53704</v>
      </c>
      <c r="H2245" s="77">
        <v>134.51</v>
      </c>
      <c r="I2245" s="77">
        <v>1</v>
      </c>
      <c r="J2245" s="77">
        <v>-3.1729351338824299</v>
      </c>
      <c r="K2245" s="77">
        <v>4.2082222580790601E-4</v>
      </c>
      <c r="L2245" s="77">
        <v>-0.29312143305426303</v>
      </c>
      <c r="M2245" s="77">
        <v>3.5914632947600002E-6</v>
      </c>
      <c r="N2245" s="77">
        <v>-2.8798137008281701</v>
      </c>
      <c r="O2245" s="77">
        <v>4.1723076251314598E-4</v>
      </c>
      <c r="P2245" s="77">
        <v>-2.9477824768069301</v>
      </c>
      <c r="Q2245" s="77">
        <v>-2.9477824768069301</v>
      </c>
      <c r="R2245" s="77">
        <v>0</v>
      </c>
      <c r="S2245" s="77">
        <v>3.63217819977827E-4</v>
      </c>
      <c r="T2245" s="77" t="s">
        <v>154</v>
      </c>
      <c r="U2245" s="105">
        <v>0.25769406584690702</v>
      </c>
      <c r="V2245" s="105">
        <v>-0.25203676659868501</v>
      </c>
      <c r="W2245" s="101">
        <v>0.50952012633288801</v>
      </c>
    </row>
    <row r="2246" spans="2:23" x14ac:dyDescent="0.45">
      <c r="B2246" s="55" t="s">
        <v>114</v>
      </c>
      <c r="C2246" s="76" t="s">
        <v>137</v>
      </c>
      <c r="D2246" s="55" t="s">
        <v>80</v>
      </c>
      <c r="E2246" s="55" t="s">
        <v>177</v>
      </c>
      <c r="F2246" s="70">
        <v>134.44</v>
      </c>
      <c r="G2246" s="77">
        <v>58004</v>
      </c>
      <c r="H2246" s="77">
        <v>131.36000000000001</v>
      </c>
      <c r="I2246" s="77">
        <v>1</v>
      </c>
      <c r="J2246" s="77">
        <v>-65.783377283456602</v>
      </c>
      <c r="K2246" s="77">
        <v>0.91655448753996704</v>
      </c>
      <c r="L2246" s="77">
        <v>-62.375820970148197</v>
      </c>
      <c r="M2246" s="77">
        <v>0.82405937623205605</v>
      </c>
      <c r="N2246" s="77">
        <v>-3.4075563133084201</v>
      </c>
      <c r="O2246" s="77">
        <v>9.2495111307911201E-2</v>
      </c>
      <c r="P2246" s="77">
        <v>-3.4485170253018902</v>
      </c>
      <c r="Q2246" s="77">
        <v>-3.44851702530188</v>
      </c>
      <c r="R2246" s="77">
        <v>0</v>
      </c>
      <c r="S2246" s="77">
        <v>2.5187827169101998E-3</v>
      </c>
      <c r="T2246" s="77" t="s">
        <v>154</v>
      </c>
      <c r="U2246" s="105">
        <v>1.7973268478315101</v>
      </c>
      <c r="V2246" s="105">
        <v>-1.75786914518077</v>
      </c>
      <c r="W2246" s="101">
        <v>3.5537263908616801</v>
      </c>
    </row>
    <row r="2247" spans="2:23" x14ac:dyDescent="0.45">
      <c r="B2247" s="55" t="s">
        <v>114</v>
      </c>
      <c r="C2247" s="76" t="s">
        <v>137</v>
      </c>
      <c r="D2247" s="55" t="s">
        <v>80</v>
      </c>
      <c r="E2247" s="55" t="s">
        <v>178</v>
      </c>
      <c r="F2247" s="70">
        <v>134.02000000000001</v>
      </c>
      <c r="G2247" s="77">
        <v>53050</v>
      </c>
      <c r="H2247" s="77">
        <v>134.6</v>
      </c>
      <c r="I2247" s="77">
        <v>1</v>
      </c>
      <c r="J2247" s="77">
        <v>95.352743581278006</v>
      </c>
      <c r="K2247" s="77">
        <v>0.219120711574295</v>
      </c>
      <c r="L2247" s="77">
        <v>119.51717438155799</v>
      </c>
      <c r="M2247" s="77">
        <v>0.34425295482885498</v>
      </c>
      <c r="N2247" s="77">
        <v>-24.1644308002797</v>
      </c>
      <c r="O2247" s="77">
        <v>-0.12513224325456099</v>
      </c>
      <c r="P2247" s="77">
        <v>-24.1026754800926</v>
      </c>
      <c r="Q2247" s="77">
        <v>-24.1026754800925</v>
      </c>
      <c r="R2247" s="77">
        <v>0</v>
      </c>
      <c r="S2247" s="77">
        <v>1.40006290636976E-2</v>
      </c>
      <c r="T2247" s="77" t="s">
        <v>153</v>
      </c>
      <c r="U2247" s="105">
        <v>-2.7911417273582</v>
      </c>
      <c r="V2247" s="105">
        <v>-2.7298662612586302</v>
      </c>
      <c r="W2247" s="101">
        <v>-6.1300795380136303E-2</v>
      </c>
    </row>
    <row r="2248" spans="2:23" x14ac:dyDescent="0.45">
      <c r="B2248" s="55" t="s">
        <v>114</v>
      </c>
      <c r="C2248" s="76" t="s">
        <v>137</v>
      </c>
      <c r="D2248" s="55" t="s">
        <v>80</v>
      </c>
      <c r="E2248" s="55" t="s">
        <v>178</v>
      </c>
      <c r="F2248" s="70">
        <v>134.02000000000001</v>
      </c>
      <c r="G2248" s="77">
        <v>53204</v>
      </c>
      <c r="H2248" s="77">
        <v>134.44999999999999</v>
      </c>
      <c r="I2248" s="77">
        <v>1</v>
      </c>
      <c r="J2248" s="77">
        <v>16.723991085402599</v>
      </c>
      <c r="K2248" s="77">
        <v>0</v>
      </c>
      <c r="L2248" s="77">
        <v>18.923213821955301</v>
      </c>
      <c r="M2248" s="77">
        <v>0</v>
      </c>
      <c r="N2248" s="77">
        <v>-2.1992227365527</v>
      </c>
      <c r="O2248" s="77">
        <v>0</v>
      </c>
      <c r="P2248" s="77">
        <v>-2.2099054132480598</v>
      </c>
      <c r="Q2248" s="77">
        <v>-2.2099054132480598</v>
      </c>
      <c r="R2248" s="77">
        <v>0</v>
      </c>
      <c r="S2248" s="77">
        <v>0</v>
      </c>
      <c r="T2248" s="77" t="s">
        <v>154</v>
      </c>
      <c r="U2248" s="105">
        <v>0.94566577671761198</v>
      </c>
      <c r="V2248" s="105">
        <v>-0.92490505694662595</v>
      </c>
      <c r="W2248" s="101">
        <v>1.8697976006482699</v>
      </c>
    </row>
    <row r="2249" spans="2:23" x14ac:dyDescent="0.45">
      <c r="B2249" s="55" t="s">
        <v>114</v>
      </c>
      <c r="C2249" s="76" t="s">
        <v>137</v>
      </c>
      <c r="D2249" s="55" t="s">
        <v>80</v>
      </c>
      <c r="E2249" s="55" t="s">
        <v>178</v>
      </c>
      <c r="F2249" s="70">
        <v>134.02000000000001</v>
      </c>
      <c r="G2249" s="77">
        <v>53204</v>
      </c>
      <c r="H2249" s="77">
        <v>134.44999999999999</v>
      </c>
      <c r="I2249" s="77">
        <v>2</v>
      </c>
      <c r="J2249" s="77">
        <v>16.723991085402599</v>
      </c>
      <c r="K2249" s="77">
        <v>0</v>
      </c>
      <c r="L2249" s="77">
        <v>18.923213821955301</v>
      </c>
      <c r="M2249" s="77">
        <v>0</v>
      </c>
      <c r="N2249" s="77">
        <v>-2.1992227365527</v>
      </c>
      <c r="O2249" s="77">
        <v>0</v>
      </c>
      <c r="P2249" s="77">
        <v>-2.2099054132480598</v>
      </c>
      <c r="Q2249" s="77">
        <v>-2.2099054132480598</v>
      </c>
      <c r="R2249" s="77">
        <v>0</v>
      </c>
      <c r="S2249" s="77">
        <v>0</v>
      </c>
      <c r="T2249" s="77" t="s">
        <v>154</v>
      </c>
      <c r="U2249" s="105">
        <v>0.94566577671761198</v>
      </c>
      <c r="V2249" s="105">
        <v>-0.92490505694662595</v>
      </c>
      <c r="W2249" s="101">
        <v>1.8697976006482699</v>
      </c>
    </row>
    <row r="2250" spans="2:23" x14ac:dyDescent="0.45">
      <c r="B2250" s="55" t="s">
        <v>114</v>
      </c>
      <c r="C2250" s="76" t="s">
        <v>137</v>
      </c>
      <c r="D2250" s="55" t="s">
        <v>80</v>
      </c>
      <c r="E2250" s="55" t="s">
        <v>179</v>
      </c>
      <c r="F2250" s="70">
        <v>134.44999999999999</v>
      </c>
      <c r="G2250" s="77">
        <v>53254</v>
      </c>
      <c r="H2250" s="77">
        <v>135.11000000000001</v>
      </c>
      <c r="I2250" s="77">
        <v>1</v>
      </c>
      <c r="J2250" s="77">
        <v>23.009696222606301</v>
      </c>
      <c r="K2250" s="77">
        <v>5.5803621075047799E-2</v>
      </c>
      <c r="L2250" s="77">
        <v>23.0096969490655</v>
      </c>
      <c r="M2250" s="77">
        <v>5.5803624598697699E-2</v>
      </c>
      <c r="N2250" s="77">
        <v>-7.2645923165899997E-7</v>
      </c>
      <c r="O2250" s="77">
        <v>-3.523649851E-9</v>
      </c>
      <c r="P2250" s="77">
        <v>6.3869999999999999E-15</v>
      </c>
      <c r="Q2250" s="77">
        <v>6.386E-15</v>
      </c>
      <c r="R2250" s="77">
        <v>0</v>
      </c>
      <c r="S2250" s="77">
        <v>0</v>
      </c>
      <c r="T2250" s="77" t="s">
        <v>154</v>
      </c>
      <c r="U2250" s="105">
        <v>4.5455660270000003E-9</v>
      </c>
      <c r="V2250" s="105">
        <v>0</v>
      </c>
      <c r="W2250" s="101">
        <v>4.5436870381600001E-9</v>
      </c>
    </row>
    <row r="2251" spans="2:23" x14ac:dyDescent="0.45">
      <c r="B2251" s="55" t="s">
        <v>114</v>
      </c>
      <c r="C2251" s="76" t="s">
        <v>137</v>
      </c>
      <c r="D2251" s="55" t="s">
        <v>80</v>
      </c>
      <c r="E2251" s="55" t="s">
        <v>179</v>
      </c>
      <c r="F2251" s="70">
        <v>134.44999999999999</v>
      </c>
      <c r="G2251" s="77">
        <v>53304</v>
      </c>
      <c r="H2251" s="77">
        <v>135.5</v>
      </c>
      <c r="I2251" s="77">
        <v>1</v>
      </c>
      <c r="J2251" s="77">
        <v>31.6972122249927</v>
      </c>
      <c r="K2251" s="77">
        <v>0.111925057479955</v>
      </c>
      <c r="L2251" s="77">
        <v>33.408519228780598</v>
      </c>
      <c r="M2251" s="77">
        <v>0.12433678809646199</v>
      </c>
      <c r="N2251" s="77">
        <v>-1.7113070037879099</v>
      </c>
      <c r="O2251" s="77">
        <v>-1.24117306165065E-2</v>
      </c>
      <c r="P2251" s="77">
        <v>-1.72291775916923</v>
      </c>
      <c r="Q2251" s="77">
        <v>-1.72291775916922</v>
      </c>
      <c r="R2251" s="77">
        <v>0</v>
      </c>
      <c r="S2251" s="77">
        <v>3.3068484038148302E-4</v>
      </c>
      <c r="T2251" s="77" t="s">
        <v>154</v>
      </c>
      <c r="U2251" s="105">
        <v>0.121599014014361</v>
      </c>
      <c r="V2251" s="105">
        <v>-0.11892948412702301</v>
      </c>
      <c r="W2251" s="101">
        <v>0.240429071499691</v>
      </c>
    </row>
    <row r="2252" spans="2:23" x14ac:dyDescent="0.45">
      <c r="B2252" s="55" t="s">
        <v>114</v>
      </c>
      <c r="C2252" s="76" t="s">
        <v>137</v>
      </c>
      <c r="D2252" s="55" t="s">
        <v>80</v>
      </c>
      <c r="E2252" s="55" t="s">
        <v>179</v>
      </c>
      <c r="F2252" s="70">
        <v>134.44999999999999</v>
      </c>
      <c r="G2252" s="77">
        <v>54104</v>
      </c>
      <c r="H2252" s="77">
        <v>134.94999999999999</v>
      </c>
      <c r="I2252" s="77">
        <v>1</v>
      </c>
      <c r="J2252" s="77">
        <v>18.681868073852499</v>
      </c>
      <c r="K2252" s="77">
        <v>3.4866318253410099E-2</v>
      </c>
      <c r="L2252" s="77">
        <v>18.681869466208699</v>
      </c>
      <c r="M2252" s="77">
        <v>3.4866323450570801E-2</v>
      </c>
      <c r="N2252" s="77">
        <v>-1.392356158147E-6</v>
      </c>
      <c r="O2252" s="77">
        <v>-5.1971606429999999E-9</v>
      </c>
      <c r="P2252" s="77">
        <v>0</v>
      </c>
      <c r="Q2252" s="77">
        <v>0</v>
      </c>
      <c r="R2252" s="77">
        <v>0</v>
      </c>
      <c r="S2252" s="77">
        <v>0</v>
      </c>
      <c r="T2252" s="77" t="s">
        <v>154</v>
      </c>
      <c r="U2252" s="105">
        <v>-3.8794596009999998E-9</v>
      </c>
      <c r="V2252" s="105">
        <v>0</v>
      </c>
      <c r="W2252" s="101">
        <v>-3.8810632431600001E-9</v>
      </c>
    </row>
    <row r="2253" spans="2:23" x14ac:dyDescent="0.45">
      <c r="B2253" s="55" t="s">
        <v>114</v>
      </c>
      <c r="C2253" s="76" t="s">
        <v>137</v>
      </c>
      <c r="D2253" s="55" t="s">
        <v>80</v>
      </c>
      <c r="E2253" s="55" t="s">
        <v>180</v>
      </c>
      <c r="F2253" s="70">
        <v>135.11000000000001</v>
      </c>
      <c r="G2253" s="77">
        <v>54104</v>
      </c>
      <c r="H2253" s="77">
        <v>134.94999999999999</v>
      </c>
      <c r="I2253" s="77">
        <v>1</v>
      </c>
      <c r="J2253" s="77">
        <v>-7.1125213405713197</v>
      </c>
      <c r="K2253" s="77">
        <v>4.4315052802392204E-3</v>
      </c>
      <c r="L2253" s="77">
        <v>-7.1125206154220999</v>
      </c>
      <c r="M2253" s="77">
        <v>4.4315043766208701E-3</v>
      </c>
      <c r="N2253" s="77">
        <v>-7.2514921289899996E-7</v>
      </c>
      <c r="O2253" s="77">
        <v>9.0361835000000002E-10</v>
      </c>
      <c r="P2253" s="77">
        <v>-6.3869999999999999E-15</v>
      </c>
      <c r="Q2253" s="77">
        <v>-6.386E-15</v>
      </c>
      <c r="R2253" s="77">
        <v>0</v>
      </c>
      <c r="S2253" s="77">
        <v>0</v>
      </c>
      <c r="T2253" s="77" t="s">
        <v>154</v>
      </c>
      <c r="U2253" s="105">
        <v>5.9917117900000001E-9</v>
      </c>
      <c r="V2253" s="105">
        <v>0</v>
      </c>
      <c r="W2253" s="101">
        <v>5.9892350116300001E-9</v>
      </c>
    </row>
    <row r="2254" spans="2:23" x14ac:dyDescent="0.45">
      <c r="B2254" s="55" t="s">
        <v>114</v>
      </c>
      <c r="C2254" s="76" t="s">
        <v>137</v>
      </c>
      <c r="D2254" s="55" t="s">
        <v>80</v>
      </c>
      <c r="E2254" s="55" t="s">
        <v>181</v>
      </c>
      <c r="F2254" s="70">
        <v>135.18</v>
      </c>
      <c r="G2254" s="77">
        <v>53404</v>
      </c>
      <c r="H2254" s="77">
        <v>135.18</v>
      </c>
      <c r="I2254" s="77">
        <v>1</v>
      </c>
      <c r="J2254" s="77">
        <v>-6.3224132413386096</v>
      </c>
      <c r="K2254" s="77">
        <v>3.8853667736814699E-3</v>
      </c>
      <c r="L2254" s="77">
        <v>-2.0175354767771698</v>
      </c>
      <c r="M2254" s="77">
        <v>3.9564768168529703E-4</v>
      </c>
      <c r="N2254" s="77">
        <v>-4.3048777645614402</v>
      </c>
      <c r="O2254" s="77">
        <v>3.4897190919961699E-3</v>
      </c>
      <c r="P2254" s="77">
        <v>-4.3805423707809199</v>
      </c>
      <c r="Q2254" s="77">
        <v>-4.3805423707809101</v>
      </c>
      <c r="R2254" s="77">
        <v>0</v>
      </c>
      <c r="S2254" s="77">
        <v>1.8651855221265101E-3</v>
      </c>
      <c r="T2254" s="77" t="s">
        <v>154</v>
      </c>
      <c r="U2254" s="105">
        <v>0.471740226856042</v>
      </c>
      <c r="V2254" s="105">
        <v>-0.46138385476816401</v>
      </c>
      <c r="W2254" s="101">
        <v>0.93273835854175802</v>
      </c>
    </row>
    <row r="2255" spans="2:23" x14ac:dyDescent="0.45">
      <c r="B2255" s="55" t="s">
        <v>114</v>
      </c>
      <c r="C2255" s="76" t="s">
        <v>137</v>
      </c>
      <c r="D2255" s="55" t="s">
        <v>80</v>
      </c>
      <c r="E2255" s="55" t="s">
        <v>182</v>
      </c>
      <c r="F2255" s="70">
        <v>135.18</v>
      </c>
      <c r="G2255" s="77">
        <v>53854</v>
      </c>
      <c r="H2255" s="77">
        <v>132.19999999999999</v>
      </c>
      <c r="I2255" s="77">
        <v>1</v>
      </c>
      <c r="J2255" s="77">
        <v>-62.8262982198084</v>
      </c>
      <c r="K2255" s="77">
        <v>0.77928459016848906</v>
      </c>
      <c r="L2255" s="77">
        <v>-58.467485279930997</v>
      </c>
      <c r="M2255" s="77">
        <v>0.67490395862594399</v>
      </c>
      <c r="N2255" s="77">
        <v>-4.3588129398774296</v>
      </c>
      <c r="O2255" s="77">
        <v>0.104380631542544</v>
      </c>
      <c r="P2255" s="77">
        <v>-4.3805423707809403</v>
      </c>
      <c r="Q2255" s="77">
        <v>-4.3805423707809403</v>
      </c>
      <c r="R2255" s="77">
        <v>0</v>
      </c>
      <c r="S2255" s="77">
        <v>3.7885141731835502E-3</v>
      </c>
      <c r="T2255" s="77" t="s">
        <v>154</v>
      </c>
      <c r="U2255" s="105">
        <v>0.96538407008794602</v>
      </c>
      <c r="V2255" s="105">
        <v>-0.94419046380134097</v>
      </c>
      <c r="W2255" s="101">
        <v>1.9087851780148799</v>
      </c>
    </row>
    <row r="2256" spans="2:23" x14ac:dyDescent="0.45">
      <c r="B2256" s="55" t="s">
        <v>114</v>
      </c>
      <c r="C2256" s="76" t="s">
        <v>137</v>
      </c>
      <c r="D2256" s="55" t="s">
        <v>80</v>
      </c>
      <c r="E2256" s="55" t="s">
        <v>183</v>
      </c>
      <c r="F2256" s="70">
        <v>135.38</v>
      </c>
      <c r="G2256" s="77">
        <v>53754</v>
      </c>
      <c r="H2256" s="77">
        <v>133.01</v>
      </c>
      <c r="I2256" s="77">
        <v>1</v>
      </c>
      <c r="J2256" s="77">
        <v>-53.839751835119102</v>
      </c>
      <c r="K2256" s="77">
        <v>0.47017220195762099</v>
      </c>
      <c r="L2256" s="77">
        <v>-49.629895449504701</v>
      </c>
      <c r="M2256" s="77">
        <v>0.39951912192172601</v>
      </c>
      <c r="N2256" s="77">
        <v>-4.2098563856143496</v>
      </c>
      <c r="O2256" s="77">
        <v>7.06530800358946E-2</v>
      </c>
      <c r="P2256" s="77">
        <v>-4.25230708466247</v>
      </c>
      <c r="Q2256" s="77">
        <v>-4.25230708466247</v>
      </c>
      <c r="R2256" s="77">
        <v>0</v>
      </c>
      <c r="S2256" s="77">
        <v>2.9329191409563E-3</v>
      </c>
      <c r="T2256" s="77" t="s">
        <v>154</v>
      </c>
      <c r="U2256" s="105">
        <v>-0.49606955848914203</v>
      </c>
      <c r="V2256" s="105">
        <v>-0.48517907123215798</v>
      </c>
      <c r="W2256" s="101">
        <v>-1.08949890294678E-2</v>
      </c>
    </row>
    <row r="2257" spans="2:23" x14ac:dyDescent="0.45">
      <c r="B2257" s="55" t="s">
        <v>114</v>
      </c>
      <c r="C2257" s="76" t="s">
        <v>137</v>
      </c>
      <c r="D2257" s="55" t="s">
        <v>80</v>
      </c>
      <c r="E2257" s="55" t="s">
        <v>184</v>
      </c>
      <c r="F2257" s="70">
        <v>134.1</v>
      </c>
      <c r="G2257" s="77">
        <v>54050</v>
      </c>
      <c r="H2257" s="77">
        <v>133.6</v>
      </c>
      <c r="I2257" s="77">
        <v>1</v>
      </c>
      <c r="J2257" s="77">
        <v>-78.010295795401106</v>
      </c>
      <c r="K2257" s="77">
        <v>8.4833351126198595E-2</v>
      </c>
      <c r="L2257" s="77">
        <v>-45.891750940374699</v>
      </c>
      <c r="M2257" s="77">
        <v>2.9358376092964999E-2</v>
      </c>
      <c r="N2257" s="77">
        <v>-32.1185448550264</v>
      </c>
      <c r="O2257" s="77">
        <v>5.5474975033233599E-2</v>
      </c>
      <c r="P2257" s="77">
        <v>-32.049074981359297</v>
      </c>
      <c r="Q2257" s="77">
        <v>-32.049074981359297</v>
      </c>
      <c r="R2257" s="77">
        <v>0</v>
      </c>
      <c r="S2257" s="77">
        <v>1.4318376307821399E-2</v>
      </c>
      <c r="T2257" s="77" t="s">
        <v>153</v>
      </c>
      <c r="U2257" s="105">
        <v>-8.6339470193148902</v>
      </c>
      <c r="V2257" s="105">
        <v>-8.4444012421506898</v>
      </c>
      <c r="W2257" s="101">
        <v>-0.18962412921070401</v>
      </c>
    </row>
    <row r="2258" spans="2:23" x14ac:dyDescent="0.45">
      <c r="B2258" s="55" t="s">
        <v>114</v>
      </c>
      <c r="C2258" s="76" t="s">
        <v>137</v>
      </c>
      <c r="D2258" s="55" t="s">
        <v>80</v>
      </c>
      <c r="E2258" s="55" t="s">
        <v>184</v>
      </c>
      <c r="F2258" s="70">
        <v>134.1</v>
      </c>
      <c r="G2258" s="77">
        <v>54850</v>
      </c>
      <c r="H2258" s="77">
        <v>134.22999999999999</v>
      </c>
      <c r="I2258" s="77">
        <v>1</v>
      </c>
      <c r="J2258" s="77">
        <v>6.17980212705758</v>
      </c>
      <c r="K2258" s="77">
        <v>9.9255691302592495E-4</v>
      </c>
      <c r="L2258" s="77">
        <v>0.21815456876126099</v>
      </c>
      <c r="M2258" s="77">
        <v>1.2369008984979999E-6</v>
      </c>
      <c r="N2258" s="77">
        <v>5.9616475582963204</v>
      </c>
      <c r="O2258" s="77">
        <v>9.9132001212742706E-4</v>
      </c>
      <c r="P2258" s="77">
        <v>6.2168911029410898</v>
      </c>
      <c r="Q2258" s="77">
        <v>6.21689110294108</v>
      </c>
      <c r="R2258" s="77">
        <v>0</v>
      </c>
      <c r="S2258" s="77">
        <v>1.0045066122816701E-3</v>
      </c>
      <c r="T2258" s="77" t="s">
        <v>154</v>
      </c>
      <c r="U2258" s="105">
        <v>-0.64201373315141796</v>
      </c>
      <c r="V2258" s="105">
        <v>-0.62791925333493903</v>
      </c>
      <c r="W2258" s="101">
        <v>-1.41003060150595E-2</v>
      </c>
    </row>
    <row r="2259" spans="2:23" x14ac:dyDescent="0.45">
      <c r="B2259" s="55" t="s">
        <v>114</v>
      </c>
      <c r="C2259" s="76" t="s">
        <v>137</v>
      </c>
      <c r="D2259" s="55" t="s">
        <v>80</v>
      </c>
      <c r="E2259" s="55" t="s">
        <v>185</v>
      </c>
      <c r="F2259" s="70">
        <v>135.38</v>
      </c>
      <c r="G2259" s="77">
        <v>53654</v>
      </c>
      <c r="H2259" s="77">
        <v>134.93</v>
      </c>
      <c r="I2259" s="77">
        <v>1</v>
      </c>
      <c r="J2259" s="77">
        <v>-47.396931040460402</v>
      </c>
      <c r="K2259" s="77">
        <v>8.8510881438933695E-2</v>
      </c>
      <c r="L2259" s="77">
        <v>-45.273195992262501</v>
      </c>
      <c r="M2259" s="77">
        <v>8.07566936489401E-2</v>
      </c>
      <c r="N2259" s="77">
        <v>-2.1237350481979198</v>
      </c>
      <c r="O2259" s="77">
        <v>7.7541877899936504E-3</v>
      </c>
      <c r="P2259" s="77">
        <v>-2.16180556441924</v>
      </c>
      <c r="Q2259" s="77">
        <v>-2.1618055644192302</v>
      </c>
      <c r="R2259" s="77">
        <v>0</v>
      </c>
      <c r="S2259" s="77">
        <v>1.84132089955147E-4</v>
      </c>
      <c r="T2259" s="77" t="s">
        <v>154</v>
      </c>
      <c r="U2259" s="105">
        <v>9.2336479067553795E-2</v>
      </c>
      <c r="V2259" s="105">
        <v>-9.0309365668975794E-2</v>
      </c>
      <c r="W2259" s="101">
        <v>0.182570344897209</v>
      </c>
    </row>
    <row r="2260" spans="2:23" x14ac:dyDescent="0.45">
      <c r="B2260" s="55" t="s">
        <v>114</v>
      </c>
      <c r="C2260" s="76" t="s">
        <v>137</v>
      </c>
      <c r="D2260" s="55" t="s">
        <v>80</v>
      </c>
      <c r="E2260" s="55" t="s">
        <v>186</v>
      </c>
      <c r="F2260" s="70">
        <v>134.51</v>
      </c>
      <c r="G2260" s="77">
        <v>58004</v>
      </c>
      <c r="H2260" s="77">
        <v>131.36000000000001</v>
      </c>
      <c r="I2260" s="77">
        <v>1</v>
      </c>
      <c r="J2260" s="77">
        <v>-66.997908109152604</v>
      </c>
      <c r="K2260" s="77">
        <v>0.92512512831560501</v>
      </c>
      <c r="L2260" s="77">
        <v>-64.078451469281106</v>
      </c>
      <c r="M2260" s="77">
        <v>0.84625648099067996</v>
      </c>
      <c r="N2260" s="77">
        <v>-2.9194566398714201</v>
      </c>
      <c r="O2260" s="77">
        <v>7.8868647324925101E-2</v>
      </c>
      <c r="P2260" s="77">
        <v>-2.94778247680699</v>
      </c>
      <c r="Q2260" s="77">
        <v>-2.9477824768069798</v>
      </c>
      <c r="R2260" s="77">
        <v>0</v>
      </c>
      <c r="S2260" s="77">
        <v>1.7908897774505401E-3</v>
      </c>
      <c r="T2260" s="77" t="s">
        <v>154</v>
      </c>
      <c r="U2260" s="105">
        <v>1.288115216544</v>
      </c>
      <c r="V2260" s="105">
        <v>-1.25983651628667</v>
      </c>
      <c r="W2260" s="101">
        <v>2.54689849262857</v>
      </c>
    </row>
    <row r="2261" spans="2:23" x14ac:dyDescent="0.45">
      <c r="B2261" s="55" t="s">
        <v>114</v>
      </c>
      <c r="C2261" s="76" t="s">
        <v>137</v>
      </c>
      <c r="D2261" s="55" t="s">
        <v>80</v>
      </c>
      <c r="E2261" s="55" t="s">
        <v>187</v>
      </c>
      <c r="F2261" s="70">
        <v>133.01</v>
      </c>
      <c r="G2261" s="77">
        <v>53854</v>
      </c>
      <c r="H2261" s="77">
        <v>132.19999999999999</v>
      </c>
      <c r="I2261" s="77">
        <v>1</v>
      </c>
      <c r="J2261" s="77">
        <v>-66.367828813239498</v>
      </c>
      <c r="K2261" s="77">
        <v>0.21803209071848101</v>
      </c>
      <c r="L2261" s="77">
        <v>-61.526646518536197</v>
      </c>
      <c r="M2261" s="77">
        <v>0.18738364747493699</v>
      </c>
      <c r="N2261" s="77">
        <v>-4.8411822947032297</v>
      </c>
      <c r="O2261" s="77">
        <v>3.06484432435443E-2</v>
      </c>
      <c r="P2261" s="77">
        <v>-4.83700441444722</v>
      </c>
      <c r="Q2261" s="77">
        <v>-4.83700441444722</v>
      </c>
      <c r="R2261" s="77">
        <v>0</v>
      </c>
      <c r="S2261" s="77">
        <v>1.15813227941641E-3</v>
      </c>
      <c r="T2261" s="77" t="s">
        <v>153</v>
      </c>
      <c r="U2261" s="105">
        <v>0.142779157600569</v>
      </c>
      <c r="V2261" s="105">
        <v>-0.13964464839756899</v>
      </c>
      <c r="W2261" s="101">
        <v>0.282307061201651</v>
      </c>
    </row>
    <row r="2262" spans="2:23" x14ac:dyDescent="0.45">
      <c r="B2262" s="55" t="s">
        <v>114</v>
      </c>
      <c r="C2262" s="76" t="s">
        <v>137</v>
      </c>
      <c r="D2262" s="55" t="s">
        <v>80</v>
      </c>
      <c r="E2262" s="55" t="s">
        <v>187</v>
      </c>
      <c r="F2262" s="70">
        <v>133.01</v>
      </c>
      <c r="G2262" s="77">
        <v>58104</v>
      </c>
      <c r="H2262" s="77">
        <v>131.41999999999999</v>
      </c>
      <c r="I2262" s="77">
        <v>1</v>
      </c>
      <c r="J2262" s="77">
        <v>-38.741582070510802</v>
      </c>
      <c r="K2262" s="77">
        <v>0.192716867282275</v>
      </c>
      <c r="L2262" s="77">
        <v>-39.325183649727698</v>
      </c>
      <c r="M2262" s="77">
        <v>0.19856675687049</v>
      </c>
      <c r="N2262" s="77">
        <v>0.58360157921690803</v>
      </c>
      <c r="O2262" s="77">
        <v>-5.8498895882154803E-3</v>
      </c>
      <c r="P2262" s="77">
        <v>0.58469732978479005</v>
      </c>
      <c r="Q2262" s="77">
        <v>0.58469732978479005</v>
      </c>
      <c r="R2262" s="77">
        <v>0</v>
      </c>
      <c r="S2262" s="77">
        <v>4.3896232221538E-5</v>
      </c>
      <c r="T2262" s="77" t="s">
        <v>154</v>
      </c>
      <c r="U2262" s="105">
        <v>0.15448335904897501</v>
      </c>
      <c r="V2262" s="105">
        <v>-0.15109190108839601</v>
      </c>
      <c r="W2262" s="101">
        <v>0.30544894528430799</v>
      </c>
    </row>
    <row r="2263" spans="2:23" x14ac:dyDescent="0.45">
      <c r="B2263" s="55" t="s">
        <v>114</v>
      </c>
      <c r="C2263" s="76" t="s">
        <v>137</v>
      </c>
      <c r="D2263" s="55" t="s">
        <v>80</v>
      </c>
      <c r="E2263" s="55" t="s">
        <v>188</v>
      </c>
      <c r="F2263" s="70">
        <v>132.96</v>
      </c>
      <c r="G2263" s="77">
        <v>54050</v>
      </c>
      <c r="H2263" s="77">
        <v>133.6</v>
      </c>
      <c r="I2263" s="77">
        <v>1</v>
      </c>
      <c r="J2263" s="77">
        <v>79.982853882030497</v>
      </c>
      <c r="K2263" s="77">
        <v>0.13491814833975899</v>
      </c>
      <c r="L2263" s="77">
        <v>45.692719198091901</v>
      </c>
      <c r="M2263" s="77">
        <v>4.4032220554923597E-2</v>
      </c>
      <c r="N2263" s="77">
        <v>34.290134683938597</v>
      </c>
      <c r="O2263" s="77">
        <v>9.0885927784835799E-2</v>
      </c>
      <c r="P2263" s="77">
        <v>34.817207448728396</v>
      </c>
      <c r="Q2263" s="77">
        <v>34.817207448728396</v>
      </c>
      <c r="R2263" s="77">
        <v>0</v>
      </c>
      <c r="S2263" s="77">
        <v>2.5566098039191101E-2</v>
      </c>
      <c r="T2263" s="77" t="s">
        <v>153</v>
      </c>
      <c r="U2263" s="105">
        <v>-9.8324097425573296</v>
      </c>
      <c r="V2263" s="105">
        <v>-9.6165534555219008</v>
      </c>
      <c r="W2263" s="101">
        <v>-0.21594551498918299</v>
      </c>
    </row>
    <row r="2264" spans="2:23" x14ac:dyDescent="0.45">
      <c r="B2264" s="55" t="s">
        <v>114</v>
      </c>
      <c r="C2264" s="76" t="s">
        <v>137</v>
      </c>
      <c r="D2264" s="55" t="s">
        <v>80</v>
      </c>
      <c r="E2264" s="55" t="s">
        <v>188</v>
      </c>
      <c r="F2264" s="70">
        <v>132.96</v>
      </c>
      <c r="G2264" s="77">
        <v>56000</v>
      </c>
      <c r="H2264" s="77">
        <v>133.38</v>
      </c>
      <c r="I2264" s="77">
        <v>1</v>
      </c>
      <c r="J2264" s="77">
        <v>16.469699820971702</v>
      </c>
      <c r="K2264" s="77">
        <v>2.6194710247469701E-2</v>
      </c>
      <c r="L2264" s="77">
        <v>44.420777419172502</v>
      </c>
      <c r="M2264" s="77">
        <v>0.190552451902191</v>
      </c>
      <c r="N2264" s="77">
        <v>-27.9510775982009</v>
      </c>
      <c r="O2264" s="77">
        <v>-0.164357741654721</v>
      </c>
      <c r="P2264" s="77">
        <v>-25.567506942876498</v>
      </c>
      <c r="Q2264" s="77">
        <v>-25.567506942876498</v>
      </c>
      <c r="R2264" s="77">
        <v>0</v>
      </c>
      <c r="S2264" s="77">
        <v>6.3127559006734002E-2</v>
      </c>
      <c r="T2264" s="77" t="s">
        <v>153</v>
      </c>
      <c r="U2264" s="105">
        <v>-10.148067864915101</v>
      </c>
      <c r="V2264" s="105">
        <v>-9.9252817618886802</v>
      </c>
      <c r="W2264" s="101">
        <v>-0.22287819554032401</v>
      </c>
    </row>
    <row r="2265" spans="2:23" x14ac:dyDescent="0.45">
      <c r="B2265" s="55" t="s">
        <v>114</v>
      </c>
      <c r="C2265" s="76" t="s">
        <v>137</v>
      </c>
      <c r="D2265" s="55" t="s">
        <v>80</v>
      </c>
      <c r="E2265" s="55" t="s">
        <v>188</v>
      </c>
      <c r="F2265" s="70">
        <v>132.96</v>
      </c>
      <c r="G2265" s="77">
        <v>58450</v>
      </c>
      <c r="H2265" s="77">
        <v>132.41999999999999</v>
      </c>
      <c r="I2265" s="77">
        <v>1</v>
      </c>
      <c r="J2265" s="77">
        <v>-88.949321966610597</v>
      </c>
      <c r="K2265" s="77">
        <v>0.20238849644741899</v>
      </c>
      <c r="L2265" s="77">
        <v>-67.537169875015294</v>
      </c>
      <c r="M2265" s="77">
        <v>0.116677269070708</v>
      </c>
      <c r="N2265" s="77">
        <v>-21.4121520915952</v>
      </c>
      <c r="O2265" s="77">
        <v>8.5711227376710802E-2</v>
      </c>
      <c r="P2265" s="77">
        <v>-24.278849463404001</v>
      </c>
      <c r="Q2265" s="77">
        <v>-24.278849463404001</v>
      </c>
      <c r="R2265" s="77">
        <v>0</v>
      </c>
      <c r="S2265" s="77">
        <v>1.50784515498005E-2</v>
      </c>
      <c r="T2265" s="77" t="s">
        <v>153</v>
      </c>
      <c r="U2265" s="105">
        <v>-0.18953936884611799</v>
      </c>
      <c r="V2265" s="105">
        <v>-0.18537830706397099</v>
      </c>
      <c r="W2265" s="101">
        <v>-4.1627818294677904E-3</v>
      </c>
    </row>
    <row r="2266" spans="2:23" x14ac:dyDescent="0.45">
      <c r="B2266" s="55" t="s">
        <v>114</v>
      </c>
      <c r="C2266" s="76" t="s">
        <v>137</v>
      </c>
      <c r="D2266" s="55" t="s">
        <v>80</v>
      </c>
      <c r="E2266" s="55" t="s">
        <v>189</v>
      </c>
      <c r="F2266" s="70">
        <v>132.19999999999999</v>
      </c>
      <c r="G2266" s="77">
        <v>53850</v>
      </c>
      <c r="H2266" s="77">
        <v>132.96</v>
      </c>
      <c r="I2266" s="77">
        <v>1</v>
      </c>
      <c r="J2266" s="77">
        <v>2.3196605903731999</v>
      </c>
      <c r="K2266" s="77">
        <v>0</v>
      </c>
      <c r="L2266" s="77">
        <v>6.8675264064623898</v>
      </c>
      <c r="M2266" s="77">
        <v>0</v>
      </c>
      <c r="N2266" s="77">
        <v>-4.5478658160891996</v>
      </c>
      <c r="O2266" s="77">
        <v>0</v>
      </c>
      <c r="P2266" s="77">
        <v>-4.5364481876482303</v>
      </c>
      <c r="Q2266" s="77">
        <v>-4.5364481876482303</v>
      </c>
      <c r="R2266" s="77">
        <v>0</v>
      </c>
      <c r="S2266" s="77">
        <v>0</v>
      </c>
      <c r="T2266" s="77" t="s">
        <v>153</v>
      </c>
      <c r="U2266" s="105">
        <v>3.45637802022787</v>
      </c>
      <c r="V2266" s="105">
        <v>-3.3804982567139499</v>
      </c>
      <c r="W2266" s="101">
        <v>6.8340501351201803</v>
      </c>
    </row>
    <row r="2267" spans="2:23" x14ac:dyDescent="0.45">
      <c r="B2267" s="55" t="s">
        <v>114</v>
      </c>
      <c r="C2267" s="76" t="s">
        <v>137</v>
      </c>
      <c r="D2267" s="55" t="s">
        <v>80</v>
      </c>
      <c r="E2267" s="55" t="s">
        <v>189</v>
      </c>
      <c r="F2267" s="70">
        <v>132.19999999999999</v>
      </c>
      <c r="G2267" s="77">
        <v>53850</v>
      </c>
      <c r="H2267" s="77">
        <v>132.96</v>
      </c>
      <c r="I2267" s="77">
        <v>2</v>
      </c>
      <c r="J2267" s="77">
        <v>5.3653218235349103</v>
      </c>
      <c r="K2267" s="77">
        <v>0</v>
      </c>
      <c r="L2267" s="77">
        <v>15.8844313065504</v>
      </c>
      <c r="M2267" s="77">
        <v>0</v>
      </c>
      <c r="N2267" s="77">
        <v>-10.5191094830155</v>
      </c>
      <c r="O2267" s="77">
        <v>0</v>
      </c>
      <c r="P2267" s="77">
        <v>-10.4927007699039</v>
      </c>
      <c r="Q2267" s="77">
        <v>-10.4927007699039</v>
      </c>
      <c r="R2267" s="77">
        <v>0</v>
      </c>
      <c r="S2267" s="77">
        <v>0</v>
      </c>
      <c r="T2267" s="77" t="s">
        <v>153</v>
      </c>
      <c r="U2267" s="105">
        <v>7.9945232070920103</v>
      </c>
      <c r="V2267" s="105">
        <v>-7.81901505178881</v>
      </c>
      <c r="W2267" s="101">
        <v>15.8070014575681</v>
      </c>
    </row>
    <row r="2268" spans="2:23" x14ac:dyDescent="0.45">
      <c r="B2268" s="55" t="s">
        <v>114</v>
      </c>
      <c r="C2268" s="76" t="s">
        <v>137</v>
      </c>
      <c r="D2268" s="55" t="s">
        <v>80</v>
      </c>
      <c r="E2268" s="55" t="s">
        <v>189</v>
      </c>
      <c r="F2268" s="70">
        <v>132.19999999999999</v>
      </c>
      <c r="G2268" s="77">
        <v>58004</v>
      </c>
      <c r="H2268" s="77">
        <v>131.36000000000001</v>
      </c>
      <c r="I2268" s="77">
        <v>1</v>
      </c>
      <c r="J2268" s="77">
        <v>-64.417895055891705</v>
      </c>
      <c r="K2268" s="77">
        <v>0.14108861691668401</v>
      </c>
      <c r="L2268" s="77">
        <v>-70.230682750348294</v>
      </c>
      <c r="M2268" s="77">
        <v>0.167699859185722</v>
      </c>
      <c r="N2268" s="77">
        <v>5.8127876944565804</v>
      </c>
      <c r="O2268" s="77">
        <v>-2.66112422690385E-2</v>
      </c>
      <c r="P2268" s="77">
        <v>5.8116021723240303</v>
      </c>
      <c r="Q2268" s="77">
        <v>5.8116021723240303</v>
      </c>
      <c r="R2268" s="77">
        <v>0</v>
      </c>
      <c r="S2268" s="77">
        <v>1.14834047351829E-3</v>
      </c>
      <c r="T2268" s="77" t="s">
        <v>153</v>
      </c>
      <c r="U2268" s="105">
        <v>1.3759121571294901</v>
      </c>
      <c r="V2268" s="105">
        <v>-1.34570600245314</v>
      </c>
      <c r="W2268" s="101">
        <v>2.7204931313399401</v>
      </c>
    </row>
    <row r="2269" spans="2:23" x14ac:dyDescent="0.45">
      <c r="B2269" s="55" t="s">
        <v>114</v>
      </c>
      <c r="C2269" s="76" t="s">
        <v>137</v>
      </c>
      <c r="D2269" s="55" t="s">
        <v>80</v>
      </c>
      <c r="E2269" s="55" t="s">
        <v>190</v>
      </c>
      <c r="F2269" s="70">
        <v>134.24</v>
      </c>
      <c r="G2269" s="77">
        <v>54000</v>
      </c>
      <c r="H2269" s="77">
        <v>133.22999999999999</v>
      </c>
      <c r="I2269" s="77">
        <v>1</v>
      </c>
      <c r="J2269" s="77">
        <v>-60.226097119139297</v>
      </c>
      <c r="K2269" s="77">
        <v>0.21980727611676301</v>
      </c>
      <c r="L2269" s="77">
        <v>-46.769879943707998</v>
      </c>
      <c r="M2269" s="77">
        <v>0.13255775319890101</v>
      </c>
      <c r="N2269" s="77">
        <v>-13.4562171754313</v>
      </c>
      <c r="O2269" s="77">
        <v>8.7249522917861505E-2</v>
      </c>
      <c r="P2269" s="77">
        <v>-12.663242157867099</v>
      </c>
      <c r="Q2269" s="77">
        <v>-12.663242157867099</v>
      </c>
      <c r="R2269" s="77">
        <v>0</v>
      </c>
      <c r="S2269" s="77">
        <v>9.7176767380962505E-3</v>
      </c>
      <c r="T2269" s="77" t="s">
        <v>153</v>
      </c>
      <c r="U2269" s="105">
        <v>-1.9224643997656601</v>
      </c>
      <c r="V2269" s="105">
        <v>-1.88025948376271</v>
      </c>
      <c r="W2269" s="101">
        <v>-4.2222362139659103E-2</v>
      </c>
    </row>
    <row r="2270" spans="2:23" x14ac:dyDescent="0.45">
      <c r="B2270" s="55" t="s">
        <v>114</v>
      </c>
      <c r="C2270" s="76" t="s">
        <v>137</v>
      </c>
      <c r="D2270" s="55" t="s">
        <v>80</v>
      </c>
      <c r="E2270" s="55" t="s">
        <v>190</v>
      </c>
      <c r="F2270" s="70">
        <v>134.24</v>
      </c>
      <c r="G2270" s="77">
        <v>54850</v>
      </c>
      <c r="H2270" s="77">
        <v>134.22999999999999</v>
      </c>
      <c r="I2270" s="77">
        <v>1</v>
      </c>
      <c r="J2270" s="77">
        <v>6.2350469333328302</v>
      </c>
      <c r="K2270" s="77">
        <v>3.0556386865038401E-4</v>
      </c>
      <c r="L2270" s="77">
        <v>12.196630667841401</v>
      </c>
      <c r="M2270" s="77">
        <v>1.1692363052311599E-3</v>
      </c>
      <c r="N2270" s="77">
        <v>-5.9615837345085998</v>
      </c>
      <c r="O2270" s="77">
        <v>-8.6367243658077501E-4</v>
      </c>
      <c r="P2270" s="77">
        <v>-6.2168911029410001</v>
      </c>
      <c r="Q2270" s="77">
        <v>-6.2168911029409903</v>
      </c>
      <c r="R2270" s="77">
        <v>0</v>
      </c>
      <c r="S2270" s="77">
        <v>3.0378691698860002E-4</v>
      </c>
      <c r="T2270" s="77" t="s">
        <v>154</v>
      </c>
      <c r="U2270" s="105">
        <v>-0.17555090686962099</v>
      </c>
      <c r="V2270" s="105">
        <v>-0.17169694147001399</v>
      </c>
      <c r="W2270" s="101">
        <v>-3.8555585032930598E-3</v>
      </c>
    </row>
    <row r="2271" spans="2:23" x14ac:dyDescent="0.45">
      <c r="B2271" s="55" t="s">
        <v>114</v>
      </c>
      <c r="C2271" s="76" t="s">
        <v>137</v>
      </c>
      <c r="D2271" s="55" t="s">
        <v>80</v>
      </c>
      <c r="E2271" s="55" t="s">
        <v>135</v>
      </c>
      <c r="F2271" s="70">
        <v>133.22999999999999</v>
      </c>
      <c r="G2271" s="77">
        <v>54250</v>
      </c>
      <c r="H2271" s="77">
        <v>132.88999999999999</v>
      </c>
      <c r="I2271" s="77">
        <v>1</v>
      </c>
      <c r="J2271" s="77">
        <v>-95.038436732303694</v>
      </c>
      <c r="K2271" s="77">
        <v>0.12283934060867301</v>
      </c>
      <c r="L2271" s="77">
        <v>-92.932279778134401</v>
      </c>
      <c r="M2271" s="77">
        <v>0.117455157296756</v>
      </c>
      <c r="N2271" s="77">
        <v>-2.1061569541692702</v>
      </c>
      <c r="O2271" s="77">
        <v>5.3841833119175004E-3</v>
      </c>
      <c r="P2271" s="77">
        <v>-2.7681324673692198</v>
      </c>
      <c r="Q2271" s="77">
        <v>-2.76813246736921</v>
      </c>
      <c r="R2271" s="77">
        <v>0</v>
      </c>
      <c r="S2271" s="77">
        <v>1.04210780053889E-4</v>
      </c>
      <c r="T2271" s="77" t="s">
        <v>153</v>
      </c>
      <c r="U2271" s="105">
        <v>3.2606706618374201E-4</v>
      </c>
      <c r="V2271" s="105">
        <v>-3.1890873693650598E-4</v>
      </c>
      <c r="W2271" s="101">
        <v>6.4470919114464496E-4</v>
      </c>
    </row>
    <row r="2272" spans="2:23" x14ac:dyDescent="0.45">
      <c r="B2272" s="55" t="s">
        <v>114</v>
      </c>
      <c r="C2272" s="76" t="s">
        <v>137</v>
      </c>
      <c r="D2272" s="55" t="s">
        <v>80</v>
      </c>
      <c r="E2272" s="55" t="s">
        <v>191</v>
      </c>
      <c r="F2272" s="70">
        <v>133.6</v>
      </c>
      <c r="G2272" s="77">
        <v>54250</v>
      </c>
      <c r="H2272" s="77">
        <v>132.88999999999999</v>
      </c>
      <c r="I2272" s="77">
        <v>1</v>
      </c>
      <c r="J2272" s="77">
        <v>-40.8915451578305</v>
      </c>
      <c r="K2272" s="77">
        <v>9.8654989458298703E-2</v>
      </c>
      <c r="L2272" s="77">
        <v>-42.995160262885101</v>
      </c>
      <c r="M2272" s="77">
        <v>0.109066444555839</v>
      </c>
      <c r="N2272" s="77">
        <v>2.1036151050546099</v>
      </c>
      <c r="O2272" s="77">
        <v>-1.04114550975408E-2</v>
      </c>
      <c r="P2272" s="77">
        <v>2.7681324673692198</v>
      </c>
      <c r="Q2272" s="77">
        <v>2.76813246736921</v>
      </c>
      <c r="R2272" s="77">
        <v>0</v>
      </c>
      <c r="S2272" s="77">
        <v>4.5209088405731302E-4</v>
      </c>
      <c r="T2272" s="77" t="s">
        <v>153</v>
      </c>
      <c r="U2272" s="105">
        <v>0.106292390116972</v>
      </c>
      <c r="V2272" s="105">
        <v>-0.103958894944221</v>
      </c>
      <c r="W2272" s="101">
        <v>0.21016437403257501</v>
      </c>
    </row>
    <row r="2273" spans="2:23" x14ac:dyDescent="0.45">
      <c r="B2273" s="55" t="s">
        <v>114</v>
      </c>
      <c r="C2273" s="76" t="s">
        <v>137</v>
      </c>
      <c r="D2273" s="55" t="s">
        <v>80</v>
      </c>
      <c r="E2273" s="55" t="s">
        <v>192</v>
      </c>
      <c r="F2273" s="70">
        <v>134.30000000000001</v>
      </c>
      <c r="G2273" s="77">
        <v>53550</v>
      </c>
      <c r="H2273" s="77">
        <v>134.1</v>
      </c>
      <c r="I2273" s="77">
        <v>1</v>
      </c>
      <c r="J2273" s="77">
        <v>-23.244934961782398</v>
      </c>
      <c r="K2273" s="77">
        <v>9.5637879243816292E-3</v>
      </c>
      <c r="L2273" s="77">
        <v>-10.0718214423493</v>
      </c>
      <c r="M2273" s="77">
        <v>1.79551609284825E-3</v>
      </c>
      <c r="N2273" s="77">
        <v>-13.173113519433</v>
      </c>
      <c r="O2273" s="77">
        <v>7.7682718315333701E-3</v>
      </c>
      <c r="P2273" s="77">
        <v>-13.026887632994899</v>
      </c>
      <c r="Q2273" s="77">
        <v>-13.0268876329948</v>
      </c>
      <c r="R2273" s="77">
        <v>0</v>
      </c>
      <c r="S2273" s="77">
        <v>3.0036864848273499E-3</v>
      </c>
      <c r="T2273" s="77" t="s">
        <v>154</v>
      </c>
      <c r="U2273" s="105">
        <v>-1.5921206240950501</v>
      </c>
      <c r="V2273" s="105">
        <v>-1.55716792628973</v>
      </c>
      <c r="W2273" s="101">
        <v>-3.4967146111395002E-2</v>
      </c>
    </row>
    <row r="2274" spans="2:23" x14ac:dyDescent="0.45">
      <c r="B2274" s="55" t="s">
        <v>114</v>
      </c>
      <c r="C2274" s="76" t="s">
        <v>137</v>
      </c>
      <c r="D2274" s="55" t="s">
        <v>80</v>
      </c>
      <c r="E2274" s="55" t="s">
        <v>193</v>
      </c>
      <c r="F2274" s="70">
        <v>132.63999999999999</v>
      </c>
      <c r="G2274" s="77">
        <v>58200</v>
      </c>
      <c r="H2274" s="77">
        <v>132.66</v>
      </c>
      <c r="I2274" s="77">
        <v>1</v>
      </c>
      <c r="J2274" s="77">
        <v>4.8208596108128399</v>
      </c>
      <c r="K2274" s="77">
        <v>4.0996572550961699E-4</v>
      </c>
      <c r="L2274" s="77">
        <v>25.7575297469714</v>
      </c>
      <c r="M2274" s="77">
        <v>1.17032639740703E-2</v>
      </c>
      <c r="N2274" s="77">
        <v>-20.936670136158501</v>
      </c>
      <c r="O2274" s="77">
        <v>-1.1293298248560599E-2</v>
      </c>
      <c r="P2274" s="77">
        <v>-21.961889562823501</v>
      </c>
      <c r="Q2274" s="77">
        <v>-21.961889562823501</v>
      </c>
      <c r="R2274" s="77">
        <v>0</v>
      </c>
      <c r="S2274" s="77">
        <v>8.5082058235127298E-3</v>
      </c>
      <c r="T2274" s="77" t="s">
        <v>153</v>
      </c>
      <c r="U2274" s="105">
        <v>-1.0793226099481801</v>
      </c>
      <c r="V2274" s="105">
        <v>-1.0556276483673599</v>
      </c>
      <c r="W2274" s="101">
        <v>-2.3704756305661101E-2</v>
      </c>
    </row>
    <row r="2275" spans="2:23" x14ac:dyDescent="0.45">
      <c r="B2275" s="55" t="s">
        <v>114</v>
      </c>
      <c r="C2275" s="76" t="s">
        <v>137</v>
      </c>
      <c r="D2275" s="55" t="s">
        <v>80</v>
      </c>
      <c r="E2275" s="55" t="s">
        <v>194</v>
      </c>
      <c r="F2275" s="70">
        <v>134.94999999999999</v>
      </c>
      <c r="G2275" s="77">
        <v>53000</v>
      </c>
      <c r="H2275" s="77">
        <v>134.88</v>
      </c>
      <c r="I2275" s="77">
        <v>1</v>
      </c>
      <c r="J2275" s="77">
        <v>-6.7209800321967803</v>
      </c>
      <c r="K2275" s="77">
        <v>1.1166412745036E-3</v>
      </c>
      <c r="L2275" s="77">
        <v>8.8500505379111907</v>
      </c>
      <c r="M2275" s="77">
        <v>1.9361543126229499E-3</v>
      </c>
      <c r="N2275" s="77">
        <v>-15.571030570108</v>
      </c>
      <c r="O2275" s="77">
        <v>-8.1951303811934797E-4</v>
      </c>
      <c r="P2275" s="77">
        <v>-15.644200289944701</v>
      </c>
      <c r="Q2275" s="77">
        <v>-15.644200289944701</v>
      </c>
      <c r="R2275" s="77">
        <v>0</v>
      </c>
      <c r="S2275" s="77">
        <v>6.0499975870383204E-3</v>
      </c>
      <c r="T2275" s="77" t="s">
        <v>154</v>
      </c>
      <c r="U2275" s="105">
        <v>-1.2005367414453201</v>
      </c>
      <c r="V2275" s="105">
        <v>-1.1741806995142801</v>
      </c>
      <c r="W2275" s="101">
        <v>-2.6366936659763002E-2</v>
      </c>
    </row>
    <row r="2276" spans="2:23" x14ac:dyDescent="0.45">
      <c r="B2276" s="55" t="s">
        <v>114</v>
      </c>
      <c r="C2276" s="76" t="s">
        <v>137</v>
      </c>
      <c r="D2276" s="55" t="s">
        <v>80</v>
      </c>
      <c r="E2276" s="55" t="s">
        <v>195</v>
      </c>
      <c r="F2276" s="70">
        <v>133.38</v>
      </c>
      <c r="G2276" s="77">
        <v>56100</v>
      </c>
      <c r="H2276" s="77">
        <v>132.88999999999999</v>
      </c>
      <c r="I2276" s="77">
        <v>1</v>
      </c>
      <c r="J2276" s="77">
        <v>-20.1097629137832</v>
      </c>
      <c r="K2276" s="77">
        <v>3.7730759263051701E-2</v>
      </c>
      <c r="L2276" s="77">
        <v>7.7751810402359904</v>
      </c>
      <c r="M2276" s="77">
        <v>5.6403059714479403E-3</v>
      </c>
      <c r="N2276" s="77">
        <v>-27.884943954019199</v>
      </c>
      <c r="O2276" s="77">
        <v>3.2090453291603697E-2</v>
      </c>
      <c r="P2276" s="77">
        <v>-25.567506942876602</v>
      </c>
      <c r="Q2276" s="77">
        <v>-25.567506942876498</v>
      </c>
      <c r="R2276" s="77">
        <v>0</v>
      </c>
      <c r="S2276" s="77">
        <v>6.0989968471868002E-2</v>
      </c>
      <c r="T2276" s="77" t="s">
        <v>153</v>
      </c>
      <c r="U2276" s="105">
        <v>-9.3912600384919998</v>
      </c>
      <c r="V2276" s="105">
        <v>-9.1850885530097592</v>
      </c>
      <c r="W2276" s="101">
        <v>-0.20625671005468299</v>
      </c>
    </row>
    <row r="2277" spans="2:23" x14ac:dyDescent="0.45">
      <c r="B2277" s="55" t="s">
        <v>114</v>
      </c>
      <c r="C2277" s="76" t="s">
        <v>137</v>
      </c>
      <c r="D2277" s="55" t="s">
        <v>80</v>
      </c>
      <c r="E2277" s="55" t="s">
        <v>136</v>
      </c>
      <c r="F2277" s="70">
        <v>132.53</v>
      </c>
      <c r="G2277" s="77">
        <v>56100</v>
      </c>
      <c r="H2277" s="77">
        <v>132.88999999999999</v>
      </c>
      <c r="I2277" s="77">
        <v>1</v>
      </c>
      <c r="J2277" s="77">
        <v>15.0776308277478</v>
      </c>
      <c r="K2277" s="77">
        <v>1.8777866983810499E-2</v>
      </c>
      <c r="L2277" s="77">
        <v>-14.0353308957078</v>
      </c>
      <c r="M2277" s="77">
        <v>1.6271416402876E-2</v>
      </c>
      <c r="N2277" s="77">
        <v>29.112961723455602</v>
      </c>
      <c r="O2277" s="77">
        <v>2.5064505809344099E-3</v>
      </c>
      <c r="P2277" s="77">
        <v>27.114524924765401</v>
      </c>
      <c r="Q2277" s="77">
        <v>27.114524924765401</v>
      </c>
      <c r="R2277" s="77">
        <v>0</v>
      </c>
      <c r="S2277" s="77">
        <v>6.0727310352587001E-2</v>
      </c>
      <c r="T2277" s="77" t="s">
        <v>153</v>
      </c>
      <c r="U2277" s="105">
        <v>-10.1480351638477</v>
      </c>
      <c r="V2277" s="105">
        <v>-9.9252497787257496</v>
      </c>
      <c r="W2277" s="101">
        <v>-0.222877477339087</v>
      </c>
    </row>
    <row r="2278" spans="2:23" x14ac:dyDescent="0.45">
      <c r="B2278" s="55" t="s">
        <v>114</v>
      </c>
      <c r="C2278" s="76" t="s">
        <v>137</v>
      </c>
      <c r="D2278" s="55" t="s">
        <v>80</v>
      </c>
      <c r="E2278" s="55" t="s">
        <v>196</v>
      </c>
      <c r="F2278" s="70">
        <v>131.36000000000001</v>
      </c>
      <c r="G2278" s="77">
        <v>58054</v>
      </c>
      <c r="H2278" s="77">
        <v>131.41999999999999</v>
      </c>
      <c r="I2278" s="77">
        <v>1</v>
      </c>
      <c r="J2278" s="77">
        <v>1.35003773247383</v>
      </c>
      <c r="K2278" s="77">
        <v>1.02430225605593E-4</v>
      </c>
      <c r="L2278" s="77">
        <v>1.6434587944854</v>
      </c>
      <c r="M2278" s="77">
        <v>1.51793772675434E-4</v>
      </c>
      <c r="N2278" s="77">
        <v>-0.29342106201157397</v>
      </c>
      <c r="O2278" s="77">
        <v>-4.9363547069841002E-5</v>
      </c>
      <c r="P2278" s="77">
        <v>-0.292503551602325</v>
      </c>
      <c r="Q2278" s="77">
        <v>-0.292503551602324</v>
      </c>
      <c r="R2278" s="77">
        <v>0</v>
      </c>
      <c r="S2278" s="77">
        <v>4.8083780167390001E-6</v>
      </c>
      <c r="T2278" s="77" t="s">
        <v>153</v>
      </c>
      <c r="U2278" s="105">
        <v>1.1119387271180401E-2</v>
      </c>
      <c r="V2278" s="105">
        <v>-1.08752772601749E-2</v>
      </c>
      <c r="W2278" s="101">
        <v>2.19855726539002E-2</v>
      </c>
    </row>
    <row r="2279" spans="2:23" x14ac:dyDescent="0.45">
      <c r="B2279" s="55" t="s">
        <v>114</v>
      </c>
      <c r="C2279" s="76" t="s">
        <v>137</v>
      </c>
      <c r="D2279" s="55" t="s">
        <v>80</v>
      </c>
      <c r="E2279" s="55" t="s">
        <v>196</v>
      </c>
      <c r="F2279" s="70">
        <v>131.36000000000001</v>
      </c>
      <c r="G2279" s="77">
        <v>58104</v>
      </c>
      <c r="H2279" s="77">
        <v>131.41999999999999</v>
      </c>
      <c r="I2279" s="77">
        <v>1</v>
      </c>
      <c r="J2279" s="77">
        <v>6.8289844231749094E-2</v>
      </c>
      <c r="K2279" s="77">
        <v>4.16917152573E-7</v>
      </c>
      <c r="L2279" s="77">
        <v>0.36139768486499402</v>
      </c>
      <c r="M2279" s="77">
        <v>1.1676380824345E-5</v>
      </c>
      <c r="N2279" s="77">
        <v>-0.29310784063324502</v>
      </c>
      <c r="O2279" s="77">
        <v>-1.1259463671772E-5</v>
      </c>
      <c r="P2279" s="77">
        <v>-0.292193778182533</v>
      </c>
      <c r="Q2279" s="77">
        <v>-0.292193778182533</v>
      </c>
      <c r="R2279" s="77">
        <v>0</v>
      </c>
      <c r="S2279" s="77">
        <v>7.6327220383670002E-6</v>
      </c>
      <c r="T2279" s="77" t="s">
        <v>153</v>
      </c>
      <c r="U2279" s="105">
        <v>1.6107089506152899E-2</v>
      </c>
      <c r="V2279" s="105">
        <v>-1.5753481730767301E-2</v>
      </c>
      <c r="W2279" s="101">
        <v>3.1847401115188197E-2</v>
      </c>
    </row>
    <row r="2280" spans="2:23" x14ac:dyDescent="0.45">
      <c r="B2280" s="55" t="s">
        <v>114</v>
      </c>
      <c r="C2280" s="76" t="s">
        <v>137</v>
      </c>
      <c r="D2280" s="55" t="s">
        <v>80</v>
      </c>
      <c r="E2280" s="55" t="s">
        <v>197</v>
      </c>
      <c r="F2280" s="70">
        <v>131.41999999999999</v>
      </c>
      <c r="G2280" s="77">
        <v>58104</v>
      </c>
      <c r="H2280" s="77">
        <v>131.41999999999999</v>
      </c>
      <c r="I2280" s="77">
        <v>1</v>
      </c>
      <c r="J2280" s="77">
        <v>-2.0917854867149899</v>
      </c>
      <c r="K2280" s="77">
        <v>1.4614392184921101E-4</v>
      </c>
      <c r="L2280" s="77">
        <v>-1.7983710815702501</v>
      </c>
      <c r="M2280" s="77">
        <v>1.0802022747074E-4</v>
      </c>
      <c r="N2280" s="77">
        <v>-0.29341440514474099</v>
      </c>
      <c r="O2280" s="77">
        <v>3.8123694378471003E-5</v>
      </c>
      <c r="P2280" s="77">
        <v>-0.29250355160225699</v>
      </c>
      <c r="Q2280" s="77">
        <v>-0.292503551602256</v>
      </c>
      <c r="R2280" s="77">
        <v>0</v>
      </c>
      <c r="S2280" s="77">
        <v>2.8576481451780002E-6</v>
      </c>
      <c r="T2280" s="77" t="s">
        <v>153</v>
      </c>
      <c r="U2280" s="105">
        <v>5.0102159152186397E-3</v>
      </c>
      <c r="V2280" s="105">
        <v>-4.9002238956607101E-3</v>
      </c>
      <c r="W2280" s="101">
        <v>9.9063431580680601E-3</v>
      </c>
    </row>
    <row r="2281" spans="2:23" x14ac:dyDescent="0.45">
      <c r="B2281" s="55" t="s">
        <v>114</v>
      </c>
      <c r="C2281" s="76" t="s">
        <v>137</v>
      </c>
      <c r="D2281" s="55" t="s">
        <v>80</v>
      </c>
      <c r="E2281" s="55" t="s">
        <v>198</v>
      </c>
      <c r="F2281" s="70">
        <v>132.26</v>
      </c>
      <c r="G2281" s="77">
        <v>58200</v>
      </c>
      <c r="H2281" s="77">
        <v>132.66</v>
      </c>
      <c r="I2281" s="77">
        <v>1</v>
      </c>
      <c r="J2281" s="77">
        <v>36.222810455694002</v>
      </c>
      <c r="K2281" s="77">
        <v>5.3730167289809103E-2</v>
      </c>
      <c r="L2281" s="77">
        <v>15.269695909995599</v>
      </c>
      <c r="M2281" s="77">
        <v>9.5480499598740304E-3</v>
      </c>
      <c r="N2281" s="77">
        <v>20.953114545698401</v>
      </c>
      <c r="O2281" s="77">
        <v>4.41821173299351E-2</v>
      </c>
      <c r="P2281" s="77">
        <v>21.961889562823501</v>
      </c>
      <c r="Q2281" s="77">
        <v>21.961889562823501</v>
      </c>
      <c r="R2281" s="77">
        <v>0</v>
      </c>
      <c r="S2281" s="77">
        <v>1.9751192090297399E-2</v>
      </c>
      <c r="T2281" s="77" t="s">
        <v>153</v>
      </c>
      <c r="U2281" s="105">
        <v>-2.5288825567562698</v>
      </c>
      <c r="V2281" s="105">
        <v>-2.4733646101549001</v>
      </c>
      <c r="W2281" s="101">
        <v>-5.5540895911022001E-2</v>
      </c>
    </row>
    <row r="2282" spans="2:23" x14ac:dyDescent="0.45">
      <c r="B2282" s="55" t="s">
        <v>114</v>
      </c>
      <c r="C2282" s="76" t="s">
        <v>137</v>
      </c>
      <c r="D2282" s="55" t="s">
        <v>80</v>
      </c>
      <c r="E2282" s="55" t="s">
        <v>198</v>
      </c>
      <c r="F2282" s="70">
        <v>132.26</v>
      </c>
      <c r="G2282" s="77">
        <v>58300</v>
      </c>
      <c r="H2282" s="77">
        <v>132.25</v>
      </c>
      <c r="I2282" s="77">
        <v>1</v>
      </c>
      <c r="J2282" s="77">
        <v>-4.9634553476842802</v>
      </c>
      <c r="K2282" s="77">
        <v>9.4675721382635105E-4</v>
      </c>
      <c r="L2282" s="77">
        <v>18.788950225703999</v>
      </c>
      <c r="M2282" s="77">
        <v>1.3566737321942499E-2</v>
      </c>
      <c r="N2282" s="77">
        <v>-23.752405573388302</v>
      </c>
      <c r="O2282" s="77">
        <v>-1.2619980108116101E-2</v>
      </c>
      <c r="P2282" s="77">
        <v>-25.825181030236202</v>
      </c>
      <c r="Q2282" s="77">
        <v>-25.825181030236099</v>
      </c>
      <c r="R2282" s="77">
        <v>0</v>
      </c>
      <c r="S2282" s="77">
        <v>2.5630503248644999E-2</v>
      </c>
      <c r="T2282" s="77" t="s">
        <v>153</v>
      </c>
      <c r="U2282" s="105">
        <v>-1.9065795249325601</v>
      </c>
      <c r="V2282" s="105">
        <v>-1.86472333830433</v>
      </c>
      <c r="W2282" s="101">
        <v>-4.1873488611583097E-2</v>
      </c>
    </row>
    <row r="2283" spans="2:23" x14ac:dyDescent="0.45">
      <c r="B2283" s="55" t="s">
        <v>114</v>
      </c>
      <c r="C2283" s="76" t="s">
        <v>137</v>
      </c>
      <c r="D2283" s="55" t="s">
        <v>80</v>
      </c>
      <c r="E2283" s="55" t="s">
        <v>198</v>
      </c>
      <c r="F2283" s="70">
        <v>132.26</v>
      </c>
      <c r="G2283" s="77">
        <v>58500</v>
      </c>
      <c r="H2283" s="77">
        <v>132.16999999999999</v>
      </c>
      <c r="I2283" s="77">
        <v>1</v>
      </c>
      <c r="J2283" s="77">
        <v>-55.626654286018102</v>
      </c>
      <c r="K2283" s="77">
        <v>1.6121431515362598E-2</v>
      </c>
      <c r="L2283" s="77">
        <v>-58.410991382737102</v>
      </c>
      <c r="M2283" s="77">
        <v>1.7775706793576901E-2</v>
      </c>
      <c r="N2283" s="77">
        <v>2.7843370967190899</v>
      </c>
      <c r="O2283" s="77">
        <v>-1.6542752782143001E-3</v>
      </c>
      <c r="P2283" s="77">
        <v>3.8632914674125498</v>
      </c>
      <c r="Q2283" s="77">
        <v>3.86329146741254</v>
      </c>
      <c r="R2283" s="77">
        <v>0</v>
      </c>
      <c r="S2283" s="77">
        <v>7.7759359212970999E-5</v>
      </c>
      <c r="T2283" s="77" t="s">
        <v>153</v>
      </c>
      <c r="U2283" s="105">
        <v>3.1870332795624498E-2</v>
      </c>
      <c r="V2283" s="105">
        <v>-3.11706658895484E-2</v>
      </c>
      <c r="W2283" s="101">
        <v>6.3014939590983504E-2</v>
      </c>
    </row>
    <row r="2284" spans="2:23" x14ac:dyDescent="0.45">
      <c r="B2284" s="55" t="s">
        <v>114</v>
      </c>
      <c r="C2284" s="76" t="s">
        <v>137</v>
      </c>
      <c r="D2284" s="55" t="s">
        <v>80</v>
      </c>
      <c r="E2284" s="55" t="s">
        <v>199</v>
      </c>
      <c r="F2284" s="70">
        <v>132.25</v>
      </c>
      <c r="G2284" s="77">
        <v>58304</v>
      </c>
      <c r="H2284" s="77">
        <v>132.25</v>
      </c>
      <c r="I2284" s="77">
        <v>1</v>
      </c>
      <c r="J2284" s="77">
        <v>16.8361225312374</v>
      </c>
      <c r="K2284" s="77">
        <v>0</v>
      </c>
      <c r="L2284" s="77">
        <v>16.8361225312374</v>
      </c>
      <c r="M2284" s="77">
        <v>0</v>
      </c>
      <c r="N2284" s="77">
        <v>0</v>
      </c>
      <c r="O2284" s="77">
        <v>0</v>
      </c>
      <c r="P2284" s="77">
        <v>0</v>
      </c>
      <c r="Q2284" s="77">
        <v>0</v>
      </c>
      <c r="R2284" s="77">
        <v>0</v>
      </c>
      <c r="S2284" s="77">
        <v>0</v>
      </c>
      <c r="T2284" s="77" t="s">
        <v>153</v>
      </c>
      <c r="U2284" s="105">
        <v>0</v>
      </c>
      <c r="V2284" s="105">
        <v>0</v>
      </c>
      <c r="W2284" s="101">
        <v>0</v>
      </c>
    </row>
    <row r="2285" spans="2:23" x14ac:dyDescent="0.45">
      <c r="B2285" s="55" t="s">
        <v>114</v>
      </c>
      <c r="C2285" s="76" t="s">
        <v>137</v>
      </c>
      <c r="D2285" s="55" t="s">
        <v>80</v>
      </c>
      <c r="E2285" s="55" t="s">
        <v>199</v>
      </c>
      <c r="F2285" s="70">
        <v>132.25</v>
      </c>
      <c r="G2285" s="77">
        <v>58350</v>
      </c>
      <c r="H2285" s="77">
        <v>131.63999999999999</v>
      </c>
      <c r="I2285" s="77">
        <v>1</v>
      </c>
      <c r="J2285" s="77">
        <v>-36.9388088424651</v>
      </c>
      <c r="K2285" s="77">
        <v>9.86515857860229E-2</v>
      </c>
      <c r="L2285" s="77">
        <v>5.5428804463901402</v>
      </c>
      <c r="M2285" s="77">
        <v>2.22131075938703E-3</v>
      </c>
      <c r="N2285" s="77">
        <v>-42.4816892888553</v>
      </c>
      <c r="O2285" s="77">
        <v>9.6430275026635898E-2</v>
      </c>
      <c r="P2285" s="77">
        <v>-46.240739026227999</v>
      </c>
      <c r="Q2285" s="77">
        <v>-46.240739026227899</v>
      </c>
      <c r="R2285" s="77">
        <v>0</v>
      </c>
      <c r="S2285" s="77">
        <v>0.15459228987351101</v>
      </c>
      <c r="T2285" s="77" t="s">
        <v>153</v>
      </c>
      <c r="U2285" s="105">
        <v>-13.190337827812799</v>
      </c>
      <c r="V2285" s="105">
        <v>-12.9007631027145</v>
      </c>
      <c r="W2285" s="101">
        <v>-0.289694425851652</v>
      </c>
    </row>
    <row r="2286" spans="2:23" x14ac:dyDescent="0.45">
      <c r="B2286" s="55" t="s">
        <v>114</v>
      </c>
      <c r="C2286" s="76" t="s">
        <v>137</v>
      </c>
      <c r="D2286" s="55" t="s">
        <v>80</v>
      </c>
      <c r="E2286" s="55" t="s">
        <v>199</v>
      </c>
      <c r="F2286" s="70">
        <v>132.25</v>
      </c>
      <c r="G2286" s="77">
        <v>58600</v>
      </c>
      <c r="H2286" s="77">
        <v>132.25</v>
      </c>
      <c r="I2286" s="77">
        <v>1</v>
      </c>
      <c r="J2286" s="77">
        <v>4.71351166627616</v>
      </c>
      <c r="K2286" s="77">
        <v>8.5314018155985995E-5</v>
      </c>
      <c r="L2286" s="77">
        <v>-13.9741991789521</v>
      </c>
      <c r="M2286" s="77">
        <v>7.4986845194121503E-4</v>
      </c>
      <c r="N2286" s="77">
        <v>18.687710845228199</v>
      </c>
      <c r="O2286" s="77">
        <v>-6.6455443378522902E-4</v>
      </c>
      <c r="P2286" s="77">
        <v>20.415557995991499</v>
      </c>
      <c r="Q2286" s="77">
        <v>20.415557995991499</v>
      </c>
      <c r="R2286" s="77">
        <v>0</v>
      </c>
      <c r="S2286" s="77">
        <v>1.60049283182474E-3</v>
      </c>
      <c r="T2286" s="77" t="s">
        <v>154</v>
      </c>
      <c r="U2286" s="105">
        <v>-8.7887323868096501E-2</v>
      </c>
      <c r="V2286" s="105">
        <v>-8.5957885215277197E-2</v>
      </c>
      <c r="W2286" s="101">
        <v>-1.9302362198730899E-3</v>
      </c>
    </row>
    <row r="2287" spans="2:23" x14ac:dyDescent="0.45">
      <c r="B2287" s="55" t="s">
        <v>114</v>
      </c>
      <c r="C2287" s="76" t="s">
        <v>137</v>
      </c>
      <c r="D2287" s="55" t="s">
        <v>80</v>
      </c>
      <c r="E2287" s="55" t="s">
        <v>200</v>
      </c>
      <c r="F2287" s="70">
        <v>132.25</v>
      </c>
      <c r="G2287" s="77">
        <v>58300</v>
      </c>
      <c r="H2287" s="77">
        <v>132.25</v>
      </c>
      <c r="I2287" s="77">
        <v>2</v>
      </c>
      <c r="J2287" s="77">
        <v>-10.375877468762599</v>
      </c>
      <c r="K2287" s="77">
        <v>0</v>
      </c>
      <c r="L2287" s="77">
        <v>-10.375877468762599</v>
      </c>
      <c r="M2287" s="77">
        <v>0</v>
      </c>
      <c r="N2287" s="77">
        <v>0</v>
      </c>
      <c r="O2287" s="77">
        <v>0</v>
      </c>
      <c r="P2287" s="77">
        <v>0</v>
      </c>
      <c r="Q2287" s="77">
        <v>0</v>
      </c>
      <c r="R2287" s="77">
        <v>0</v>
      </c>
      <c r="S2287" s="77">
        <v>0</v>
      </c>
      <c r="T2287" s="77" t="s">
        <v>153</v>
      </c>
      <c r="U2287" s="105">
        <v>0</v>
      </c>
      <c r="V2287" s="105">
        <v>0</v>
      </c>
      <c r="W2287" s="101">
        <v>0</v>
      </c>
    </row>
    <row r="2288" spans="2:23" x14ac:dyDescent="0.45">
      <c r="B2288" s="55" t="s">
        <v>114</v>
      </c>
      <c r="C2288" s="76" t="s">
        <v>137</v>
      </c>
      <c r="D2288" s="55" t="s">
        <v>80</v>
      </c>
      <c r="E2288" s="55" t="s">
        <v>201</v>
      </c>
      <c r="F2288" s="70">
        <v>132.41999999999999</v>
      </c>
      <c r="G2288" s="77">
        <v>58500</v>
      </c>
      <c r="H2288" s="77">
        <v>132.16999999999999</v>
      </c>
      <c r="I2288" s="77">
        <v>1</v>
      </c>
      <c r="J2288" s="77">
        <v>-74.089211951036305</v>
      </c>
      <c r="K2288" s="77">
        <v>7.7397879718110699E-2</v>
      </c>
      <c r="L2288" s="77">
        <v>-52.615025219913001</v>
      </c>
      <c r="M2288" s="77">
        <v>3.9033606392378399E-2</v>
      </c>
      <c r="N2288" s="77">
        <v>-21.4741867311233</v>
      </c>
      <c r="O2288" s="77">
        <v>3.83642733257323E-2</v>
      </c>
      <c r="P2288" s="77">
        <v>-24.2788494634041</v>
      </c>
      <c r="Q2288" s="77">
        <v>-24.278849463404001</v>
      </c>
      <c r="R2288" s="77">
        <v>0</v>
      </c>
      <c r="S2288" s="77">
        <v>8.3114216908595807E-3</v>
      </c>
      <c r="T2288" s="77" t="s">
        <v>153</v>
      </c>
      <c r="U2288" s="105">
        <v>-0.293145143153063</v>
      </c>
      <c r="V2288" s="105">
        <v>-0.286709566949438</v>
      </c>
      <c r="W2288" s="101">
        <v>-6.4382364610754399E-3</v>
      </c>
    </row>
    <row r="2289" spans="2:23" x14ac:dyDescent="0.45">
      <c r="B2289" s="55" t="s">
        <v>114</v>
      </c>
      <c r="C2289" s="76" t="s">
        <v>137</v>
      </c>
      <c r="D2289" s="55" t="s">
        <v>80</v>
      </c>
      <c r="E2289" s="55" t="s">
        <v>202</v>
      </c>
      <c r="F2289" s="70">
        <v>132.16999999999999</v>
      </c>
      <c r="G2289" s="77">
        <v>58600</v>
      </c>
      <c r="H2289" s="77">
        <v>132.25</v>
      </c>
      <c r="I2289" s="77">
        <v>1</v>
      </c>
      <c r="J2289" s="77">
        <v>2.4372666664725999</v>
      </c>
      <c r="K2289" s="77">
        <v>2.7135147894380901E-4</v>
      </c>
      <c r="L2289" s="77">
        <v>21.135376836055599</v>
      </c>
      <c r="M2289" s="77">
        <v>2.0405445754814799E-2</v>
      </c>
      <c r="N2289" s="77">
        <v>-18.698110169583</v>
      </c>
      <c r="O2289" s="77">
        <v>-2.0134094275871001E-2</v>
      </c>
      <c r="P2289" s="77">
        <v>-20.415557995991598</v>
      </c>
      <c r="Q2289" s="77">
        <v>-20.415557995991598</v>
      </c>
      <c r="R2289" s="77">
        <v>0</v>
      </c>
      <c r="S2289" s="77">
        <v>1.9039195978581998E-2</v>
      </c>
      <c r="T2289" s="77" t="s">
        <v>154</v>
      </c>
      <c r="U2289" s="105">
        <v>-1.1660797906460301</v>
      </c>
      <c r="V2289" s="105">
        <v>-1.1404802010656201</v>
      </c>
      <c r="W2289" s="101">
        <v>-2.5610171616387699E-2</v>
      </c>
    </row>
    <row r="2290" spans="2:23" x14ac:dyDescent="0.45">
      <c r="B2290" s="55" t="s">
        <v>114</v>
      </c>
      <c r="C2290" s="76" t="s">
        <v>115</v>
      </c>
      <c r="D2290" s="55" t="s">
        <v>81</v>
      </c>
      <c r="E2290" s="55" t="s">
        <v>116</v>
      </c>
      <c r="F2290" s="70">
        <v>136.13</v>
      </c>
      <c r="G2290" s="77">
        <v>50050</v>
      </c>
      <c r="H2290" s="77">
        <v>134.44</v>
      </c>
      <c r="I2290" s="77">
        <v>1</v>
      </c>
      <c r="J2290" s="77">
        <v>-33.796562439143997</v>
      </c>
      <c r="K2290" s="77">
        <v>0.20902399678464201</v>
      </c>
      <c r="L2290" s="77">
        <v>7.0900728611664698</v>
      </c>
      <c r="M2290" s="77">
        <v>9.1992513713268099E-3</v>
      </c>
      <c r="N2290" s="77">
        <v>-40.886635300310502</v>
      </c>
      <c r="O2290" s="77">
        <v>0.19982474541331499</v>
      </c>
      <c r="P2290" s="77">
        <v>-41.047712146804699</v>
      </c>
      <c r="Q2290" s="77">
        <v>-41.047712146804699</v>
      </c>
      <c r="R2290" s="77">
        <v>0</v>
      </c>
      <c r="S2290" s="77">
        <v>0.30833938506510999</v>
      </c>
      <c r="T2290" s="77" t="s">
        <v>131</v>
      </c>
      <c r="U2290" s="105">
        <v>-42.361226774126898</v>
      </c>
      <c r="V2290" s="105">
        <v>-42.158346322073001</v>
      </c>
      <c r="W2290" s="101">
        <v>-0.20287015468113001</v>
      </c>
    </row>
    <row r="2291" spans="2:23" x14ac:dyDescent="0.45">
      <c r="B2291" s="55" t="s">
        <v>114</v>
      </c>
      <c r="C2291" s="76" t="s">
        <v>115</v>
      </c>
      <c r="D2291" s="55" t="s">
        <v>81</v>
      </c>
      <c r="E2291" s="55" t="s">
        <v>132</v>
      </c>
      <c r="F2291" s="70">
        <v>48.96</v>
      </c>
      <c r="G2291" s="77">
        <v>56050</v>
      </c>
      <c r="H2291" s="77">
        <v>132.63</v>
      </c>
      <c r="I2291" s="77">
        <v>1</v>
      </c>
      <c r="J2291" s="77">
        <v>-18.964323900348798</v>
      </c>
      <c r="K2291" s="77">
        <v>1.1508658591914901E-2</v>
      </c>
      <c r="L2291" s="77">
        <v>-44.509554782398602</v>
      </c>
      <c r="M2291" s="77">
        <v>6.3395214941675104E-2</v>
      </c>
      <c r="N2291" s="77">
        <v>25.5452308820499</v>
      </c>
      <c r="O2291" s="77">
        <v>-5.18865563497602E-2</v>
      </c>
      <c r="P2291" s="77">
        <v>19.030977769082199</v>
      </c>
      <c r="Q2291" s="77">
        <v>19.030977769082099</v>
      </c>
      <c r="R2291" s="77">
        <v>0</v>
      </c>
      <c r="S2291" s="77">
        <v>1.1589699675113601E-2</v>
      </c>
      <c r="T2291" s="77" t="s">
        <v>131</v>
      </c>
      <c r="U2291" s="105">
        <v>-1583.5266393818799</v>
      </c>
      <c r="V2291" s="105">
        <v>-1575.94266165266</v>
      </c>
      <c r="W2291" s="101">
        <v>-7.5835927978673103</v>
      </c>
    </row>
    <row r="2292" spans="2:23" x14ac:dyDescent="0.45">
      <c r="B2292" s="55" t="s">
        <v>114</v>
      </c>
      <c r="C2292" s="76" t="s">
        <v>115</v>
      </c>
      <c r="D2292" s="55" t="s">
        <v>81</v>
      </c>
      <c r="E2292" s="55" t="s">
        <v>118</v>
      </c>
      <c r="F2292" s="70">
        <v>134.44</v>
      </c>
      <c r="G2292" s="77">
        <v>51450</v>
      </c>
      <c r="H2292" s="77">
        <v>134.05000000000001</v>
      </c>
      <c r="I2292" s="77">
        <v>10</v>
      </c>
      <c r="J2292" s="77">
        <v>-7.1812182057619101</v>
      </c>
      <c r="K2292" s="77">
        <v>8.9917268780361007E-3</v>
      </c>
      <c r="L2292" s="77">
        <v>10.883779087750399</v>
      </c>
      <c r="M2292" s="77">
        <v>2.0654101011189099E-2</v>
      </c>
      <c r="N2292" s="77">
        <v>-18.064997293512398</v>
      </c>
      <c r="O2292" s="77">
        <v>-1.1662374133153E-2</v>
      </c>
      <c r="P2292" s="77">
        <v>-17.915644340374101</v>
      </c>
      <c r="Q2292" s="77">
        <v>-17.915644340374101</v>
      </c>
      <c r="R2292" s="77">
        <v>0</v>
      </c>
      <c r="S2292" s="77">
        <v>5.5964383623122699E-2</v>
      </c>
      <c r="T2292" s="77" t="s">
        <v>133</v>
      </c>
      <c r="U2292" s="105">
        <v>-8.6109643599746892</v>
      </c>
      <c r="V2292" s="105">
        <v>-8.5697239031936103</v>
      </c>
      <c r="W2292" s="101">
        <v>-4.1238363586031203E-2</v>
      </c>
    </row>
    <row r="2293" spans="2:23" x14ac:dyDescent="0.45">
      <c r="B2293" s="55" t="s">
        <v>114</v>
      </c>
      <c r="C2293" s="76" t="s">
        <v>115</v>
      </c>
      <c r="D2293" s="55" t="s">
        <v>81</v>
      </c>
      <c r="E2293" s="55" t="s">
        <v>134</v>
      </c>
      <c r="F2293" s="70">
        <v>134.05000000000001</v>
      </c>
      <c r="G2293" s="77">
        <v>54000</v>
      </c>
      <c r="H2293" s="77">
        <v>133.71</v>
      </c>
      <c r="I2293" s="77">
        <v>10</v>
      </c>
      <c r="J2293" s="77">
        <v>-25.970447251199701</v>
      </c>
      <c r="K2293" s="77">
        <v>3.2266363999644297E-2</v>
      </c>
      <c r="L2293" s="77">
        <v>-7.8966395401864098</v>
      </c>
      <c r="M2293" s="77">
        <v>2.9831548627620801E-3</v>
      </c>
      <c r="N2293" s="77">
        <v>-18.073807711013298</v>
      </c>
      <c r="O2293" s="77">
        <v>2.9283209136882201E-2</v>
      </c>
      <c r="P2293" s="77">
        <v>-17.915644340374101</v>
      </c>
      <c r="Q2293" s="77">
        <v>-17.915644340374101</v>
      </c>
      <c r="R2293" s="77">
        <v>0</v>
      </c>
      <c r="S2293" s="77">
        <v>1.53552197323365E-2</v>
      </c>
      <c r="T2293" s="77" t="s">
        <v>133</v>
      </c>
      <c r="U2293" s="105">
        <v>-2.2246585824987899</v>
      </c>
      <c r="V2293" s="105">
        <v>-2.2140040341475502</v>
      </c>
      <c r="W2293" s="101">
        <v>-1.0654007570429599E-2</v>
      </c>
    </row>
    <row r="2294" spans="2:23" x14ac:dyDescent="0.45">
      <c r="B2294" s="55" t="s">
        <v>114</v>
      </c>
      <c r="C2294" s="76" t="s">
        <v>115</v>
      </c>
      <c r="D2294" s="55" t="s">
        <v>81</v>
      </c>
      <c r="E2294" s="55" t="s">
        <v>135</v>
      </c>
      <c r="F2294" s="70">
        <v>133.71</v>
      </c>
      <c r="G2294" s="77">
        <v>56100</v>
      </c>
      <c r="H2294" s="77">
        <v>133.06</v>
      </c>
      <c r="I2294" s="77">
        <v>10</v>
      </c>
      <c r="J2294" s="77">
        <v>-8.2572924213901704</v>
      </c>
      <c r="K2294" s="77">
        <v>1.2463830122593099E-2</v>
      </c>
      <c r="L2294" s="77">
        <v>21.1793809793996</v>
      </c>
      <c r="M2294" s="77">
        <v>8.1997897460976799E-2</v>
      </c>
      <c r="N2294" s="77">
        <v>-29.436673400789701</v>
      </c>
      <c r="O2294" s="77">
        <v>-6.9534067338383701E-2</v>
      </c>
      <c r="P2294" s="77">
        <v>-27.810754030871902</v>
      </c>
      <c r="Q2294" s="77">
        <v>-27.810754030871799</v>
      </c>
      <c r="R2294" s="77">
        <v>0</v>
      </c>
      <c r="S2294" s="77">
        <v>0.14138447366916199</v>
      </c>
      <c r="T2294" s="77" t="s">
        <v>133</v>
      </c>
      <c r="U2294" s="105">
        <v>-28.408639282443701</v>
      </c>
      <c r="V2294" s="105">
        <v>-28.272581901230701</v>
      </c>
      <c r="W2294" s="101">
        <v>-0.13605047550298599</v>
      </c>
    </row>
    <row r="2295" spans="2:23" x14ac:dyDescent="0.45">
      <c r="B2295" s="55" t="s">
        <v>114</v>
      </c>
      <c r="C2295" s="76" t="s">
        <v>115</v>
      </c>
      <c r="D2295" s="55" t="s">
        <v>81</v>
      </c>
      <c r="E2295" s="55" t="s">
        <v>136</v>
      </c>
      <c r="F2295" s="70">
        <v>132.63</v>
      </c>
      <c r="G2295" s="77">
        <v>56100</v>
      </c>
      <c r="H2295" s="77">
        <v>133.06</v>
      </c>
      <c r="I2295" s="77">
        <v>10</v>
      </c>
      <c r="J2295" s="77">
        <v>17.970455191354699</v>
      </c>
      <c r="K2295" s="77">
        <v>2.3154601526547702E-2</v>
      </c>
      <c r="L2295" s="77">
        <v>-10.2182986318315</v>
      </c>
      <c r="M2295" s="77">
        <v>7.4864570508300504E-3</v>
      </c>
      <c r="N2295" s="77">
        <v>28.1887538231862</v>
      </c>
      <c r="O2295" s="77">
        <v>1.56681444757177E-2</v>
      </c>
      <c r="P2295" s="77">
        <v>26.263736048982899</v>
      </c>
      <c r="Q2295" s="77">
        <v>26.263736048982899</v>
      </c>
      <c r="R2295" s="77">
        <v>0</v>
      </c>
      <c r="S2295" s="77">
        <v>4.94575007006713E-2</v>
      </c>
      <c r="T2295" s="77" t="s">
        <v>133</v>
      </c>
      <c r="U2295" s="105">
        <v>-10.0397294910935</v>
      </c>
      <c r="V2295" s="105">
        <v>-9.9916462552488099</v>
      </c>
      <c r="W2295" s="101">
        <v>-4.8080795338506302E-2</v>
      </c>
    </row>
    <row r="2296" spans="2:23" x14ac:dyDescent="0.45">
      <c r="B2296" s="55" t="s">
        <v>114</v>
      </c>
      <c r="C2296" s="76" t="s">
        <v>137</v>
      </c>
      <c r="D2296" s="55" t="s">
        <v>81</v>
      </c>
      <c r="E2296" s="55" t="s">
        <v>138</v>
      </c>
      <c r="F2296" s="70">
        <v>135.97</v>
      </c>
      <c r="G2296" s="77">
        <v>50000</v>
      </c>
      <c r="H2296" s="77">
        <v>134.30000000000001</v>
      </c>
      <c r="I2296" s="77">
        <v>1</v>
      </c>
      <c r="J2296" s="77">
        <v>-65.403491009234102</v>
      </c>
      <c r="K2296" s="77">
        <v>0.40765686542938001</v>
      </c>
      <c r="L2296" s="77">
        <v>-7.0989560914463903</v>
      </c>
      <c r="M2296" s="77">
        <v>4.8026604241634399E-3</v>
      </c>
      <c r="N2296" s="77">
        <v>-58.304534917787699</v>
      </c>
      <c r="O2296" s="77">
        <v>0.40285420500521701</v>
      </c>
      <c r="P2296" s="77">
        <v>-58.5712878531711</v>
      </c>
      <c r="Q2296" s="77">
        <v>-58.5712878531711</v>
      </c>
      <c r="R2296" s="77">
        <v>0</v>
      </c>
      <c r="S2296" s="77">
        <v>0.326935776002242</v>
      </c>
      <c r="T2296" s="77" t="s">
        <v>139</v>
      </c>
      <c r="U2296" s="105">
        <v>-43.350892716319599</v>
      </c>
      <c r="V2296" s="105">
        <v>-43.143272461171598</v>
      </c>
      <c r="W2296" s="101">
        <v>-0.20760971720243801</v>
      </c>
    </row>
    <row r="2297" spans="2:23" x14ac:dyDescent="0.45">
      <c r="B2297" s="55" t="s">
        <v>114</v>
      </c>
      <c r="C2297" s="76" t="s">
        <v>137</v>
      </c>
      <c r="D2297" s="55" t="s">
        <v>81</v>
      </c>
      <c r="E2297" s="55" t="s">
        <v>140</v>
      </c>
      <c r="F2297" s="70">
        <v>48.05</v>
      </c>
      <c r="G2297" s="77">
        <v>56050</v>
      </c>
      <c r="H2297" s="77">
        <v>132.63</v>
      </c>
      <c r="I2297" s="77">
        <v>1</v>
      </c>
      <c r="J2297" s="77">
        <v>78.535416620732605</v>
      </c>
      <c r="K2297" s="77">
        <v>0.35279882716890498</v>
      </c>
      <c r="L2297" s="77">
        <v>46.684414260518501</v>
      </c>
      <c r="M2297" s="77">
        <v>0.124663655393289</v>
      </c>
      <c r="N2297" s="77">
        <v>31.8510023602141</v>
      </c>
      <c r="O2297" s="77">
        <v>0.22813517177561701</v>
      </c>
      <c r="P2297" s="77">
        <v>34.347283204666098</v>
      </c>
      <c r="Q2297" s="77">
        <v>34.347283204665999</v>
      </c>
      <c r="R2297" s="77">
        <v>0</v>
      </c>
      <c r="S2297" s="77">
        <v>6.7480891394575901E-2</v>
      </c>
      <c r="T2297" s="77" t="s">
        <v>139</v>
      </c>
      <c r="U2297" s="105">
        <v>-2114.1964273408098</v>
      </c>
      <c r="V2297" s="105">
        <v>-2104.0709149424802</v>
      </c>
      <c r="W2297" s="101">
        <v>-10.1249984691871</v>
      </c>
    </row>
    <row r="2298" spans="2:23" x14ac:dyDescent="0.45">
      <c r="B2298" s="55" t="s">
        <v>114</v>
      </c>
      <c r="C2298" s="76" t="s">
        <v>137</v>
      </c>
      <c r="D2298" s="55" t="s">
        <v>81</v>
      </c>
      <c r="E2298" s="55" t="s">
        <v>151</v>
      </c>
      <c r="F2298" s="70">
        <v>47.36</v>
      </c>
      <c r="G2298" s="77">
        <v>58350</v>
      </c>
      <c r="H2298" s="77">
        <v>131.52000000000001</v>
      </c>
      <c r="I2298" s="77">
        <v>1</v>
      </c>
      <c r="J2298" s="77">
        <v>40.4293696478748</v>
      </c>
      <c r="K2298" s="77">
        <v>0.11637881582486399</v>
      </c>
      <c r="L2298" s="77">
        <v>-2.1748097888501601</v>
      </c>
      <c r="M2298" s="77">
        <v>3.36761590378707E-4</v>
      </c>
      <c r="N2298" s="77">
        <v>42.604179436724998</v>
      </c>
      <c r="O2298" s="77">
        <v>0.11604205423448601</v>
      </c>
      <c r="P2298" s="77">
        <v>46.240739026227999</v>
      </c>
      <c r="Q2298" s="77">
        <v>46.240739026227899</v>
      </c>
      <c r="R2298" s="77">
        <v>0</v>
      </c>
      <c r="S2298" s="77">
        <v>0.152240263333251</v>
      </c>
      <c r="T2298" s="77" t="s">
        <v>139</v>
      </c>
      <c r="U2298" s="105">
        <v>-2750.32574996107</v>
      </c>
      <c r="V2298" s="105">
        <v>-2737.15362597082</v>
      </c>
      <c r="W2298" s="101">
        <v>-13.171455427699801</v>
      </c>
    </row>
    <row r="2299" spans="2:23" x14ac:dyDescent="0.45">
      <c r="B2299" s="55" t="s">
        <v>114</v>
      </c>
      <c r="C2299" s="76" t="s">
        <v>137</v>
      </c>
      <c r="D2299" s="55" t="s">
        <v>81</v>
      </c>
      <c r="E2299" s="55" t="s">
        <v>152</v>
      </c>
      <c r="F2299" s="70">
        <v>134.30000000000001</v>
      </c>
      <c r="G2299" s="77">
        <v>50050</v>
      </c>
      <c r="H2299" s="77">
        <v>134.44</v>
      </c>
      <c r="I2299" s="77">
        <v>1</v>
      </c>
      <c r="J2299" s="77">
        <v>14.1219801574619</v>
      </c>
      <c r="K2299" s="77">
        <v>1.15470157345727E-2</v>
      </c>
      <c r="L2299" s="77">
        <v>49.352556291352997</v>
      </c>
      <c r="M2299" s="77">
        <v>0.14102557164323901</v>
      </c>
      <c r="N2299" s="77">
        <v>-35.230576133891098</v>
      </c>
      <c r="O2299" s="77">
        <v>-0.129478555908666</v>
      </c>
      <c r="P2299" s="77">
        <v>-35.172036366119301</v>
      </c>
      <c r="Q2299" s="77">
        <v>-35.172036366119201</v>
      </c>
      <c r="R2299" s="77">
        <v>0</v>
      </c>
      <c r="S2299" s="77">
        <v>7.1626477029883798E-2</v>
      </c>
      <c r="T2299" s="77" t="s">
        <v>153</v>
      </c>
      <c r="U2299" s="105">
        <v>-12.4657528987031</v>
      </c>
      <c r="V2299" s="105">
        <v>-12.4060507187647</v>
      </c>
      <c r="W2299" s="101">
        <v>-5.9699149702653602E-2</v>
      </c>
    </row>
    <row r="2300" spans="2:23" x14ac:dyDescent="0.45">
      <c r="B2300" s="55" t="s">
        <v>114</v>
      </c>
      <c r="C2300" s="76" t="s">
        <v>137</v>
      </c>
      <c r="D2300" s="55" t="s">
        <v>81</v>
      </c>
      <c r="E2300" s="55" t="s">
        <v>152</v>
      </c>
      <c r="F2300" s="70">
        <v>134.30000000000001</v>
      </c>
      <c r="G2300" s="77">
        <v>51150</v>
      </c>
      <c r="H2300" s="77">
        <v>133.02000000000001</v>
      </c>
      <c r="I2300" s="77">
        <v>1</v>
      </c>
      <c r="J2300" s="77">
        <v>-141.75512713849801</v>
      </c>
      <c r="K2300" s="77">
        <v>0.70330806245181299</v>
      </c>
      <c r="L2300" s="77">
        <v>-118.438310081495</v>
      </c>
      <c r="M2300" s="77">
        <v>0.49096716532361301</v>
      </c>
      <c r="N2300" s="77">
        <v>-23.316817057003298</v>
      </c>
      <c r="O2300" s="77">
        <v>0.21234089712820101</v>
      </c>
      <c r="P2300" s="77">
        <v>-23.399251487051899</v>
      </c>
      <c r="Q2300" s="77">
        <v>-23.399251487051799</v>
      </c>
      <c r="R2300" s="77">
        <v>0</v>
      </c>
      <c r="S2300" s="77">
        <v>1.9163373955400499E-2</v>
      </c>
      <c r="T2300" s="77" t="s">
        <v>153</v>
      </c>
      <c r="U2300" s="105">
        <v>-1.4640415228088799</v>
      </c>
      <c r="V2300" s="105">
        <v>-1.45702979466519</v>
      </c>
      <c r="W2300" s="101">
        <v>-7.0113722573596797E-3</v>
      </c>
    </row>
    <row r="2301" spans="2:23" x14ac:dyDescent="0.45">
      <c r="B2301" s="55" t="s">
        <v>114</v>
      </c>
      <c r="C2301" s="76" t="s">
        <v>137</v>
      </c>
      <c r="D2301" s="55" t="s">
        <v>81</v>
      </c>
      <c r="E2301" s="55" t="s">
        <v>152</v>
      </c>
      <c r="F2301" s="70">
        <v>134.30000000000001</v>
      </c>
      <c r="G2301" s="77">
        <v>51200</v>
      </c>
      <c r="H2301" s="77">
        <v>134.30000000000001</v>
      </c>
      <c r="I2301" s="77">
        <v>1</v>
      </c>
      <c r="J2301" s="77">
        <v>0</v>
      </c>
      <c r="K2301" s="77">
        <v>0</v>
      </c>
      <c r="L2301" s="77">
        <v>0</v>
      </c>
      <c r="M2301" s="77">
        <v>0</v>
      </c>
      <c r="N2301" s="77">
        <v>0</v>
      </c>
      <c r="O2301" s="77">
        <v>0</v>
      </c>
      <c r="P2301" s="77">
        <v>0</v>
      </c>
      <c r="Q2301" s="77">
        <v>0</v>
      </c>
      <c r="R2301" s="77">
        <v>0</v>
      </c>
      <c r="S2301" s="77">
        <v>0</v>
      </c>
      <c r="T2301" s="77" t="s">
        <v>154</v>
      </c>
      <c r="U2301" s="105">
        <v>0</v>
      </c>
      <c r="V2301" s="105">
        <v>0</v>
      </c>
      <c r="W2301" s="101">
        <v>0</v>
      </c>
    </row>
    <row r="2302" spans="2:23" x14ac:dyDescent="0.45">
      <c r="B2302" s="55" t="s">
        <v>114</v>
      </c>
      <c r="C2302" s="76" t="s">
        <v>137</v>
      </c>
      <c r="D2302" s="55" t="s">
        <v>81</v>
      </c>
      <c r="E2302" s="55" t="s">
        <v>118</v>
      </c>
      <c r="F2302" s="70">
        <v>134.44</v>
      </c>
      <c r="G2302" s="77">
        <v>50054</v>
      </c>
      <c r="H2302" s="77">
        <v>134.44</v>
      </c>
      <c r="I2302" s="77">
        <v>1</v>
      </c>
      <c r="J2302" s="77">
        <v>78.631300038933603</v>
      </c>
      <c r="K2302" s="77">
        <v>0</v>
      </c>
      <c r="L2302" s="77">
        <v>78.631299953167598</v>
      </c>
      <c r="M2302" s="77">
        <v>0</v>
      </c>
      <c r="N2302" s="77">
        <v>8.5766049818000001E-8</v>
      </c>
      <c r="O2302" s="77">
        <v>0</v>
      </c>
      <c r="P2302" s="77">
        <v>-9.6230000000000004E-15</v>
      </c>
      <c r="Q2302" s="77">
        <v>-9.6220000000000006E-15</v>
      </c>
      <c r="R2302" s="77">
        <v>0</v>
      </c>
      <c r="S2302" s="77">
        <v>0</v>
      </c>
      <c r="T2302" s="77" t="s">
        <v>154</v>
      </c>
      <c r="U2302" s="105">
        <v>0</v>
      </c>
      <c r="V2302" s="105">
        <v>0</v>
      </c>
      <c r="W2302" s="101">
        <v>0</v>
      </c>
    </row>
    <row r="2303" spans="2:23" x14ac:dyDescent="0.45">
      <c r="B2303" s="55" t="s">
        <v>114</v>
      </c>
      <c r="C2303" s="76" t="s">
        <v>137</v>
      </c>
      <c r="D2303" s="55" t="s">
        <v>81</v>
      </c>
      <c r="E2303" s="55" t="s">
        <v>118</v>
      </c>
      <c r="F2303" s="70">
        <v>134.44</v>
      </c>
      <c r="G2303" s="77">
        <v>50100</v>
      </c>
      <c r="H2303" s="77">
        <v>134.13</v>
      </c>
      <c r="I2303" s="77">
        <v>1</v>
      </c>
      <c r="J2303" s="77">
        <v>-131.00823049413299</v>
      </c>
      <c r="K2303" s="77">
        <v>0.13679035696391501</v>
      </c>
      <c r="L2303" s="77">
        <v>-100.37358863049801</v>
      </c>
      <c r="M2303" s="77">
        <v>8.0296612637679204E-2</v>
      </c>
      <c r="N2303" s="77">
        <v>-30.634641863634599</v>
      </c>
      <c r="O2303" s="77">
        <v>5.6493744326235697E-2</v>
      </c>
      <c r="P2303" s="77">
        <v>-30.813615376857701</v>
      </c>
      <c r="Q2303" s="77">
        <v>-30.813615376857701</v>
      </c>
      <c r="R2303" s="77">
        <v>0</v>
      </c>
      <c r="S2303" s="77">
        <v>7.5673467739655999E-3</v>
      </c>
      <c r="T2303" s="77" t="s">
        <v>153</v>
      </c>
      <c r="U2303" s="105">
        <v>-1.9104765208782299</v>
      </c>
      <c r="V2303" s="105">
        <v>-1.9013266834039599</v>
      </c>
      <c r="W2303" s="101">
        <v>-9.1493730663616494E-3</v>
      </c>
    </row>
    <row r="2304" spans="2:23" x14ac:dyDescent="0.45">
      <c r="B2304" s="55" t="s">
        <v>114</v>
      </c>
      <c r="C2304" s="76" t="s">
        <v>137</v>
      </c>
      <c r="D2304" s="55" t="s">
        <v>81</v>
      </c>
      <c r="E2304" s="55" t="s">
        <v>118</v>
      </c>
      <c r="F2304" s="70">
        <v>134.44</v>
      </c>
      <c r="G2304" s="77">
        <v>50900</v>
      </c>
      <c r="H2304" s="77">
        <v>134.81</v>
      </c>
      <c r="I2304" s="77">
        <v>1</v>
      </c>
      <c r="J2304" s="77">
        <v>15.759135481226799</v>
      </c>
      <c r="K2304" s="77">
        <v>1.75086997536541E-2</v>
      </c>
      <c r="L2304" s="77">
        <v>43.177335024112097</v>
      </c>
      <c r="M2304" s="77">
        <v>0.13143189931480201</v>
      </c>
      <c r="N2304" s="77">
        <v>-27.418199542885301</v>
      </c>
      <c r="O2304" s="77">
        <v>-0.11392319956114701</v>
      </c>
      <c r="P2304" s="77">
        <v>-27.490488795692301</v>
      </c>
      <c r="Q2304" s="77">
        <v>-27.490488795692201</v>
      </c>
      <c r="R2304" s="77">
        <v>0</v>
      </c>
      <c r="S2304" s="77">
        <v>5.3278751682938899E-2</v>
      </c>
      <c r="T2304" s="77" t="s">
        <v>153</v>
      </c>
      <c r="U2304" s="105">
        <v>-5.1921769100517698</v>
      </c>
      <c r="V2304" s="105">
        <v>-5.1673100381768897</v>
      </c>
      <c r="W2304" s="101">
        <v>-2.48656097353003E-2</v>
      </c>
    </row>
    <row r="2305" spans="2:23" x14ac:dyDescent="0.45">
      <c r="B2305" s="55" t="s">
        <v>114</v>
      </c>
      <c r="C2305" s="76" t="s">
        <v>137</v>
      </c>
      <c r="D2305" s="55" t="s">
        <v>81</v>
      </c>
      <c r="E2305" s="55" t="s">
        <v>155</v>
      </c>
      <c r="F2305" s="70">
        <v>134.44</v>
      </c>
      <c r="G2305" s="77">
        <v>50454</v>
      </c>
      <c r="H2305" s="77">
        <v>134.44</v>
      </c>
      <c r="I2305" s="77">
        <v>1</v>
      </c>
      <c r="J2305" s="77">
        <v>3.8233000000000001E-14</v>
      </c>
      <c r="K2305" s="77">
        <v>0</v>
      </c>
      <c r="L2305" s="77">
        <v>3.2248999999999998E-14</v>
      </c>
      <c r="M2305" s="77">
        <v>0</v>
      </c>
      <c r="N2305" s="77">
        <v>5.9840000000000002E-15</v>
      </c>
      <c r="O2305" s="77">
        <v>0</v>
      </c>
      <c r="P2305" s="77">
        <v>-2.406E-15</v>
      </c>
      <c r="Q2305" s="77">
        <v>-2.406E-15</v>
      </c>
      <c r="R2305" s="77">
        <v>0</v>
      </c>
      <c r="S2305" s="77">
        <v>0</v>
      </c>
      <c r="T2305" s="77" t="s">
        <v>154</v>
      </c>
      <c r="U2305" s="105">
        <v>0</v>
      </c>
      <c r="V2305" s="105">
        <v>0</v>
      </c>
      <c r="W2305" s="101">
        <v>0</v>
      </c>
    </row>
    <row r="2306" spans="2:23" x14ac:dyDescent="0.45">
      <c r="B2306" s="55" t="s">
        <v>114</v>
      </c>
      <c r="C2306" s="76" t="s">
        <v>137</v>
      </c>
      <c r="D2306" s="55" t="s">
        <v>81</v>
      </c>
      <c r="E2306" s="55" t="s">
        <v>155</v>
      </c>
      <c r="F2306" s="70">
        <v>134.44</v>
      </c>
      <c r="G2306" s="77">
        <v>50604</v>
      </c>
      <c r="H2306" s="77">
        <v>134.44</v>
      </c>
      <c r="I2306" s="77">
        <v>1</v>
      </c>
      <c r="J2306" s="77">
        <v>7.6465000000000005E-14</v>
      </c>
      <c r="K2306" s="77">
        <v>0</v>
      </c>
      <c r="L2306" s="77">
        <v>6.4497E-14</v>
      </c>
      <c r="M2306" s="77">
        <v>0</v>
      </c>
      <c r="N2306" s="77">
        <v>1.1968E-14</v>
      </c>
      <c r="O2306" s="77">
        <v>0</v>
      </c>
      <c r="P2306" s="77">
        <v>-4.8110000000000003E-15</v>
      </c>
      <c r="Q2306" s="77">
        <v>-4.8139999999999997E-15</v>
      </c>
      <c r="R2306" s="77">
        <v>0</v>
      </c>
      <c r="S2306" s="77">
        <v>0</v>
      </c>
      <c r="T2306" s="77" t="s">
        <v>154</v>
      </c>
      <c r="U2306" s="105">
        <v>0</v>
      </c>
      <c r="V2306" s="105">
        <v>0</v>
      </c>
      <c r="W2306" s="101">
        <v>0</v>
      </c>
    </row>
    <row r="2307" spans="2:23" x14ac:dyDescent="0.45">
      <c r="B2307" s="55" t="s">
        <v>114</v>
      </c>
      <c r="C2307" s="76" t="s">
        <v>137</v>
      </c>
      <c r="D2307" s="55" t="s">
        <v>81</v>
      </c>
      <c r="E2307" s="55" t="s">
        <v>156</v>
      </c>
      <c r="F2307" s="70">
        <v>134.13</v>
      </c>
      <c r="G2307" s="77">
        <v>50103</v>
      </c>
      <c r="H2307" s="77">
        <v>134.13</v>
      </c>
      <c r="I2307" s="77">
        <v>1</v>
      </c>
      <c r="J2307" s="77">
        <v>-9.0240299999999999E-13</v>
      </c>
      <c r="K2307" s="77">
        <v>0</v>
      </c>
      <c r="L2307" s="77">
        <v>-7.23069E-13</v>
      </c>
      <c r="M2307" s="77">
        <v>0</v>
      </c>
      <c r="N2307" s="77">
        <v>-1.7933399999999999E-13</v>
      </c>
      <c r="O2307" s="77">
        <v>0</v>
      </c>
      <c r="P2307" s="77">
        <v>8.9203000000000004E-14</v>
      </c>
      <c r="Q2307" s="77">
        <v>8.9204E-14</v>
      </c>
      <c r="R2307" s="77">
        <v>0</v>
      </c>
      <c r="S2307" s="77">
        <v>0</v>
      </c>
      <c r="T2307" s="77" t="s">
        <v>154</v>
      </c>
      <c r="U2307" s="105">
        <v>0</v>
      </c>
      <c r="V2307" s="105">
        <v>0</v>
      </c>
      <c r="W2307" s="101">
        <v>0</v>
      </c>
    </row>
    <row r="2308" spans="2:23" x14ac:dyDescent="0.45">
      <c r="B2308" s="55" t="s">
        <v>114</v>
      </c>
      <c r="C2308" s="76" t="s">
        <v>137</v>
      </c>
      <c r="D2308" s="55" t="s">
        <v>81</v>
      </c>
      <c r="E2308" s="55" t="s">
        <v>156</v>
      </c>
      <c r="F2308" s="70">
        <v>134.13</v>
      </c>
      <c r="G2308" s="77">
        <v>50200</v>
      </c>
      <c r="H2308" s="77">
        <v>133.71</v>
      </c>
      <c r="I2308" s="77">
        <v>1</v>
      </c>
      <c r="J2308" s="77">
        <v>-87.518299440247901</v>
      </c>
      <c r="K2308" s="77">
        <v>0.127146915432754</v>
      </c>
      <c r="L2308" s="77">
        <v>-56.818631926572898</v>
      </c>
      <c r="M2308" s="77">
        <v>5.3590725104522299E-2</v>
      </c>
      <c r="N2308" s="77">
        <v>-30.699667513674999</v>
      </c>
      <c r="O2308" s="77">
        <v>7.3556190328231796E-2</v>
      </c>
      <c r="P2308" s="77">
        <v>-30.8136153768578</v>
      </c>
      <c r="Q2308" s="77">
        <v>-30.813615376857701</v>
      </c>
      <c r="R2308" s="77">
        <v>0</v>
      </c>
      <c r="S2308" s="77">
        <v>1.5761349617042598E-2</v>
      </c>
      <c r="T2308" s="77" t="s">
        <v>153</v>
      </c>
      <c r="U2308" s="105">
        <v>-3.0432153469863201</v>
      </c>
      <c r="V2308" s="105">
        <v>-3.0286404880336701</v>
      </c>
      <c r="W2308" s="101">
        <v>-1.4574119193077301E-2</v>
      </c>
    </row>
    <row r="2309" spans="2:23" x14ac:dyDescent="0.45">
      <c r="B2309" s="55" t="s">
        <v>114</v>
      </c>
      <c r="C2309" s="76" t="s">
        <v>137</v>
      </c>
      <c r="D2309" s="55" t="s">
        <v>81</v>
      </c>
      <c r="E2309" s="55" t="s">
        <v>157</v>
      </c>
      <c r="F2309" s="70">
        <v>133.66999999999999</v>
      </c>
      <c r="G2309" s="77">
        <v>50800</v>
      </c>
      <c r="H2309" s="77">
        <v>133.61000000000001</v>
      </c>
      <c r="I2309" s="77">
        <v>1</v>
      </c>
      <c r="J2309" s="77">
        <v>-9.3231403386910507</v>
      </c>
      <c r="K2309" s="77">
        <v>4.4121072075353597E-3</v>
      </c>
      <c r="L2309" s="77">
        <v>16.361342435192299</v>
      </c>
      <c r="M2309" s="77">
        <v>1.3588123394055299E-2</v>
      </c>
      <c r="N2309" s="77">
        <v>-25.684482773883399</v>
      </c>
      <c r="O2309" s="77">
        <v>-9.1760161865199596E-3</v>
      </c>
      <c r="P2309" s="77">
        <v>-25.985286445846299</v>
      </c>
      <c r="Q2309" s="77">
        <v>-25.985286445846199</v>
      </c>
      <c r="R2309" s="77">
        <v>0</v>
      </c>
      <c r="S2309" s="77">
        <v>3.4274934268505398E-2</v>
      </c>
      <c r="T2309" s="77" t="s">
        <v>153</v>
      </c>
      <c r="U2309" s="105">
        <v>-2.7673517695988599</v>
      </c>
      <c r="V2309" s="105">
        <v>-2.7540981029616201</v>
      </c>
      <c r="W2309" s="101">
        <v>-1.32529939359196E-2</v>
      </c>
    </row>
    <row r="2310" spans="2:23" x14ac:dyDescent="0.45">
      <c r="B2310" s="55" t="s">
        <v>114</v>
      </c>
      <c r="C2310" s="76" t="s">
        <v>137</v>
      </c>
      <c r="D2310" s="55" t="s">
        <v>81</v>
      </c>
      <c r="E2310" s="55" t="s">
        <v>158</v>
      </c>
      <c r="F2310" s="70">
        <v>133.71</v>
      </c>
      <c r="G2310" s="77">
        <v>50150</v>
      </c>
      <c r="H2310" s="77">
        <v>133.66999999999999</v>
      </c>
      <c r="I2310" s="77">
        <v>1</v>
      </c>
      <c r="J2310" s="77">
        <v>-38.886987238806697</v>
      </c>
      <c r="K2310" s="77">
        <v>7.8936723933880296E-3</v>
      </c>
      <c r="L2310" s="77">
        <v>-13.201408892334999</v>
      </c>
      <c r="M2310" s="77">
        <v>9.0972696699648898E-4</v>
      </c>
      <c r="N2310" s="77">
        <v>-25.685578346471701</v>
      </c>
      <c r="O2310" s="77">
        <v>6.9839454263915402E-3</v>
      </c>
      <c r="P2310" s="77">
        <v>-25.985286445846199</v>
      </c>
      <c r="Q2310" s="77">
        <v>-25.985286445846199</v>
      </c>
      <c r="R2310" s="77">
        <v>0</v>
      </c>
      <c r="S2310" s="77">
        <v>3.5247272829313902E-3</v>
      </c>
      <c r="T2310" s="77" t="s">
        <v>153</v>
      </c>
      <c r="U2310" s="105">
        <v>-9.3739469805108305E-2</v>
      </c>
      <c r="V2310" s="105">
        <v>-9.3290523741512005E-2</v>
      </c>
      <c r="W2310" s="101">
        <v>-4.4892327695062102E-4</v>
      </c>
    </row>
    <row r="2311" spans="2:23" x14ac:dyDescent="0.45">
      <c r="B2311" s="55" t="s">
        <v>114</v>
      </c>
      <c r="C2311" s="76" t="s">
        <v>137</v>
      </c>
      <c r="D2311" s="55" t="s">
        <v>81</v>
      </c>
      <c r="E2311" s="55" t="s">
        <v>158</v>
      </c>
      <c r="F2311" s="70">
        <v>133.71</v>
      </c>
      <c r="G2311" s="77">
        <v>50250</v>
      </c>
      <c r="H2311" s="77">
        <v>132.47999999999999</v>
      </c>
      <c r="I2311" s="77">
        <v>1</v>
      </c>
      <c r="J2311" s="77">
        <v>-88.193842335123193</v>
      </c>
      <c r="K2311" s="77">
        <v>0.38400745438135397</v>
      </c>
      <c r="L2311" s="77">
        <v>-111.583442932856</v>
      </c>
      <c r="M2311" s="77">
        <v>0.614699192053344</v>
      </c>
      <c r="N2311" s="77">
        <v>23.389600597732802</v>
      </c>
      <c r="O2311" s="77">
        <v>-0.23069173767199</v>
      </c>
      <c r="P2311" s="77">
        <v>23.399251487051899</v>
      </c>
      <c r="Q2311" s="77">
        <v>23.399251487051799</v>
      </c>
      <c r="R2311" s="77">
        <v>0</v>
      </c>
      <c r="S2311" s="77">
        <v>2.7031307776517799E-2</v>
      </c>
      <c r="T2311" s="77" t="s">
        <v>153</v>
      </c>
      <c r="U2311" s="105">
        <v>-1.9347080902417699</v>
      </c>
      <c r="V2311" s="105">
        <v>-1.92544220061035</v>
      </c>
      <c r="W2311" s="101">
        <v>-9.26541933317916E-3</v>
      </c>
    </row>
    <row r="2312" spans="2:23" x14ac:dyDescent="0.45">
      <c r="B2312" s="55" t="s">
        <v>114</v>
      </c>
      <c r="C2312" s="76" t="s">
        <v>137</v>
      </c>
      <c r="D2312" s="55" t="s">
        <v>81</v>
      </c>
      <c r="E2312" s="55" t="s">
        <v>158</v>
      </c>
      <c r="F2312" s="70">
        <v>133.71</v>
      </c>
      <c r="G2312" s="77">
        <v>50900</v>
      </c>
      <c r="H2312" s="77">
        <v>134.81</v>
      </c>
      <c r="I2312" s="77">
        <v>1</v>
      </c>
      <c r="J2312" s="77">
        <v>45.695041659748902</v>
      </c>
      <c r="K2312" s="77">
        <v>0.19940751748333099</v>
      </c>
      <c r="L2312" s="77">
        <v>57.693411265713799</v>
      </c>
      <c r="M2312" s="77">
        <v>0.31787458668184299</v>
      </c>
      <c r="N2312" s="77">
        <v>-11.9983696059649</v>
      </c>
      <c r="O2312" s="77">
        <v>-0.11846706919851201</v>
      </c>
      <c r="P2312" s="77">
        <v>-12.010818587617001</v>
      </c>
      <c r="Q2312" s="77">
        <v>-12.010818587617001</v>
      </c>
      <c r="R2312" s="77">
        <v>0</v>
      </c>
      <c r="S2312" s="77">
        <v>1.37768073803138E-2</v>
      </c>
      <c r="T2312" s="77" t="s">
        <v>154</v>
      </c>
      <c r="U2312" s="105">
        <v>-2.7071821440308699</v>
      </c>
      <c r="V2312" s="105">
        <v>-2.6942166475380098</v>
      </c>
      <c r="W2312" s="101">
        <v>-1.2964838417875499E-2</v>
      </c>
    </row>
    <row r="2313" spans="2:23" x14ac:dyDescent="0.45">
      <c r="B2313" s="55" t="s">
        <v>114</v>
      </c>
      <c r="C2313" s="76" t="s">
        <v>137</v>
      </c>
      <c r="D2313" s="55" t="s">
        <v>81</v>
      </c>
      <c r="E2313" s="55" t="s">
        <v>158</v>
      </c>
      <c r="F2313" s="70">
        <v>133.71</v>
      </c>
      <c r="G2313" s="77">
        <v>53050</v>
      </c>
      <c r="H2313" s="77">
        <v>135.19</v>
      </c>
      <c r="I2313" s="77">
        <v>1</v>
      </c>
      <c r="J2313" s="77">
        <v>30.3194119481306</v>
      </c>
      <c r="K2313" s="77">
        <v>0.184496834894706</v>
      </c>
      <c r="L2313" s="77">
        <v>46.466007248256801</v>
      </c>
      <c r="M2313" s="77">
        <v>0.43332932879972802</v>
      </c>
      <c r="N2313" s="77">
        <v>-16.146595300126201</v>
      </c>
      <c r="O2313" s="77">
        <v>-0.24883249390502199</v>
      </c>
      <c r="P2313" s="77">
        <v>-16.216761830446401</v>
      </c>
      <c r="Q2313" s="77">
        <v>-16.216761830446401</v>
      </c>
      <c r="R2313" s="77">
        <v>0</v>
      </c>
      <c r="S2313" s="77">
        <v>5.2780761208070799E-2</v>
      </c>
      <c r="T2313" s="77" t="s">
        <v>153</v>
      </c>
      <c r="U2313" s="105">
        <v>-9.5585677613436104</v>
      </c>
      <c r="V2313" s="105">
        <v>-9.5127889514250601</v>
      </c>
      <c r="W2313" s="101">
        <v>-4.57764863754659E-2</v>
      </c>
    </row>
    <row r="2314" spans="2:23" x14ac:dyDescent="0.45">
      <c r="B2314" s="55" t="s">
        <v>114</v>
      </c>
      <c r="C2314" s="76" t="s">
        <v>137</v>
      </c>
      <c r="D2314" s="55" t="s">
        <v>81</v>
      </c>
      <c r="E2314" s="55" t="s">
        <v>159</v>
      </c>
      <c r="F2314" s="70">
        <v>132.47999999999999</v>
      </c>
      <c r="G2314" s="77">
        <v>50300</v>
      </c>
      <c r="H2314" s="77">
        <v>132.54</v>
      </c>
      <c r="I2314" s="77">
        <v>1</v>
      </c>
      <c r="J2314" s="77">
        <v>20.225310061302</v>
      </c>
      <c r="K2314" s="77">
        <v>5.6859780223536696E-3</v>
      </c>
      <c r="L2314" s="77">
        <v>-3.2768660895435802</v>
      </c>
      <c r="M2314" s="77">
        <v>1.49256134026329E-4</v>
      </c>
      <c r="N2314" s="77">
        <v>23.5021761508456</v>
      </c>
      <c r="O2314" s="77">
        <v>5.5367218883273402E-3</v>
      </c>
      <c r="P2314" s="77">
        <v>23.399251487051899</v>
      </c>
      <c r="Q2314" s="77">
        <v>23.399251487051799</v>
      </c>
      <c r="R2314" s="77">
        <v>0</v>
      </c>
      <c r="S2314" s="77">
        <v>7.6105970851447604E-3</v>
      </c>
      <c r="T2314" s="77" t="s">
        <v>153</v>
      </c>
      <c r="U2314" s="105">
        <v>-0.676459551628532</v>
      </c>
      <c r="V2314" s="105">
        <v>-0.67321978663394499</v>
      </c>
      <c r="W2314" s="101">
        <v>-3.2396005575132799E-3</v>
      </c>
    </row>
    <row r="2315" spans="2:23" x14ac:dyDescent="0.45">
      <c r="B2315" s="55" t="s">
        <v>114</v>
      </c>
      <c r="C2315" s="76" t="s">
        <v>137</v>
      </c>
      <c r="D2315" s="55" t="s">
        <v>81</v>
      </c>
      <c r="E2315" s="55" t="s">
        <v>160</v>
      </c>
      <c r="F2315" s="70">
        <v>132.54</v>
      </c>
      <c r="G2315" s="77">
        <v>51150</v>
      </c>
      <c r="H2315" s="77">
        <v>133.02000000000001</v>
      </c>
      <c r="I2315" s="77">
        <v>1</v>
      </c>
      <c r="J2315" s="77">
        <v>68.675024224557006</v>
      </c>
      <c r="K2315" s="77">
        <v>0.13488500603416401</v>
      </c>
      <c r="L2315" s="77">
        <v>45.2138263487141</v>
      </c>
      <c r="M2315" s="77">
        <v>5.8466696662421699E-2</v>
      </c>
      <c r="N2315" s="77">
        <v>23.461197875842998</v>
      </c>
      <c r="O2315" s="77">
        <v>7.6418309371742196E-2</v>
      </c>
      <c r="P2315" s="77">
        <v>23.399251487051899</v>
      </c>
      <c r="Q2315" s="77">
        <v>23.399251487051799</v>
      </c>
      <c r="R2315" s="77">
        <v>0</v>
      </c>
      <c r="S2315" s="77">
        <v>1.5659214146413001E-2</v>
      </c>
      <c r="T2315" s="77" t="s">
        <v>153</v>
      </c>
      <c r="U2315" s="105">
        <v>-1.11455186202512</v>
      </c>
      <c r="V2315" s="105">
        <v>-1.1092139433002699</v>
      </c>
      <c r="W2315" s="101">
        <v>-5.3376477941682304E-3</v>
      </c>
    </row>
    <row r="2316" spans="2:23" x14ac:dyDescent="0.45">
      <c r="B2316" s="55" t="s">
        <v>114</v>
      </c>
      <c r="C2316" s="76" t="s">
        <v>137</v>
      </c>
      <c r="D2316" s="55" t="s">
        <v>81</v>
      </c>
      <c r="E2316" s="55" t="s">
        <v>161</v>
      </c>
      <c r="F2316" s="70">
        <v>134.9</v>
      </c>
      <c r="G2316" s="77">
        <v>50354</v>
      </c>
      <c r="H2316" s="77">
        <v>134.9</v>
      </c>
      <c r="I2316" s="77">
        <v>1</v>
      </c>
      <c r="J2316" s="77">
        <v>0</v>
      </c>
      <c r="K2316" s="77">
        <v>0</v>
      </c>
      <c r="L2316" s="77">
        <v>0</v>
      </c>
      <c r="M2316" s="77">
        <v>0</v>
      </c>
      <c r="N2316" s="77">
        <v>0</v>
      </c>
      <c r="O2316" s="77">
        <v>0</v>
      </c>
      <c r="P2316" s="77">
        <v>0</v>
      </c>
      <c r="Q2316" s="77">
        <v>0</v>
      </c>
      <c r="R2316" s="77">
        <v>0</v>
      </c>
      <c r="S2316" s="77">
        <v>0</v>
      </c>
      <c r="T2316" s="77" t="s">
        <v>154</v>
      </c>
      <c r="U2316" s="105">
        <v>0</v>
      </c>
      <c r="V2316" s="105">
        <v>0</v>
      </c>
      <c r="W2316" s="101">
        <v>0</v>
      </c>
    </row>
    <row r="2317" spans="2:23" x14ac:dyDescent="0.45">
      <c r="B2317" s="55" t="s">
        <v>114</v>
      </c>
      <c r="C2317" s="76" t="s">
        <v>137</v>
      </c>
      <c r="D2317" s="55" t="s">
        <v>81</v>
      </c>
      <c r="E2317" s="55" t="s">
        <v>161</v>
      </c>
      <c r="F2317" s="70">
        <v>134.9</v>
      </c>
      <c r="G2317" s="77">
        <v>50900</v>
      </c>
      <c r="H2317" s="77">
        <v>134.81</v>
      </c>
      <c r="I2317" s="77">
        <v>1</v>
      </c>
      <c r="J2317" s="77">
        <v>-37.551582146767302</v>
      </c>
      <c r="K2317" s="77">
        <v>1.11399584416308E-2</v>
      </c>
      <c r="L2317" s="77">
        <v>-61.227521932174298</v>
      </c>
      <c r="M2317" s="77">
        <v>2.9615594591443601E-2</v>
      </c>
      <c r="N2317" s="77">
        <v>23.675939785407</v>
      </c>
      <c r="O2317" s="77">
        <v>-1.8475636149812801E-2</v>
      </c>
      <c r="P2317" s="77">
        <v>23.857107093364601</v>
      </c>
      <c r="Q2317" s="77">
        <v>23.857107093364501</v>
      </c>
      <c r="R2317" s="77">
        <v>0</v>
      </c>
      <c r="S2317" s="77">
        <v>4.4963763150277104E-3</v>
      </c>
      <c r="T2317" s="77" t="s">
        <v>153</v>
      </c>
      <c r="U2317" s="105">
        <v>-0.36069733229629902</v>
      </c>
      <c r="V2317" s="105">
        <v>-0.35896984602161902</v>
      </c>
      <c r="W2317" s="101">
        <v>-1.7273985946203599E-3</v>
      </c>
    </row>
    <row r="2318" spans="2:23" x14ac:dyDescent="0.45">
      <c r="B2318" s="55" t="s">
        <v>114</v>
      </c>
      <c r="C2318" s="76" t="s">
        <v>137</v>
      </c>
      <c r="D2318" s="55" t="s">
        <v>81</v>
      </c>
      <c r="E2318" s="55" t="s">
        <v>161</v>
      </c>
      <c r="F2318" s="70">
        <v>134.9</v>
      </c>
      <c r="G2318" s="77">
        <v>53200</v>
      </c>
      <c r="H2318" s="77">
        <v>134.76</v>
      </c>
      <c r="I2318" s="77">
        <v>1</v>
      </c>
      <c r="J2318" s="77">
        <v>-13.4017253231889</v>
      </c>
      <c r="K2318" s="77">
        <v>8.6749814711251406E-3</v>
      </c>
      <c r="L2318" s="77">
        <v>10.266768567014701</v>
      </c>
      <c r="M2318" s="77">
        <v>5.0911357278573804E-3</v>
      </c>
      <c r="N2318" s="77">
        <v>-23.6684938902036</v>
      </c>
      <c r="O2318" s="77">
        <v>3.5838457432677598E-3</v>
      </c>
      <c r="P2318" s="77">
        <v>-23.857107093364601</v>
      </c>
      <c r="Q2318" s="77">
        <v>-23.857107093364501</v>
      </c>
      <c r="R2318" s="77">
        <v>0</v>
      </c>
      <c r="S2318" s="77">
        <v>2.7490503293144099E-2</v>
      </c>
      <c r="T2318" s="77" t="s">
        <v>153</v>
      </c>
      <c r="U2318" s="105">
        <v>-2.8303792230640501</v>
      </c>
      <c r="V2318" s="105">
        <v>-2.81682369929886</v>
      </c>
      <c r="W2318" s="101">
        <v>-1.35548357428583E-2</v>
      </c>
    </row>
    <row r="2319" spans="2:23" x14ac:dyDescent="0.45">
      <c r="B2319" s="55" t="s">
        <v>114</v>
      </c>
      <c r="C2319" s="76" t="s">
        <v>137</v>
      </c>
      <c r="D2319" s="55" t="s">
        <v>81</v>
      </c>
      <c r="E2319" s="55" t="s">
        <v>162</v>
      </c>
      <c r="F2319" s="70">
        <v>134.9</v>
      </c>
      <c r="G2319" s="77">
        <v>50404</v>
      </c>
      <c r="H2319" s="77">
        <v>134.9</v>
      </c>
      <c r="I2319" s="77">
        <v>1</v>
      </c>
      <c r="J2319" s="77">
        <v>0</v>
      </c>
      <c r="K2319" s="77">
        <v>0</v>
      </c>
      <c r="L2319" s="77">
        <v>0</v>
      </c>
      <c r="M2319" s="77">
        <v>0</v>
      </c>
      <c r="N2319" s="77">
        <v>0</v>
      </c>
      <c r="O2319" s="77">
        <v>0</v>
      </c>
      <c r="P2319" s="77">
        <v>0</v>
      </c>
      <c r="Q2319" s="77">
        <v>0</v>
      </c>
      <c r="R2319" s="77">
        <v>0</v>
      </c>
      <c r="S2319" s="77">
        <v>0</v>
      </c>
      <c r="T2319" s="77" t="s">
        <v>154</v>
      </c>
      <c r="U2319" s="105">
        <v>0</v>
      </c>
      <c r="V2319" s="105">
        <v>0</v>
      </c>
      <c r="W2319" s="101">
        <v>0</v>
      </c>
    </row>
    <row r="2320" spans="2:23" x14ac:dyDescent="0.45">
      <c r="B2320" s="55" t="s">
        <v>114</v>
      </c>
      <c r="C2320" s="76" t="s">
        <v>137</v>
      </c>
      <c r="D2320" s="55" t="s">
        <v>81</v>
      </c>
      <c r="E2320" s="55" t="s">
        <v>163</v>
      </c>
      <c r="F2320" s="70">
        <v>134.44</v>
      </c>
      <c r="G2320" s="77">
        <v>50499</v>
      </c>
      <c r="H2320" s="77">
        <v>134.44</v>
      </c>
      <c r="I2320" s="77">
        <v>1</v>
      </c>
      <c r="J2320" s="77">
        <v>-3.0586000000000002E-13</v>
      </c>
      <c r="K2320" s="77">
        <v>0</v>
      </c>
      <c r="L2320" s="77">
        <v>-2.5798900000000002E-13</v>
      </c>
      <c r="M2320" s="77">
        <v>0</v>
      </c>
      <c r="N2320" s="77">
        <v>-4.7870999999999999E-14</v>
      </c>
      <c r="O2320" s="77">
        <v>0</v>
      </c>
      <c r="P2320" s="77">
        <v>1.9245000000000001E-14</v>
      </c>
      <c r="Q2320" s="77">
        <v>1.9243000000000001E-14</v>
      </c>
      <c r="R2320" s="77">
        <v>0</v>
      </c>
      <c r="S2320" s="77">
        <v>0</v>
      </c>
      <c r="T2320" s="77" t="s">
        <v>154</v>
      </c>
      <c r="U2320" s="105">
        <v>0</v>
      </c>
      <c r="V2320" s="105">
        <v>0</v>
      </c>
      <c r="W2320" s="101">
        <v>0</v>
      </c>
    </row>
    <row r="2321" spans="2:23" x14ac:dyDescent="0.45">
      <c r="B2321" s="55" t="s">
        <v>114</v>
      </c>
      <c r="C2321" s="76" t="s">
        <v>137</v>
      </c>
      <c r="D2321" s="55" t="s">
        <v>81</v>
      </c>
      <c r="E2321" s="55" t="s">
        <v>163</v>
      </c>
      <c r="F2321" s="70">
        <v>134.44</v>
      </c>
      <c r="G2321" s="77">
        <v>50554</v>
      </c>
      <c r="H2321" s="77">
        <v>134.44</v>
      </c>
      <c r="I2321" s="77">
        <v>1</v>
      </c>
      <c r="J2321" s="77">
        <v>-3.8233000000000001E-14</v>
      </c>
      <c r="K2321" s="77">
        <v>0</v>
      </c>
      <c r="L2321" s="77">
        <v>-3.2248999999999998E-14</v>
      </c>
      <c r="M2321" s="77">
        <v>0</v>
      </c>
      <c r="N2321" s="77">
        <v>-5.9840000000000002E-15</v>
      </c>
      <c r="O2321" s="77">
        <v>0</v>
      </c>
      <c r="P2321" s="77">
        <v>2.406E-15</v>
      </c>
      <c r="Q2321" s="77">
        <v>2.406E-15</v>
      </c>
      <c r="R2321" s="77">
        <v>0</v>
      </c>
      <c r="S2321" s="77">
        <v>0</v>
      </c>
      <c r="T2321" s="77" t="s">
        <v>154</v>
      </c>
      <c r="U2321" s="105">
        <v>0</v>
      </c>
      <c r="V2321" s="105">
        <v>0</v>
      </c>
      <c r="W2321" s="101">
        <v>0</v>
      </c>
    </row>
    <row r="2322" spans="2:23" x14ac:dyDescent="0.45">
      <c r="B2322" s="55" t="s">
        <v>114</v>
      </c>
      <c r="C2322" s="76" t="s">
        <v>137</v>
      </c>
      <c r="D2322" s="55" t="s">
        <v>81</v>
      </c>
      <c r="E2322" s="55" t="s">
        <v>164</v>
      </c>
      <c r="F2322" s="70">
        <v>134.44</v>
      </c>
      <c r="G2322" s="77">
        <v>50604</v>
      </c>
      <c r="H2322" s="77">
        <v>134.44</v>
      </c>
      <c r="I2322" s="77">
        <v>1</v>
      </c>
      <c r="J2322" s="77">
        <v>-3.8233000000000001E-14</v>
      </c>
      <c r="K2322" s="77">
        <v>0</v>
      </c>
      <c r="L2322" s="77">
        <v>-3.2248999999999998E-14</v>
      </c>
      <c r="M2322" s="77">
        <v>0</v>
      </c>
      <c r="N2322" s="77">
        <v>-5.9840000000000002E-15</v>
      </c>
      <c r="O2322" s="77">
        <v>0</v>
      </c>
      <c r="P2322" s="77">
        <v>2.406E-15</v>
      </c>
      <c r="Q2322" s="77">
        <v>2.406E-15</v>
      </c>
      <c r="R2322" s="77">
        <v>0</v>
      </c>
      <c r="S2322" s="77">
        <v>0</v>
      </c>
      <c r="T2322" s="77" t="s">
        <v>154</v>
      </c>
      <c r="U2322" s="105">
        <v>0</v>
      </c>
      <c r="V2322" s="105">
        <v>0</v>
      </c>
      <c r="W2322" s="101">
        <v>0</v>
      </c>
    </row>
    <row r="2323" spans="2:23" x14ac:dyDescent="0.45">
      <c r="B2323" s="55" t="s">
        <v>114</v>
      </c>
      <c r="C2323" s="76" t="s">
        <v>137</v>
      </c>
      <c r="D2323" s="55" t="s">
        <v>81</v>
      </c>
      <c r="E2323" s="55" t="s">
        <v>165</v>
      </c>
      <c r="F2323" s="70">
        <v>133.41999999999999</v>
      </c>
      <c r="G2323" s="77">
        <v>50750</v>
      </c>
      <c r="H2323" s="77">
        <v>133.41</v>
      </c>
      <c r="I2323" s="77">
        <v>1</v>
      </c>
      <c r="J2323" s="77">
        <v>-2.6277207043381399</v>
      </c>
      <c r="K2323" s="77">
        <v>1.65027494790176E-4</v>
      </c>
      <c r="L2323" s="77">
        <v>18.2296149852139</v>
      </c>
      <c r="M2323" s="77">
        <v>7.9424208139682907E-3</v>
      </c>
      <c r="N2323" s="77">
        <v>-20.857335689551999</v>
      </c>
      <c r="O2323" s="77">
        <v>-7.7773933191781202E-3</v>
      </c>
      <c r="P2323" s="77">
        <v>-21.319907232622299</v>
      </c>
      <c r="Q2323" s="77">
        <v>-21.319907232622199</v>
      </c>
      <c r="R2323" s="77">
        <v>0</v>
      </c>
      <c r="S2323" s="77">
        <v>1.08634688213421E-2</v>
      </c>
      <c r="T2323" s="77" t="s">
        <v>153</v>
      </c>
      <c r="U2323" s="105">
        <v>-1.2461942865734701</v>
      </c>
      <c r="V2323" s="105">
        <v>-1.2402258933171799</v>
      </c>
      <c r="W2323" s="101">
        <v>-5.9680903253329599E-3</v>
      </c>
    </row>
    <row r="2324" spans="2:23" x14ac:dyDescent="0.45">
      <c r="B2324" s="55" t="s">
        <v>114</v>
      </c>
      <c r="C2324" s="76" t="s">
        <v>137</v>
      </c>
      <c r="D2324" s="55" t="s">
        <v>81</v>
      </c>
      <c r="E2324" s="55" t="s">
        <v>165</v>
      </c>
      <c r="F2324" s="70">
        <v>133.41999999999999</v>
      </c>
      <c r="G2324" s="77">
        <v>50800</v>
      </c>
      <c r="H2324" s="77">
        <v>133.61000000000001</v>
      </c>
      <c r="I2324" s="77">
        <v>1</v>
      </c>
      <c r="J2324" s="77">
        <v>38.710326990368898</v>
      </c>
      <c r="K2324" s="77">
        <v>2.8021752073614001E-2</v>
      </c>
      <c r="L2324" s="77">
        <v>17.860131691094299</v>
      </c>
      <c r="M2324" s="77">
        <v>5.9650064852343901E-3</v>
      </c>
      <c r="N2324" s="77">
        <v>20.850195299274599</v>
      </c>
      <c r="O2324" s="77">
        <v>2.2056745588379601E-2</v>
      </c>
      <c r="P2324" s="77">
        <v>21.319907232622299</v>
      </c>
      <c r="Q2324" s="77">
        <v>21.319907232622299</v>
      </c>
      <c r="R2324" s="77">
        <v>0</v>
      </c>
      <c r="S2324" s="77">
        <v>8.4998689104225193E-3</v>
      </c>
      <c r="T2324" s="77" t="s">
        <v>153</v>
      </c>
      <c r="U2324" s="105">
        <v>-1.01663071963022</v>
      </c>
      <c r="V2324" s="105">
        <v>-1.0117617742365901</v>
      </c>
      <c r="W2324" s="101">
        <v>-4.86869826609792E-3</v>
      </c>
    </row>
    <row r="2325" spans="2:23" x14ac:dyDescent="0.45">
      <c r="B2325" s="55" t="s">
        <v>114</v>
      </c>
      <c r="C2325" s="76" t="s">
        <v>137</v>
      </c>
      <c r="D2325" s="55" t="s">
        <v>81</v>
      </c>
      <c r="E2325" s="55" t="s">
        <v>166</v>
      </c>
      <c r="F2325" s="70">
        <v>133.44999999999999</v>
      </c>
      <c r="G2325" s="77">
        <v>50750</v>
      </c>
      <c r="H2325" s="77">
        <v>133.41</v>
      </c>
      <c r="I2325" s="77">
        <v>1</v>
      </c>
      <c r="J2325" s="77">
        <v>-17.9114773975673</v>
      </c>
      <c r="K2325" s="77">
        <v>2.4382397714830801E-3</v>
      </c>
      <c r="L2325" s="77">
        <v>-38.760435081878299</v>
      </c>
      <c r="M2325" s="77">
        <v>1.1418022090797401E-2</v>
      </c>
      <c r="N2325" s="77">
        <v>20.848957684310999</v>
      </c>
      <c r="O2325" s="77">
        <v>-8.9797823193143392E-3</v>
      </c>
      <c r="P2325" s="77">
        <v>21.319907232622299</v>
      </c>
      <c r="Q2325" s="77">
        <v>21.319907232622199</v>
      </c>
      <c r="R2325" s="77">
        <v>0</v>
      </c>
      <c r="S2325" s="77">
        <v>3.45449217749791E-3</v>
      </c>
      <c r="T2325" s="77" t="s">
        <v>153</v>
      </c>
      <c r="U2325" s="105">
        <v>-0.36421404749383601</v>
      </c>
      <c r="V2325" s="105">
        <v>-0.36246971862928501</v>
      </c>
      <c r="W2325" s="101">
        <v>-1.7442403296319001E-3</v>
      </c>
    </row>
    <row r="2326" spans="2:23" x14ac:dyDescent="0.45">
      <c r="B2326" s="55" t="s">
        <v>114</v>
      </c>
      <c r="C2326" s="76" t="s">
        <v>137</v>
      </c>
      <c r="D2326" s="55" t="s">
        <v>81</v>
      </c>
      <c r="E2326" s="55" t="s">
        <v>166</v>
      </c>
      <c r="F2326" s="70">
        <v>133.44999999999999</v>
      </c>
      <c r="G2326" s="77">
        <v>50950</v>
      </c>
      <c r="H2326" s="77">
        <v>133.56</v>
      </c>
      <c r="I2326" s="77">
        <v>1</v>
      </c>
      <c r="J2326" s="77">
        <v>45.676778021413298</v>
      </c>
      <c r="K2326" s="77">
        <v>1.8360038843673699E-2</v>
      </c>
      <c r="L2326" s="77">
        <v>66.510962040217393</v>
      </c>
      <c r="M2326" s="77">
        <v>3.8928631029334103E-2</v>
      </c>
      <c r="N2326" s="77">
        <v>-20.834184018804098</v>
      </c>
      <c r="O2326" s="77">
        <v>-2.0568592185660501E-2</v>
      </c>
      <c r="P2326" s="77">
        <v>-21.319907232622299</v>
      </c>
      <c r="Q2326" s="77">
        <v>-21.319907232622299</v>
      </c>
      <c r="R2326" s="77">
        <v>0</v>
      </c>
      <c r="S2326" s="77">
        <v>3.9999383107870799E-3</v>
      </c>
      <c r="T2326" s="77" t="s">
        <v>153</v>
      </c>
      <c r="U2326" s="105">
        <v>-0.45424965767786002</v>
      </c>
      <c r="V2326" s="105">
        <v>-0.45207412162961402</v>
      </c>
      <c r="W2326" s="101">
        <v>-2.17542562703219E-3</v>
      </c>
    </row>
    <row r="2327" spans="2:23" x14ac:dyDescent="0.45">
      <c r="B2327" s="55" t="s">
        <v>114</v>
      </c>
      <c r="C2327" s="76" t="s">
        <v>137</v>
      </c>
      <c r="D2327" s="55" t="s">
        <v>81</v>
      </c>
      <c r="E2327" s="55" t="s">
        <v>167</v>
      </c>
      <c r="F2327" s="70">
        <v>133.61000000000001</v>
      </c>
      <c r="G2327" s="77">
        <v>51300</v>
      </c>
      <c r="H2327" s="77">
        <v>133.83000000000001</v>
      </c>
      <c r="I2327" s="77">
        <v>1</v>
      </c>
      <c r="J2327" s="77">
        <v>51.6769267218137</v>
      </c>
      <c r="K2327" s="77">
        <v>4.0885427805353203E-2</v>
      </c>
      <c r="L2327" s="77">
        <v>56.5136494236272</v>
      </c>
      <c r="M2327" s="77">
        <v>4.8896964264714397E-2</v>
      </c>
      <c r="N2327" s="77">
        <v>-4.8367227018134997</v>
      </c>
      <c r="O2327" s="77">
        <v>-8.0115364593611807E-3</v>
      </c>
      <c r="P2327" s="77">
        <v>-4.6653792132240701</v>
      </c>
      <c r="Q2327" s="77">
        <v>-4.6653792132240701</v>
      </c>
      <c r="R2327" s="77">
        <v>0</v>
      </c>
      <c r="S2327" s="77">
        <v>3.3323383464073597E-4</v>
      </c>
      <c r="T2327" s="77" t="s">
        <v>153</v>
      </c>
      <c r="U2327" s="105">
        <v>-7.2236609468121597E-3</v>
      </c>
      <c r="V2327" s="105">
        <v>-7.1890646966566102E-3</v>
      </c>
      <c r="W2327" s="101">
        <v>-3.4594494192950899E-5</v>
      </c>
    </row>
    <row r="2328" spans="2:23" x14ac:dyDescent="0.45">
      <c r="B2328" s="55" t="s">
        <v>114</v>
      </c>
      <c r="C2328" s="76" t="s">
        <v>137</v>
      </c>
      <c r="D2328" s="55" t="s">
        <v>81</v>
      </c>
      <c r="E2328" s="55" t="s">
        <v>168</v>
      </c>
      <c r="F2328" s="70">
        <v>134.81</v>
      </c>
      <c r="G2328" s="77">
        <v>54750</v>
      </c>
      <c r="H2328" s="77">
        <v>135.57</v>
      </c>
      <c r="I2328" s="77">
        <v>1</v>
      </c>
      <c r="J2328" s="77">
        <v>28.9648800915156</v>
      </c>
      <c r="K2328" s="77">
        <v>8.9173513184710895E-2</v>
      </c>
      <c r="L2328" s="77">
        <v>44.5193315449539</v>
      </c>
      <c r="M2328" s="77">
        <v>0.21066368496376101</v>
      </c>
      <c r="N2328" s="77">
        <v>-15.5544514534383</v>
      </c>
      <c r="O2328" s="77">
        <v>-0.12149017177905</v>
      </c>
      <c r="P2328" s="77">
        <v>-15.644200289944701</v>
      </c>
      <c r="Q2328" s="77">
        <v>-15.644200289944701</v>
      </c>
      <c r="R2328" s="77">
        <v>0</v>
      </c>
      <c r="S2328" s="77">
        <v>2.6013521178248601E-2</v>
      </c>
      <c r="T2328" s="77" t="s">
        <v>154</v>
      </c>
      <c r="U2328" s="105">
        <v>-4.6028732181968097</v>
      </c>
      <c r="V2328" s="105">
        <v>-4.5808286961098101</v>
      </c>
      <c r="W2328" s="101">
        <v>-2.2043403198217799E-2</v>
      </c>
    </row>
    <row r="2329" spans="2:23" x14ac:dyDescent="0.45">
      <c r="B2329" s="55" t="s">
        <v>114</v>
      </c>
      <c r="C2329" s="76" t="s">
        <v>137</v>
      </c>
      <c r="D2329" s="55" t="s">
        <v>81</v>
      </c>
      <c r="E2329" s="55" t="s">
        <v>169</v>
      </c>
      <c r="F2329" s="70">
        <v>133.56</v>
      </c>
      <c r="G2329" s="77">
        <v>53150</v>
      </c>
      <c r="H2329" s="77">
        <v>134.88</v>
      </c>
      <c r="I2329" s="77">
        <v>1</v>
      </c>
      <c r="J2329" s="77">
        <v>110.277936385478</v>
      </c>
      <c r="K2329" s="77">
        <v>0.53509382315134002</v>
      </c>
      <c r="L2329" s="77">
        <v>110.27577152804901</v>
      </c>
      <c r="M2329" s="77">
        <v>0.53507281458868605</v>
      </c>
      <c r="N2329" s="77">
        <v>2.1648574288546398E-3</v>
      </c>
      <c r="O2329" s="77">
        <v>2.1008562653759998E-5</v>
      </c>
      <c r="P2329" s="77">
        <v>0.64198233020127704</v>
      </c>
      <c r="Q2329" s="77">
        <v>0.64198233020127604</v>
      </c>
      <c r="R2329" s="77">
        <v>0</v>
      </c>
      <c r="S2329" s="77">
        <v>1.8134217740789001E-5</v>
      </c>
      <c r="T2329" s="77" t="s">
        <v>153</v>
      </c>
      <c r="U2329" s="105">
        <v>-3.7842526700463003E-5</v>
      </c>
      <c r="V2329" s="105">
        <v>-3.7661287640395E-5</v>
      </c>
      <c r="W2329" s="101">
        <v>-1.8122986112278001E-7</v>
      </c>
    </row>
    <row r="2330" spans="2:23" x14ac:dyDescent="0.45">
      <c r="B2330" s="55" t="s">
        <v>114</v>
      </c>
      <c r="C2330" s="76" t="s">
        <v>137</v>
      </c>
      <c r="D2330" s="55" t="s">
        <v>81</v>
      </c>
      <c r="E2330" s="55" t="s">
        <v>169</v>
      </c>
      <c r="F2330" s="70">
        <v>133.56</v>
      </c>
      <c r="G2330" s="77">
        <v>54500</v>
      </c>
      <c r="H2330" s="77">
        <v>132.94</v>
      </c>
      <c r="I2330" s="77">
        <v>1</v>
      </c>
      <c r="J2330" s="77">
        <v>-43.130085254805401</v>
      </c>
      <c r="K2330" s="77">
        <v>0.10299950954878501</v>
      </c>
      <c r="L2330" s="77">
        <v>-22.266235778892401</v>
      </c>
      <c r="M2330" s="77">
        <v>2.74516296114991E-2</v>
      </c>
      <c r="N2330" s="77">
        <v>-20.863849475913</v>
      </c>
      <c r="O2330" s="77">
        <v>7.55478799372859E-2</v>
      </c>
      <c r="P2330" s="77">
        <v>-21.961889562823501</v>
      </c>
      <c r="Q2330" s="77">
        <v>-21.961889562823501</v>
      </c>
      <c r="R2330" s="77">
        <v>0</v>
      </c>
      <c r="S2330" s="77">
        <v>2.6706312723803902E-2</v>
      </c>
      <c r="T2330" s="77" t="s">
        <v>153</v>
      </c>
      <c r="U2330" s="105">
        <v>-2.8688316734228101</v>
      </c>
      <c r="V2330" s="105">
        <v>-2.8550919894926401</v>
      </c>
      <c r="W2330" s="101">
        <v>-1.3738986560627201E-2</v>
      </c>
    </row>
    <row r="2331" spans="2:23" x14ac:dyDescent="0.45">
      <c r="B2331" s="55" t="s">
        <v>114</v>
      </c>
      <c r="C2331" s="76" t="s">
        <v>137</v>
      </c>
      <c r="D2331" s="55" t="s">
        <v>81</v>
      </c>
      <c r="E2331" s="55" t="s">
        <v>170</v>
      </c>
      <c r="F2331" s="70">
        <v>134.30000000000001</v>
      </c>
      <c r="G2331" s="77">
        <v>51250</v>
      </c>
      <c r="H2331" s="77">
        <v>134.30000000000001</v>
      </c>
      <c r="I2331" s="77">
        <v>1</v>
      </c>
      <c r="J2331" s="77">
        <v>0</v>
      </c>
      <c r="K2331" s="77">
        <v>0</v>
      </c>
      <c r="L2331" s="77">
        <v>0</v>
      </c>
      <c r="M2331" s="77">
        <v>0</v>
      </c>
      <c r="N2331" s="77">
        <v>0</v>
      </c>
      <c r="O2331" s="77">
        <v>0</v>
      </c>
      <c r="P2331" s="77">
        <v>0</v>
      </c>
      <c r="Q2331" s="77">
        <v>0</v>
      </c>
      <c r="R2331" s="77">
        <v>0</v>
      </c>
      <c r="S2331" s="77">
        <v>0</v>
      </c>
      <c r="T2331" s="77" t="s">
        <v>154</v>
      </c>
      <c r="U2331" s="105">
        <v>0</v>
      </c>
      <c r="V2331" s="105">
        <v>0</v>
      </c>
      <c r="W2331" s="101">
        <v>0</v>
      </c>
    </row>
    <row r="2332" spans="2:23" x14ac:dyDescent="0.45">
      <c r="B2332" s="55" t="s">
        <v>114</v>
      </c>
      <c r="C2332" s="76" t="s">
        <v>137</v>
      </c>
      <c r="D2332" s="55" t="s">
        <v>81</v>
      </c>
      <c r="E2332" s="55" t="s">
        <v>171</v>
      </c>
      <c r="F2332" s="70">
        <v>133.83000000000001</v>
      </c>
      <c r="G2332" s="77">
        <v>53200</v>
      </c>
      <c r="H2332" s="77">
        <v>134.76</v>
      </c>
      <c r="I2332" s="77">
        <v>1</v>
      </c>
      <c r="J2332" s="77">
        <v>65.297778332912898</v>
      </c>
      <c r="K2332" s="77">
        <v>0.21741115461737401</v>
      </c>
      <c r="L2332" s="77">
        <v>70.113868796537403</v>
      </c>
      <c r="M2332" s="77">
        <v>0.25066452493254499</v>
      </c>
      <c r="N2332" s="77">
        <v>-4.8160904636244197</v>
      </c>
      <c r="O2332" s="77">
        <v>-3.3253370315170901E-2</v>
      </c>
      <c r="P2332" s="77">
        <v>-4.6653792132240897</v>
      </c>
      <c r="Q2332" s="77">
        <v>-4.6653792132240799</v>
      </c>
      <c r="R2332" s="77">
        <v>0</v>
      </c>
      <c r="S2332" s="77">
        <v>1.10983626573032E-3</v>
      </c>
      <c r="T2332" s="77" t="s">
        <v>154</v>
      </c>
      <c r="U2332" s="105">
        <v>1.32027646947377E-2</v>
      </c>
      <c r="V2332" s="105">
        <v>-1.31395327471855E-2</v>
      </c>
      <c r="W2332" s="101">
        <v>2.63436344680088E-2</v>
      </c>
    </row>
    <row r="2333" spans="2:23" x14ac:dyDescent="0.45">
      <c r="B2333" s="55" t="s">
        <v>114</v>
      </c>
      <c r="C2333" s="76" t="s">
        <v>137</v>
      </c>
      <c r="D2333" s="55" t="s">
        <v>81</v>
      </c>
      <c r="E2333" s="55" t="s">
        <v>172</v>
      </c>
      <c r="F2333" s="70">
        <v>135.47</v>
      </c>
      <c r="G2333" s="77">
        <v>53100</v>
      </c>
      <c r="H2333" s="77">
        <v>135.47</v>
      </c>
      <c r="I2333" s="77">
        <v>1</v>
      </c>
      <c r="J2333" s="77">
        <v>-1.0744520000000001E-12</v>
      </c>
      <c r="K2333" s="77">
        <v>0</v>
      </c>
      <c r="L2333" s="77">
        <v>-1.008677E-12</v>
      </c>
      <c r="M2333" s="77">
        <v>0</v>
      </c>
      <c r="N2333" s="77">
        <v>-6.5775000000000002E-14</v>
      </c>
      <c r="O2333" s="77">
        <v>0</v>
      </c>
      <c r="P2333" s="77">
        <v>2.0326499999999999E-13</v>
      </c>
      <c r="Q2333" s="77">
        <v>2.03264E-13</v>
      </c>
      <c r="R2333" s="77">
        <v>0</v>
      </c>
      <c r="S2333" s="77">
        <v>0</v>
      </c>
      <c r="T2333" s="77" t="s">
        <v>154</v>
      </c>
      <c r="U2333" s="105">
        <v>0</v>
      </c>
      <c r="V2333" s="105">
        <v>0</v>
      </c>
      <c r="W2333" s="101">
        <v>0</v>
      </c>
    </row>
    <row r="2334" spans="2:23" x14ac:dyDescent="0.45">
      <c r="B2334" s="55" t="s">
        <v>114</v>
      </c>
      <c r="C2334" s="76" t="s">
        <v>137</v>
      </c>
      <c r="D2334" s="55" t="s">
        <v>81</v>
      </c>
      <c r="E2334" s="55" t="s">
        <v>173</v>
      </c>
      <c r="F2334" s="70">
        <v>135.47</v>
      </c>
      <c r="G2334" s="77">
        <v>52000</v>
      </c>
      <c r="H2334" s="77">
        <v>135.47</v>
      </c>
      <c r="I2334" s="77">
        <v>1</v>
      </c>
      <c r="J2334" s="77">
        <v>-1.0744520000000001E-12</v>
      </c>
      <c r="K2334" s="77">
        <v>0</v>
      </c>
      <c r="L2334" s="77">
        <v>-1.008677E-12</v>
      </c>
      <c r="M2334" s="77">
        <v>0</v>
      </c>
      <c r="N2334" s="77">
        <v>-6.5775000000000002E-14</v>
      </c>
      <c r="O2334" s="77">
        <v>0</v>
      </c>
      <c r="P2334" s="77">
        <v>2.0326499999999999E-13</v>
      </c>
      <c r="Q2334" s="77">
        <v>2.03264E-13</v>
      </c>
      <c r="R2334" s="77">
        <v>0</v>
      </c>
      <c r="S2334" s="77">
        <v>0</v>
      </c>
      <c r="T2334" s="77" t="s">
        <v>154</v>
      </c>
      <c r="U2334" s="105">
        <v>0</v>
      </c>
      <c r="V2334" s="105">
        <v>0</v>
      </c>
      <c r="W2334" s="101">
        <v>0</v>
      </c>
    </row>
    <row r="2335" spans="2:23" x14ac:dyDescent="0.45">
      <c r="B2335" s="55" t="s">
        <v>114</v>
      </c>
      <c r="C2335" s="76" t="s">
        <v>137</v>
      </c>
      <c r="D2335" s="55" t="s">
        <v>81</v>
      </c>
      <c r="E2335" s="55" t="s">
        <v>173</v>
      </c>
      <c r="F2335" s="70">
        <v>135.47</v>
      </c>
      <c r="G2335" s="77">
        <v>53050</v>
      </c>
      <c r="H2335" s="77">
        <v>135.19</v>
      </c>
      <c r="I2335" s="77">
        <v>1</v>
      </c>
      <c r="J2335" s="77">
        <v>-111.096291444621</v>
      </c>
      <c r="K2335" s="77">
        <v>0.11601842814383199</v>
      </c>
      <c r="L2335" s="77">
        <v>-107.919563510073</v>
      </c>
      <c r="M2335" s="77">
        <v>0.109478342569124</v>
      </c>
      <c r="N2335" s="77">
        <v>-3.1767279345475301</v>
      </c>
      <c r="O2335" s="77">
        <v>6.5400855747078197E-3</v>
      </c>
      <c r="P2335" s="77">
        <v>-3.1248068315345701</v>
      </c>
      <c r="Q2335" s="77">
        <v>-3.1248068315345598</v>
      </c>
      <c r="R2335" s="77">
        <v>0</v>
      </c>
      <c r="S2335" s="77">
        <v>9.1785526703407996E-5</v>
      </c>
      <c r="T2335" s="77" t="s">
        <v>153</v>
      </c>
      <c r="U2335" s="105">
        <v>-4.4140408481028303E-3</v>
      </c>
      <c r="V2335" s="105">
        <v>-4.3929007001221598E-3</v>
      </c>
      <c r="W2335" s="101">
        <v>-2.1139074994173701E-5</v>
      </c>
    </row>
    <row r="2336" spans="2:23" x14ac:dyDescent="0.45">
      <c r="B2336" s="55" t="s">
        <v>114</v>
      </c>
      <c r="C2336" s="76" t="s">
        <v>137</v>
      </c>
      <c r="D2336" s="55" t="s">
        <v>81</v>
      </c>
      <c r="E2336" s="55" t="s">
        <v>173</v>
      </c>
      <c r="F2336" s="70">
        <v>135.47</v>
      </c>
      <c r="G2336" s="77">
        <v>53050</v>
      </c>
      <c r="H2336" s="77">
        <v>135.19</v>
      </c>
      <c r="I2336" s="77">
        <v>2</v>
      </c>
      <c r="J2336" s="77">
        <v>-98.644167710022899</v>
      </c>
      <c r="K2336" s="77">
        <v>8.2710710497226503E-2</v>
      </c>
      <c r="L2336" s="77">
        <v>-95.823500349575298</v>
      </c>
      <c r="M2336" s="77">
        <v>7.8048217363583E-2</v>
      </c>
      <c r="N2336" s="77">
        <v>-2.8206673604476</v>
      </c>
      <c r="O2336" s="77">
        <v>4.6624931336435799E-3</v>
      </c>
      <c r="P2336" s="77">
        <v>-2.7745657856180999</v>
      </c>
      <c r="Q2336" s="77">
        <v>-2.7745657856180999</v>
      </c>
      <c r="R2336" s="77">
        <v>0</v>
      </c>
      <c r="S2336" s="77">
        <v>6.5434830039142003E-5</v>
      </c>
      <c r="T2336" s="77" t="s">
        <v>153</v>
      </c>
      <c r="U2336" s="105">
        <v>-0.158811665149346</v>
      </c>
      <c r="V2336" s="105">
        <v>-0.158051069083781</v>
      </c>
      <c r="W2336" s="101">
        <v>-7.6055746085459898E-4</v>
      </c>
    </row>
    <row r="2337" spans="2:23" x14ac:dyDescent="0.45">
      <c r="B2337" s="55" t="s">
        <v>114</v>
      </c>
      <c r="C2337" s="76" t="s">
        <v>137</v>
      </c>
      <c r="D2337" s="55" t="s">
        <v>81</v>
      </c>
      <c r="E2337" s="55" t="s">
        <v>173</v>
      </c>
      <c r="F2337" s="70">
        <v>135.47</v>
      </c>
      <c r="G2337" s="77">
        <v>53100</v>
      </c>
      <c r="H2337" s="77">
        <v>135.47</v>
      </c>
      <c r="I2337" s="77">
        <v>2</v>
      </c>
      <c r="J2337" s="77">
        <v>-1.0744520000000001E-12</v>
      </c>
      <c r="K2337" s="77">
        <v>0</v>
      </c>
      <c r="L2337" s="77">
        <v>-1.008677E-12</v>
      </c>
      <c r="M2337" s="77">
        <v>0</v>
      </c>
      <c r="N2337" s="77">
        <v>-6.5775000000000002E-14</v>
      </c>
      <c r="O2337" s="77">
        <v>0</v>
      </c>
      <c r="P2337" s="77">
        <v>2.0326499999999999E-13</v>
      </c>
      <c r="Q2337" s="77">
        <v>2.03264E-13</v>
      </c>
      <c r="R2337" s="77">
        <v>0</v>
      </c>
      <c r="S2337" s="77">
        <v>0</v>
      </c>
      <c r="T2337" s="77" t="s">
        <v>154</v>
      </c>
      <c r="U2337" s="105">
        <v>0</v>
      </c>
      <c r="V2337" s="105">
        <v>0</v>
      </c>
      <c r="W2337" s="101">
        <v>0</v>
      </c>
    </row>
    <row r="2338" spans="2:23" x14ac:dyDescent="0.45">
      <c r="B2338" s="55" t="s">
        <v>114</v>
      </c>
      <c r="C2338" s="76" t="s">
        <v>137</v>
      </c>
      <c r="D2338" s="55" t="s">
        <v>81</v>
      </c>
      <c r="E2338" s="55" t="s">
        <v>174</v>
      </c>
      <c r="F2338" s="70">
        <v>135.55000000000001</v>
      </c>
      <c r="G2338" s="77">
        <v>53000</v>
      </c>
      <c r="H2338" s="77">
        <v>135.47</v>
      </c>
      <c r="I2338" s="77">
        <v>1</v>
      </c>
      <c r="J2338" s="77">
        <v>-18.053139754449901</v>
      </c>
      <c r="K2338" s="77">
        <v>0</v>
      </c>
      <c r="L2338" s="77">
        <v>-20.5975736156377</v>
      </c>
      <c r="M2338" s="77">
        <v>0</v>
      </c>
      <c r="N2338" s="77">
        <v>2.5444338611877799</v>
      </c>
      <c r="O2338" s="77">
        <v>0</v>
      </c>
      <c r="P2338" s="77">
        <v>2.60823371505488</v>
      </c>
      <c r="Q2338" s="77">
        <v>2.6082337150548698</v>
      </c>
      <c r="R2338" s="77">
        <v>0</v>
      </c>
      <c r="S2338" s="77">
        <v>0</v>
      </c>
      <c r="T2338" s="77" t="s">
        <v>153</v>
      </c>
      <c r="U2338" s="105">
        <v>0.203554708895054</v>
      </c>
      <c r="V2338" s="105">
        <v>-0.202579825151046</v>
      </c>
      <c r="W2338" s="101">
        <v>0.40615514775557199</v>
      </c>
    </row>
    <row r="2339" spans="2:23" x14ac:dyDescent="0.45">
      <c r="B2339" s="55" t="s">
        <v>114</v>
      </c>
      <c r="C2339" s="76" t="s">
        <v>137</v>
      </c>
      <c r="D2339" s="55" t="s">
        <v>81</v>
      </c>
      <c r="E2339" s="55" t="s">
        <v>174</v>
      </c>
      <c r="F2339" s="70">
        <v>135.55000000000001</v>
      </c>
      <c r="G2339" s="77">
        <v>53000</v>
      </c>
      <c r="H2339" s="77">
        <v>135.47</v>
      </c>
      <c r="I2339" s="77">
        <v>2</v>
      </c>
      <c r="J2339" s="77">
        <v>-15.946940116430801</v>
      </c>
      <c r="K2339" s="77">
        <v>0</v>
      </c>
      <c r="L2339" s="77">
        <v>-18.194523360480002</v>
      </c>
      <c r="M2339" s="77">
        <v>0</v>
      </c>
      <c r="N2339" s="77">
        <v>2.2475832440492001</v>
      </c>
      <c r="O2339" s="77">
        <v>0</v>
      </c>
      <c r="P2339" s="77">
        <v>2.3039397816318101</v>
      </c>
      <c r="Q2339" s="77">
        <v>2.3039397816317999</v>
      </c>
      <c r="R2339" s="77">
        <v>0</v>
      </c>
      <c r="S2339" s="77">
        <v>0</v>
      </c>
      <c r="T2339" s="77" t="s">
        <v>153</v>
      </c>
      <c r="U2339" s="105">
        <v>0.17980665952396399</v>
      </c>
      <c r="V2339" s="105">
        <v>-0.178945512216757</v>
      </c>
      <c r="W2339" s="101">
        <v>0.35877038051742099</v>
      </c>
    </row>
    <row r="2340" spans="2:23" x14ac:dyDescent="0.45">
      <c r="B2340" s="55" t="s">
        <v>114</v>
      </c>
      <c r="C2340" s="76" t="s">
        <v>137</v>
      </c>
      <c r="D2340" s="55" t="s">
        <v>81</v>
      </c>
      <c r="E2340" s="55" t="s">
        <v>174</v>
      </c>
      <c r="F2340" s="70">
        <v>135.55000000000001</v>
      </c>
      <c r="G2340" s="77">
        <v>53000</v>
      </c>
      <c r="H2340" s="77">
        <v>135.47</v>
      </c>
      <c r="I2340" s="77">
        <v>3</v>
      </c>
      <c r="J2340" s="77">
        <v>-15.946940116430801</v>
      </c>
      <c r="K2340" s="77">
        <v>0</v>
      </c>
      <c r="L2340" s="77">
        <v>-18.194523360480002</v>
      </c>
      <c r="M2340" s="77">
        <v>0</v>
      </c>
      <c r="N2340" s="77">
        <v>2.2475832440492001</v>
      </c>
      <c r="O2340" s="77">
        <v>0</v>
      </c>
      <c r="P2340" s="77">
        <v>2.3039397816318101</v>
      </c>
      <c r="Q2340" s="77">
        <v>2.3039397816317999</v>
      </c>
      <c r="R2340" s="77">
        <v>0</v>
      </c>
      <c r="S2340" s="77">
        <v>0</v>
      </c>
      <c r="T2340" s="77" t="s">
        <v>153</v>
      </c>
      <c r="U2340" s="105">
        <v>0.17980665952396399</v>
      </c>
      <c r="V2340" s="105">
        <v>-0.178945512216757</v>
      </c>
      <c r="W2340" s="101">
        <v>0.35877038051742099</v>
      </c>
    </row>
    <row r="2341" spans="2:23" x14ac:dyDescent="0.45">
      <c r="B2341" s="55" t="s">
        <v>114</v>
      </c>
      <c r="C2341" s="76" t="s">
        <v>137</v>
      </c>
      <c r="D2341" s="55" t="s">
        <v>81</v>
      </c>
      <c r="E2341" s="55" t="s">
        <v>174</v>
      </c>
      <c r="F2341" s="70">
        <v>135.55000000000001</v>
      </c>
      <c r="G2341" s="77">
        <v>53000</v>
      </c>
      <c r="H2341" s="77">
        <v>135.47</v>
      </c>
      <c r="I2341" s="77">
        <v>4</v>
      </c>
      <c r="J2341" s="77">
        <v>-17.502739152180101</v>
      </c>
      <c r="K2341" s="77">
        <v>0</v>
      </c>
      <c r="L2341" s="77">
        <v>-19.9695988102829</v>
      </c>
      <c r="M2341" s="77">
        <v>0</v>
      </c>
      <c r="N2341" s="77">
        <v>2.46685965810277</v>
      </c>
      <c r="O2341" s="77">
        <v>0</v>
      </c>
      <c r="P2341" s="77">
        <v>2.5287143944739299</v>
      </c>
      <c r="Q2341" s="77">
        <v>2.5287143944739299</v>
      </c>
      <c r="R2341" s="77">
        <v>0</v>
      </c>
      <c r="S2341" s="77">
        <v>0</v>
      </c>
      <c r="T2341" s="77" t="s">
        <v>153</v>
      </c>
      <c r="U2341" s="105">
        <v>0.19734877264825201</v>
      </c>
      <c r="V2341" s="105">
        <v>-0.19640361096961001</v>
      </c>
      <c r="W2341" s="101">
        <v>0.39377236886058298</v>
      </c>
    </row>
    <row r="2342" spans="2:23" x14ac:dyDescent="0.45">
      <c r="B2342" s="55" t="s">
        <v>114</v>
      </c>
      <c r="C2342" s="76" t="s">
        <v>137</v>
      </c>
      <c r="D2342" s="55" t="s">
        <v>81</v>
      </c>
      <c r="E2342" s="55" t="s">
        <v>174</v>
      </c>
      <c r="F2342" s="70">
        <v>135.55000000000001</v>
      </c>
      <c r="G2342" s="77">
        <v>53204</v>
      </c>
      <c r="H2342" s="77">
        <v>135.13999999999999</v>
      </c>
      <c r="I2342" s="77">
        <v>1</v>
      </c>
      <c r="J2342" s="77">
        <v>-7.66654886990721</v>
      </c>
      <c r="K2342" s="77">
        <v>7.5115691672435403E-3</v>
      </c>
      <c r="L2342" s="77">
        <v>-10.3317365307672</v>
      </c>
      <c r="M2342" s="77">
        <v>1.3641982850924E-2</v>
      </c>
      <c r="N2342" s="77">
        <v>2.66518766085998</v>
      </c>
      <c r="O2342" s="77">
        <v>-6.1304136836804702E-3</v>
      </c>
      <c r="P2342" s="77">
        <v>2.69689306732697</v>
      </c>
      <c r="Q2342" s="77">
        <v>2.6968930673269602</v>
      </c>
      <c r="R2342" s="77">
        <v>0</v>
      </c>
      <c r="S2342" s="77">
        <v>9.2951907728100198E-4</v>
      </c>
      <c r="T2342" s="77" t="s">
        <v>153</v>
      </c>
      <c r="U2342" s="105">
        <v>0.26300610093492699</v>
      </c>
      <c r="V2342" s="105">
        <v>-0.26174648687948099</v>
      </c>
      <c r="W2342" s="101">
        <v>0.52477922208577099</v>
      </c>
    </row>
    <row r="2343" spans="2:23" x14ac:dyDescent="0.45">
      <c r="B2343" s="55" t="s">
        <v>114</v>
      </c>
      <c r="C2343" s="76" t="s">
        <v>137</v>
      </c>
      <c r="D2343" s="55" t="s">
        <v>81</v>
      </c>
      <c r="E2343" s="55" t="s">
        <v>174</v>
      </c>
      <c r="F2343" s="70">
        <v>135.55000000000001</v>
      </c>
      <c r="G2343" s="77">
        <v>53304</v>
      </c>
      <c r="H2343" s="77">
        <v>136.09</v>
      </c>
      <c r="I2343" s="77">
        <v>1</v>
      </c>
      <c r="J2343" s="77">
        <v>23.9147142098019</v>
      </c>
      <c r="K2343" s="77">
        <v>5.30163866167737E-2</v>
      </c>
      <c r="L2343" s="77">
        <v>22.213136036980998</v>
      </c>
      <c r="M2343" s="77">
        <v>4.57403503477814E-2</v>
      </c>
      <c r="N2343" s="77">
        <v>1.7015781728208701</v>
      </c>
      <c r="O2343" s="77">
        <v>7.2760362689923402E-3</v>
      </c>
      <c r="P2343" s="77">
        <v>1.7229177591692499</v>
      </c>
      <c r="Q2343" s="77">
        <v>1.7229177591692399</v>
      </c>
      <c r="R2343" s="77">
        <v>0</v>
      </c>
      <c r="S2343" s="77">
        <v>2.7517490757059397E-4</v>
      </c>
      <c r="T2343" s="77" t="s">
        <v>154</v>
      </c>
      <c r="U2343" s="105">
        <v>6.9379032731280599E-2</v>
      </c>
      <c r="V2343" s="105">
        <v>-6.90467560104331E-2</v>
      </c>
      <c r="W2343" s="101">
        <v>0.13843281466232199</v>
      </c>
    </row>
    <row r="2344" spans="2:23" x14ac:dyDescent="0.45">
      <c r="B2344" s="55" t="s">
        <v>114</v>
      </c>
      <c r="C2344" s="76" t="s">
        <v>137</v>
      </c>
      <c r="D2344" s="55" t="s">
        <v>81</v>
      </c>
      <c r="E2344" s="55" t="s">
        <v>174</v>
      </c>
      <c r="F2344" s="70">
        <v>135.55000000000001</v>
      </c>
      <c r="G2344" s="77">
        <v>53354</v>
      </c>
      <c r="H2344" s="77">
        <v>135.72</v>
      </c>
      <c r="I2344" s="77">
        <v>1</v>
      </c>
      <c r="J2344" s="77">
        <v>23.624355511843799</v>
      </c>
      <c r="K2344" s="77">
        <v>1.17203136403497E-2</v>
      </c>
      <c r="L2344" s="77">
        <v>27.9152010733421</v>
      </c>
      <c r="M2344" s="77">
        <v>1.63644274702676E-2</v>
      </c>
      <c r="N2344" s="77">
        <v>-4.2908455614983501</v>
      </c>
      <c r="O2344" s="77">
        <v>-4.6441138299179001E-3</v>
      </c>
      <c r="P2344" s="77">
        <v>-4.3805423707809599</v>
      </c>
      <c r="Q2344" s="77">
        <v>-4.3805423707809599</v>
      </c>
      <c r="R2344" s="77">
        <v>0</v>
      </c>
      <c r="S2344" s="77">
        <v>4.0297218070635302E-4</v>
      </c>
      <c r="T2344" s="77" t="s">
        <v>154</v>
      </c>
      <c r="U2344" s="105">
        <v>9.9539366133751403E-2</v>
      </c>
      <c r="V2344" s="105">
        <v>-9.9062642650126806E-2</v>
      </c>
      <c r="W2344" s="101">
        <v>0.19861208900057001</v>
      </c>
    </row>
    <row r="2345" spans="2:23" x14ac:dyDescent="0.45">
      <c r="B2345" s="55" t="s">
        <v>114</v>
      </c>
      <c r="C2345" s="76" t="s">
        <v>137</v>
      </c>
      <c r="D2345" s="55" t="s">
        <v>81</v>
      </c>
      <c r="E2345" s="55" t="s">
        <v>174</v>
      </c>
      <c r="F2345" s="70">
        <v>135.55000000000001</v>
      </c>
      <c r="G2345" s="77">
        <v>53454</v>
      </c>
      <c r="H2345" s="77">
        <v>135.84</v>
      </c>
      <c r="I2345" s="77">
        <v>1</v>
      </c>
      <c r="J2345" s="77">
        <v>17.808866375588199</v>
      </c>
      <c r="K2345" s="77">
        <v>2.1630020211998401E-2</v>
      </c>
      <c r="L2345" s="77">
        <v>21.9758109886832</v>
      </c>
      <c r="M2345" s="77">
        <v>3.2936253519224398E-2</v>
      </c>
      <c r="N2345" s="77">
        <v>-4.1669446130950103</v>
      </c>
      <c r="O2345" s="77">
        <v>-1.13062333072259E-2</v>
      </c>
      <c r="P2345" s="77">
        <v>-4.2523070846624904</v>
      </c>
      <c r="Q2345" s="77">
        <v>-4.2523070846624904</v>
      </c>
      <c r="R2345" s="77">
        <v>0</v>
      </c>
      <c r="S2345" s="77">
        <v>1.2332002799828701E-3</v>
      </c>
      <c r="T2345" s="77" t="s">
        <v>154</v>
      </c>
      <c r="U2345" s="105">
        <v>-0.32578539082650498</v>
      </c>
      <c r="V2345" s="105">
        <v>-0.32422510817189998</v>
      </c>
      <c r="W2345" s="101">
        <v>-1.5602034611092201E-3</v>
      </c>
    </row>
    <row r="2346" spans="2:23" x14ac:dyDescent="0.45">
      <c r="B2346" s="55" t="s">
        <v>114</v>
      </c>
      <c r="C2346" s="76" t="s">
        <v>137</v>
      </c>
      <c r="D2346" s="55" t="s">
        <v>81</v>
      </c>
      <c r="E2346" s="55" t="s">
        <v>174</v>
      </c>
      <c r="F2346" s="70">
        <v>135.55000000000001</v>
      </c>
      <c r="G2346" s="77">
        <v>53604</v>
      </c>
      <c r="H2346" s="77">
        <v>135.91</v>
      </c>
      <c r="I2346" s="77">
        <v>1</v>
      </c>
      <c r="J2346" s="77">
        <v>25.563181512957001</v>
      </c>
      <c r="K2346" s="77">
        <v>2.8426216834300799E-2</v>
      </c>
      <c r="L2346" s="77">
        <v>27.676132906990301</v>
      </c>
      <c r="M2346" s="77">
        <v>3.3319622471814601E-2</v>
      </c>
      <c r="N2346" s="77">
        <v>-2.1129513940333502</v>
      </c>
      <c r="O2346" s="77">
        <v>-4.8934056375138204E-3</v>
      </c>
      <c r="P2346" s="77">
        <v>-2.1618055644192</v>
      </c>
      <c r="Q2346" s="77">
        <v>-2.1618055644191898</v>
      </c>
      <c r="R2346" s="77">
        <v>0</v>
      </c>
      <c r="S2346" s="77">
        <v>2.0329304347839101E-4</v>
      </c>
      <c r="T2346" s="77" t="s">
        <v>154</v>
      </c>
      <c r="U2346" s="105">
        <v>9.6480554672222399E-2</v>
      </c>
      <c r="V2346" s="105">
        <v>-9.6018480741958706E-2</v>
      </c>
      <c r="W2346" s="101">
        <v>0.19250880586918301</v>
      </c>
    </row>
    <row r="2347" spans="2:23" x14ac:dyDescent="0.45">
      <c r="B2347" s="55" t="s">
        <v>114</v>
      </c>
      <c r="C2347" s="76" t="s">
        <v>137</v>
      </c>
      <c r="D2347" s="55" t="s">
        <v>81</v>
      </c>
      <c r="E2347" s="55" t="s">
        <v>174</v>
      </c>
      <c r="F2347" s="70">
        <v>135.55000000000001</v>
      </c>
      <c r="G2347" s="77">
        <v>53654</v>
      </c>
      <c r="H2347" s="77">
        <v>135.44999999999999</v>
      </c>
      <c r="I2347" s="77">
        <v>1</v>
      </c>
      <c r="J2347" s="77">
        <v>-15.862097269503201</v>
      </c>
      <c r="K2347" s="77">
        <v>1.2270830949720901E-2</v>
      </c>
      <c r="L2347" s="77">
        <v>-12.567177866282799</v>
      </c>
      <c r="M2347" s="77">
        <v>7.7024392059263404E-3</v>
      </c>
      <c r="N2347" s="77">
        <v>-3.2949194032204701</v>
      </c>
      <c r="O2347" s="77">
        <v>4.5683917437945197E-3</v>
      </c>
      <c r="P2347" s="77">
        <v>-3.3699834794257901</v>
      </c>
      <c r="Q2347" s="77">
        <v>-3.3699834794257799</v>
      </c>
      <c r="R2347" s="77">
        <v>0</v>
      </c>
      <c r="S2347" s="77">
        <v>5.5387058253866502E-4</v>
      </c>
      <c r="T2347" s="77" t="s">
        <v>154</v>
      </c>
      <c r="U2347" s="105">
        <v>0.28952514096203502</v>
      </c>
      <c r="V2347" s="105">
        <v>-0.28813851937544799</v>
      </c>
      <c r="W2347" s="101">
        <v>0.57769298015608594</v>
      </c>
    </row>
    <row r="2348" spans="2:23" x14ac:dyDescent="0.45">
      <c r="B2348" s="55" t="s">
        <v>114</v>
      </c>
      <c r="C2348" s="76" t="s">
        <v>137</v>
      </c>
      <c r="D2348" s="55" t="s">
        <v>81</v>
      </c>
      <c r="E2348" s="55" t="s">
        <v>175</v>
      </c>
      <c r="F2348" s="70">
        <v>135.19</v>
      </c>
      <c r="G2348" s="77">
        <v>53150</v>
      </c>
      <c r="H2348" s="77">
        <v>134.88</v>
      </c>
      <c r="I2348" s="77">
        <v>1</v>
      </c>
      <c r="J2348" s="77">
        <v>-34.810044353576501</v>
      </c>
      <c r="K2348" s="77">
        <v>3.31531841808883E-2</v>
      </c>
      <c r="L2348" s="77">
        <v>-21.401172663930499</v>
      </c>
      <c r="M2348" s="77">
        <v>1.25311588364678E-2</v>
      </c>
      <c r="N2348" s="77">
        <v>-13.408871689646</v>
      </c>
      <c r="O2348" s="77">
        <v>2.0622025344420501E-2</v>
      </c>
      <c r="P2348" s="77">
        <v>-13.6894352829183</v>
      </c>
      <c r="Q2348" s="77">
        <v>-13.6894352829182</v>
      </c>
      <c r="R2348" s="77">
        <v>0</v>
      </c>
      <c r="S2348" s="77">
        <v>5.1272814656720704E-3</v>
      </c>
      <c r="T2348" s="77" t="s">
        <v>153</v>
      </c>
      <c r="U2348" s="105">
        <v>-1.3720550314064699</v>
      </c>
      <c r="V2348" s="105">
        <v>-1.3654838537939999</v>
      </c>
      <c r="W2348" s="101">
        <v>-6.5708440866604403E-3</v>
      </c>
    </row>
    <row r="2349" spans="2:23" x14ac:dyDescent="0.45">
      <c r="B2349" s="55" t="s">
        <v>114</v>
      </c>
      <c r="C2349" s="76" t="s">
        <v>137</v>
      </c>
      <c r="D2349" s="55" t="s">
        <v>81</v>
      </c>
      <c r="E2349" s="55" t="s">
        <v>175</v>
      </c>
      <c r="F2349" s="70">
        <v>135.19</v>
      </c>
      <c r="G2349" s="77">
        <v>53150</v>
      </c>
      <c r="H2349" s="77">
        <v>134.88</v>
      </c>
      <c r="I2349" s="77">
        <v>2</v>
      </c>
      <c r="J2349" s="77">
        <v>-34.707837697394801</v>
      </c>
      <c r="K2349" s="77">
        <v>3.2994925195050102E-2</v>
      </c>
      <c r="L2349" s="77">
        <v>-21.338336136802599</v>
      </c>
      <c r="M2349" s="77">
        <v>1.24713404950977E-2</v>
      </c>
      <c r="N2349" s="77">
        <v>-13.3695015605922</v>
      </c>
      <c r="O2349" s="77">
        <v>2.0523584699952399E-2</v>
      </c>
      <c r="P2349" s="77">
        <v>-13.649241383965601</v>
      </c>
      <c r="Q2349" s="77">
        <v>-13.649241383965499</v>
      </c>
      <c r="R2349" s="77">
        <v>0</v>
      </c>
      <c r="S2349" s="77">
        <v>5.10280603789899E-3</v>
      </c>
      <c r="T2349" s="77" t="s">
        <v>153</v>
      </c>
      <c r="U2349" s="105">
        <v>-1.3731432238255501</v>
      </c>
      <c r="V2349" s="105">
        <v>-1.3665668345375299</v>
      </c>
      <c r="W2349" s="101">
        <v>-6.5760554976887096E-3</v>
      </c>
    </row>
    <row r="2350" spans="2:23" x14ac:dyDescent="0.45">
      <c r="B2350" s="55" t="s">
        <v>114</v>
      </c>
      <c r="C2350" s="76" t="s">
        <v>137</v>
      </c>
      <c r="D2350" s="55" t="s">
        <v>81</v>
      </c>
      <c r="E2350" s="55" t="s">
        <v>175</v>
      </c>
      <c r="F2350" s="70">
        <v>135.19</v>
      </c>
      <c r="G2350" s="77">
        <v>53900</v>
      </c>
      <c r="H2350" s="77">
        <v>134.77000000000001</v>
      </c>
      <c r="I2350" s="77">
        <v>1</v>
      </c>
      <c r="J2350" s="77">
        <v>-29.224125142944001</v>
      </c>
      <c r="K2350" s="77">
        <v>4.0054921098374198E-2</v>
      </c>
      <c r="L2350" s="77">
        <v>-19.587039090648201</v>
      </c>
      <c r="M2350" s="77">
        <v>1.79932835058794E-2</v>
      </c>
      <c r="N2350" s="77">
        <v>-9.6370860522958299</v>
      </c>
      <c r="O2350" s="77">
        <v>2.2061637592494798E-2</v>
      </c>
      <c r="P2350" s="77">
        <v>-9.4349719863691597</v>
      </c>
      <c r="Q2350" s="77">
        <v>-9.4349719863691508</v>
      </c>
      <c r="R2350" s="77">
        <v>0</v>
      </c>
      <c r="S2350" s="77">
        <v>4.1749768603894701E-3</v>
      </c>
      <c r="T2350" s="77" t="s">
        <v>153</v>
      </c>
      <c r="U2350" s="105">
        <v>-1.0696962997291699</v>
      </c>
      <c r="V2350" s="105">
        <v>-1.0645732075673999</v>
      </c>
      <c r="W2350" s="101">
        <v>-5.1228321347962904E-3</v>
      </c>
    </row>
    <row r="2351" spans="2:23" x14ac:dyDescent="0.45">
      <c r="B2351" s="55" t="s">
        <v>114</v>
      </c>
      <c r="C2351" s="76" t="s">
        <v>137</v>
      </c>
      <c r="D2351" s="55" t="s">
        <v>81</v>
      </c>
      <c r="E2351" s="55" t="s">
        <v>175</v>
      </c>
      <c r="F2351" s="70">
        <v>135.19</v>
      </c>
      <c r="G2351" s="77">
        <v>53900</v>
      </c>
      <c r="H2351" s="77">
        <v>134.77000000000001</v>
      </c>
      <c r="I2351" s="77">
        <v>2</v>
      </c>
      <c r="J2351" s="77">
        <v>-29.255685706144501</v>
      </c>
      <c r="K2351" s="77">
        <v>4.0107246547966199E-2</v>
      </c>
      <c r="L2351" s="77">
        <v>-19.608192092906101</v>
      </c>
      <c r="M2351" s="77">
        <v>1.8016788898556998E-2</v>
      </c>
      <c r="N2351" s="77">
        <v>-9.6474936132384794</v>
      </c>
      <c r="O2351" s="77">
        <v>2.2090457649409301E-2</v>
      </c>
      <c r="P2351" s="77">
        <v>-9.4451612744389895</v>
      </c>
      <c r="Q2351" s="77">
        <v>-9.4451612744389895</v>
      </c>
      <c r="R2351" s="77">
        <v>0</v>
      </c>
      <c r="S2351" s="77">
        <v>4.1804308104975898E-3</v>
      </c>
      <c r="T2351" s="77" t="s">
        <v>153</v>
      </c>
      <c r="U2351" s="105">
        <v>-1.07017734404277</v>
      </c>
      <c r="V2351" s="105">
        <v>-1.0650519480174201</v>
      </c>
      <c r="W2351" s="101">
        <v>-5.1251358814471898E-3</v>
      </c>
    </row>
    <row r="2352" spans="2:23" x14ac:dyDescent="0.45">
      <c r="B2352" s="55" t="s">
        <v>114</v>
      </c>
      <c r="C2352" s="76" t="s">
        <v>137</v>
      </c>
      <c r="D2352" s="55" t="s">
        <v>81</v>
      </c>
      <c r="E2352" s="55" t="s">
        <v>176</v>
      </c>
      <c r="F2352" s="70">
        <v>134.88</v>
      </c>
      <c r="G2352" s="77">
        <v>53550</v>
      </c>
      <c r="H2352" s="77">
        <v>134.58000000000001</v>
      </c>
      <c r="I2352" s="77">
        <v>1</v>
      </c>
      <c r="J2352" s="77">
        <v>-29.1058858912075</v>
      </c>
      <c r="K2352" s="77">
        <v>2.0814539222589599E-2</v>
      </c>
      <c r="L2352" s="77">
        <v>-16.2040729524787</v>
      </c>
      <c r="M2352" s="77">
        <v>6.45139355472415E-3</v>
      </c>
      <c r="N2352" s="77">
        <v>-12.9018129387287</v>
      </c>
      <c r="O2352" s="77">
        <v>1.4363145667865399E-2</v>
      </c>
      <c r="P2352" s="77">
        <v>-12.805296245423399</v>
      </c>
      <c r="Q2352" s="77">
        <v>-12.8052962454233</v>
      </c>
      <c r="R2352" s="77">
        <v>0</v>
      </c>
      <c r="S2352" s="77">
        <v>4.0288807851951202E-3</v>
      </c>
      <c r="T2352" s="77" t="s">
        <v>154</v>
      </c>
      <c r="U2352" s="105">
        <v>-1.9353972657868801</v>
      </c>
      <c r="V2352" s="105">
        <v>-1.92612807548981</v>
      </c>
      <c r="W2352" s="101">
        <v>-9.2687198313017704E-3</v>
      </c>
    </row>
    <row r="2353" spans="2:23" x14ac:dyDescent="0.45">
      <c r="B2353" s="55" t="s">
        <v>114</v>
      </c>
      <c r="C2353" s="76" t="s">
        <v>137</v>
      </c>
      <c r="D2353" s="55" t="s">
        <v>81</v>
      </c>
      <c r="E2353" s="55" t="s">
        <v>176</v>
      </c>
      <c r="F2353" s="70">
        <v>134.88</v>
      </c>
      <c r="G2353" s="77">
        <v>54200</v>
      </c>
      <c r="H2353" s="77">
        <v>134.82</v>
      </c>
      <c r="I2353" s="77">
        <v>1</v>
      </c>
      <c r="J2353" s="77">
        <v>-16.427563340658001</v>
      </c>
      <c r="K2353" s="77">
        <v>1.78110792625479E-3</v>
      </c>
      <c r="L2353" s="77">
        <v>-3.3078449984162801</v>
      </c>
      <c r="M2353" s="77">
        <v>7.2216134321414005E-5</v>
      </c>
      <c r="N2353" s="77">
        <v>-13.1197183422418</v>
      </c>
      <c r="O2353" s="77">
        <v>1.7088917919333699E-3</v>
      </c>
      <c r="P2353" s="77">
        <v>-13.0268876329951</v>
      </c>
      <c r="Q2353" s="77">
        <v>-13.026887632995001</v>
      </c>
      <c r="R2353" s="77">
        <v>0</v>
      </c>
      <c r="S2353" s="77">
        <v>1.12001868925769E-3</v>
      </c>
      <c r="T2353" s="77" t="s">
        <v>154</v>
      </c>
      <c r="U2353" s="105">
        <v>-0.55673904239231897</v>
      </c>
      <c r="V2353" s="105">
        <v>-0.55407265434839204</v>
      </c>
      <c r="W2353" s="101">
        <v>-2.6662527090961898E-3</v>
      </c>
    </row>
    <row r="2354" spans="2:23" x14ac:dyDescent="0.45">
      <c r="B2354" s="55" t="s">
        <v>114</v>
      </c>
      <c r="C2354" s="76" t="s">
        <v>137</v>
      </c>
      <c r="D2354" s="55" t="s">
        <v>81</v>
      </c>
      <c r="E2354" s="55" t="s">
        <v>177</v>
      </c>
      <c r="F2354" s="70">
        <v>134.96</v>
      </c>
      <c r="G2354" s="77">
        <v>53150</v>
      </c>
      <c r="H2354" s="77">
        <v>134.88</v>
      </c>
      <c r="I2354" s="77">
        <v>1</v>
      </c>
      <c r="J2354" s="77">
        <v>-18.698921216633298</v>
      </c>
      <c r="K2354" s="77">
        <v>0</v>
      </c>
      <c r="L2354" s="77">
        <v>-18.9721406602591</v>
      </c>
      <c r="M2354" s="77">
        <v>0</v>
      </c>
      <c r="N2354" s="77">
        <v>0.27321944362580503</v>
      </c>
      <c r="O2354" s="77">
        <v>0</v>
      </c>
      <c r="P2354" s="77">
        <v>0.30154747856904901</v>
      </c>
      <c r="Q2354" s="77">
        <v>0.30154747856904801</v>
      </c>
      <c r="R2354" s="77">
        <v>0</v>
      </c>
      <c r="S2354" s="77">
        <v>0</v>
      </c>
      <c r="T2354" s="77" t="s">
        <v>154</v>
      </c>
      <c r="U2354" s="105">
        <v>2.18575554900678E-2</v>
      </c>
      <c r="V2354" s="105">
        <v>-2.17528731879649E-2</v>
      </c>
      <c r="W2354" s="101">
        <v>4.3612642163051399E-2</v>
      </c>
    </row>
    <row r="2355" spans="2:23" x14ac:dyDescent="0.45">
      <c r="B2355" s="55" t="s">
        <v>114</v>
      </c>
      <c r="C2355" s="76" t="s">
        <v>137</v>
      </c>
      <c r="D2355" s="55" t="s">
        <v>81</v>
      </c>
      <c r="E2355" s="55" t="s">
        <v>177</v>
      </c>
      <c r="F2355" s="70">
        <v>134.96</v>
      </c>
      <c r="G2355" s="77">
        <v>53150</v>
      </c>
      <c r="H2355" s="77">
        <v>134.88</v>
      </c>
      <c r="I2355" s="77">
        <v>2</v>
      </c>
      <c r="J2355" s="77">
        <v>-15.6997915933238</v>
      </c>
      <c r="K2355" s="77">
        <v>0</v>
      </c>
      <c r="L2355" s="77">
        <v>-15.9291892293946</v>
      </c>
      <c r="M2355" s="77">
        <v>0</v>
      </c>
      <c r="N2355" s="77">
        <v>0.22939763607076299</v>
      </c>
      <c r="O2355" s="77">
        <v>0</v>
      </c>
      <c r="P2355" s="77">
        <v>0.253182122871071</v>
      </c>
      <c r="Q2355" s="77">
        <v>0.253182122871071</v>
      </c>
      <c r="R2355" s="77">
        <v>0</v>
      </c>
      <c r="S2355" s="77">
        <v>0</v>
      </c>
      <c r="T2355" s="77" t="s">
        <v>154</v>
      </c>
      <c r="U2355" s="105">
        <v>1.83518108856639E-2</v>
      </c>
      <c r="V2355" s="105">
        <v>-1.8263918632015399E-2</v>
      </c>
      <c r="W2355" s="101">
        <v>3.66175879806937E-2</v>
      </c>
    </row>
    <row r="2356" spans="2:23" x14ac:dyDescent="0.45">
      <c r="B2356" s="55" t="s">
        <v>114</v>
      </c>
      <c r="C2356" s="76" t="s">
        <v>137</v>
      </c>
      <c r="D2356" s="55" t="s">
        <v>81</v>
      </c>
      <c r="E2356" s="55" t="s">
        <v>177</v>
      </c>
      <c r="F2356" s="70">
        <v>134.96</v>
      </c>
      <c r="G2356" s="77">
        <v>53150</v>
      </c>
      <c r="H2356" s="77">
        <v>134.88</v>
      </c>
      <c r="I2356" s="77">
        <v>3</v>
      </c>
      <c r="J2356" s="77">
        <v>-19.209471966575499</v>
      </c>
      <c r="K2356" s="77">
        <v>0</v>
      </c>
      <c r="L2356" s="77">
        <v>-19.490151326750802</v>
      </c>
      <c r="M2356" s="77">
        <v>0</v>
      </c>
      <c r="N2356" s="77">
        <v>0.28067936017529299</v>
      </c>
      <c r="O2356" s="77">
        <v>0</v>
      </c>
      <c r="P2356" s="77">
        <v>0.30978085682349099</v>
      </c>
      <c r="Q2356" s="77">
        <v>0.30978085682349099</v>
      </c>
      <c r="R2356" s="77">
        <v>0</v>
      </c>
      <c r="S2356" s="77">
        <v>0</v>
      </c>
      <c r="T2356" s="77" t="s">
        <v>154</v>
      </c>
      <c r="U2356" s="105">
        <v>2.24543488140269E-2</v>
      </c>
      <c r="V2356" s="105">
        <v>-2.2346808292071401E-2</v>
      </c>
      <c r="W2356" s="101">
        <v>4.4803431027568001E-2</v>
      </c>
    </row>
    <row r="2357" spans="2:23" x14ac:dyDescent="0.45">
      <c r="B2357" s="55" t="s">
        <v>114</v>
      </c>
      <c r="C2357" s="76" t="s">
        <v>137</v>
      </c>
      <c r="D2357" s="55" t="s">
        <v>81</v>
      </c>
      <c r="E2357" s="55" t="s">
        <v>177</v>
      </c>
      <c r="F2357" s="70">
        <v>134.96</v>
      </c>
      <c r="G2357" s="77">
        <v>53654</v>
      </c>
      <c r="H2357" s="77">
        <v>135.44999999999999</v>
      </c>
      <c r="I2357" s="77">
        <v>1</v>
      </c>
      <c r="J2357" s="77">
        <v>63.838457367250399</v>
      </c>
      <c r="K2357" s="77">
        <v>0.12796594726555</v>
      </c>
      <c r="L2357" s="77">
        <v>61.125396082816899</v>
      </c>
      <c r="M2357" s="77">
        <v>0.117320261053231</v>
      </c>
      <c r="N2357" s="77">
        <v>2.7130612844335</v>
      </c>
      <c r="O2357" s="77">
        <v>1.06456862123186E-2</v>
      </c>
      <c r="P2357" s="77">
        <v>2.7658945219225402</v>
      </c>
      <c r="Q2357" s="77">
        <v>2.7658945219225299</v>
      </c>
      <c r="R2357" s="77">
        <v>0</v>
      </c>
      <c r="S2357" s="77">
        <v>2.40215416700995E-4</v>
      </c>
      <c r="T2357" s="77" t="s">
        <v>154</v>
      </c>
      <c r="U2357" s="105">
        <v>0.109949974964168</v>
      </c>
      <c r="V2357" s="105">
        <v>-0.109423391993779</v>
      </c>
      <c r="W2357" s="101">
        <v>0.21938450144288499</v>
      </c>
    </row>
    <row r="2358" spans="2:23" x14ac:dyDescent="0.45">
      <c r="B2358" s="55" t="s">
        <v>114</v>
      </c>
      <c r="C2358" s="76" t="s">
        <v>137</v>
      </c>
      <c r="D2358" s="55" t="s">
        <v>81</v>
      </c>
      <c r="E2358" s="55" t="s">
        <v>177</v>
      </c>
      <c r="F2358" s="70">
        <v>134.96</v>
      </c>
      <c r="G2358" s="77">
        <v>53654</v>
      </c>
      <c r="H2358" s="77">
        <v>135.44999999999999</v>
      </c>
      <c r="I2358" s="77">
        <v>2</v>
      </c>
      <c r="J2358" s="77">
        <v>63.838457367250399</v>
      </c>
      <c r="K2358" s="77">
        <v>0.12796594726555</v>
      </c>
      <c r="L2358" s="77">
        <v>61.125396082816899</v>
      </c>
      <c r="M2358" s="77">
        <v>0.117320261053231</v>
      </c>
      <c r="N2358" s="77">
        <v>2.7130612844335</v>
      </c>
      <c r="O2358" s="77">
        <v>1.06456862123186E-2</v>
      </c>
      <c r="P2358" s="77">
        <v>2.7658945219225402</v>
      </c>
      <c r="Q2358" s="77">
        <v>2.7658945219225299</v>
      </c>
      <c r="R2358" s="77">
        <v>0</v>
      </c>
      <c r="S2358" s="77">
        <v>2.40215416700995E-4</v>
      </c>
      <c r="T2358" s="77" t="s">
        <v>154</v>
      </c>
      <c r="U2358" s="105">
        <v>0.109949974964168</v>
      </c>
      <c r="V2358" s="105">
        <v>-0.109423391993779</v>
      </c>
      <c r="W2358" s="101">
        <v>0.21938450144288499</v>
      </c>
    </row>
    <row r="2359" spans="2:23" x14ac:dyDescent="0.45">
      <c r="B2359" s="55" t="s">
        <v>114</v>
      </c>
      <c r="C2359" s="76" t="s">
        <v>137</v>
      </c>
      <c r="D2359" s="55" t="s">
        <v>81</v>
      </c>
      <c r="E2359" s="55" t="s">
        <v>177</v>
      </c>
      <c r="F2359" s="70">
        <v>134.96</v>
      </c>
      <c r="G2359" s="77">
        <v>53704</v>
      </c>
      <c r="H2359" s="77">
        <v>134.97999999999999</v>
      </c>
      <c r="I2359" s="77">
        <v>1</v>
      </c>
      <c r="J2359" s="77">
        <v>-6.96405082644009</v>
      </c>
      <c r="K2359" s="77">
        <v>2.0272165635734701E-3</v>
      </c>
      <c r="L2359" s="77">
        <v>-4.0935374365957102</v>
      </c>
      <c r="M2359" s="77">
        <v>7.0044463753308204E-4</v>
      </c>
      <c r="N2359" s="77">
        <v>-2.8705133898443802</v>
      </c>
      <c r="O2359" s="77">
        <v>1.32677192604039E-3</v>
      </c>
      <c r="P2359" s="77">
        <v>-2.9477824768069301</v>
      </c>
      <c r="Q2359" s="77">
        <v>-2.9477824768069301</v>
      </c>
      <c r="R2359" s="77">
        <v>0</v>
      </c>
      <c r="S2359" s="77">
        <v>3.63217819977827E-4</v>
      </c>
      <c r="T2359" s="77" t="s">
        <v>154</v>
      </c>
      <c r="U2359" s="105">
        <v>0.23648467465450601</v>
      </c>
      <c r="V2359" s="105">
        <v>-0.23535207955867599</v>
      </c>
      <c r="W2359" s="101">
        <v>0.471860702695653</v>
      </c>
    </row>
    <row r="2360" spans="2:23" x14ac:dyDescent="0.45">
      <c r="B2360" s="55" t="s">
        <v>114</v>
      </c>
      <c r="C2360" s="76" t="s">
        <v>137</v>
      </c>
      <c r="D2360" s="55" t="s">
        <v>81</v>
      </c>
      <c r="E2360" s="55" t="s">
        <v>177</v>
      </c>
      <c r="F2360" s="70">
        <v>134.96</v>
      </c>
      <c r="G2360" s="77">
        <v>58004</v>
      </c>
      <c r="H2360" s="77">
        <v>131.71</v>
      </c>
      <c r="I2360" s="77">
        <v>1</v>
      </c>
      <c r="J2360" s="77">
        <v>-67.719305963046693</v>
      </c>
      <c r="K2360" s="77">
        <v>0.97129455194472303</v>
      </c>
      <c r="L2360" s="77">
        <v>-64.3215804346531</v>
      </c>
      <c r="M2360" s="77">
        <v>0.876272877295726</v>
      </c>
      <c r="N2360" s="77">
        <v>-3.3977255283935501</v>
      </c>
      <c r="O2360" s="77">
        <v>9.5021674648996399E-2</v>
      </c>
      <c r="P2360" s="77">
        <v>-3.4485170253018902</v>
      </c>
      <c r="Q2360" s="77">
        <v>-3.44851702530188</v>
      </c>
      <c r="R2360" s="77">
        <v>0</v>
      </c>
      <c r="S2360" s="77">
        <v>2.5187827169101998E-3</v>
      </c>
      <c r="T2360" s="77" t="s">
        <v>154</v>
      </c>
      <c r="U2360" s="105">
        <v>1.6271070220449</v>
      </c>
      <c r="V2360" s="105">
        <v>-1.61931432496526</v>
      </c>
      <c r="W2360" s="101">
        <v>3.2465861219329102</v>
      </c>
    </row>
    <row r="2361" spans="2:23" x14ac:dyDescent="0.45">
      <c r="B2361" s="55" t="s">
        <v>114</v>
      </c>
      <c r="C2361" s="76" t="s">
        <v>137</v>
      </c>
      <c r="D2361" s="55" t="s">
        <v>81</v>
      </c>
      <c r="E2361" s="55" t="s">
        <v>178</v>
      </c>
      <c r="F2361" s="70">
        <v>134.76</v>
      </c>
      <c r="G2361" s="77">
        <v>53050</v>
      </c>
      <c r="H2361" s="77">
        <v>135.19</v>
      </c>
      <c r="I2361" s="77">
        <v>1</v>
      </c>
      <c r="J2361" s="77">
        <v>71.840413225919704</v>
      </c>
      <c r="K2361" s="77">
        <v>0.124381183836549</v>
      </c>
      <c r="L2361" s="77">
        <v>95.884135511715797</v>
      </c>
      <c r="M2361" s="77">
        <v>0.22156979537218099</v>
      </c>
      <c r="N2361" s="77">
        <v>-24.0437222857961</v>
      </c>
      <c r="O2361" s="77">
        <v>-9.7188611535632199E-2</v>
      </c>
      <c r="P2361" s="77">
        <v>-24.1026754800926</v>
      </c>
      <c r="Q2361" s="77">
        <v>-24.1026754800925</v>
      </c>
      <c r="R2361" s="77">
        <v>0</v>
      </c>
      <c r="S2361" s="77">
        <v>1.40006290636976E-2</v>
      </c>
      <c r="T2361" s="77" t="s">
        <v>153</v>
      </c>
      <c r="U2361" s="105">
        <v>-2.77923225912946</v>
      </c>
      <c r="V2361" s="105">
        <v>-2.7659216933117801</v>
      </c>
      <c r="W2361" s="101">
        <v>-1.33098902284093E-2</v>
      </c>
    </row>
    <row r="2362" spans="2:23" x14ac:dyDescent="0.45">
      <c r="B2362" s="55" t="s">
        <v>114</v>
      </c>
      <c r="C2362" s="76" t="s">
        <v>137</v>
      </c>
      <c r="D2362" s="55" t="s">
        <v>81</v>
      </c>
      <c r="E2362" s="55" t="s">
        <v>178</v>
      </c>
      <c r="F2362" s="70">
        <v>134.76</v>
      </c>
      <c r="G2362" s="77">
        <v>53204</v>
      </c>
      <c r="H2362" s="77">
        <v>135.13999999999999</v>
      </c>
      <c r="I2362" s="77">
        <v>1</v>
      </c>
      <c r="J2362" s="77">
        <v>14.3992028881478</v>
      </c>
      <c r="K2362" s="77">
        <v>0</v>
      </c>
      <c r="L2362" s="77">
        <v>16.587919770938701</v>
      </c>
      <c r="M2362" s="77">
        <v>0</v>
      </c>
      <c r="N2362" s="77">
        <v>-2.18871688279091</v>
      </c>
      <c r="O2362" s="77">
        <v>0</v>
      </c>
      <c r="P2362" s="77">
        <v>-2.2099054132480598</v>
      </c>
      <c r="Q2362" s="77">
        <v>-2.2099054132480598</v>
      </c>
      <c r="R2362" s="77">
        <v>0</v>
      </c>
      <c r="S2362" s="77">
        <v>0</v>
      </c>
      <c r="T2362" s="77" t="s">
        <v>154</v>
      </c>
      <c r="U2362" s="105">
        <v>0.83171241546053398</v>
      </c>
      <c r="V2362" s="105">
        <v>-0.82772909855313603</v>
      </c>
      <c r="W2362" s="101">
        <v>1.65952574040268</v>
      </c>
    </row>
    <row r="2363" spans="2:23" x14ac:dyDescent="0.45">
      <c r="B2363" s="55" t="s">
        <v>114</v>
      </c>
      <c r="C2363" s="76" t="s">
        <v>137</v>
      </c>
      <c r="D2363" s="55" t="s">
        <v>81</v>
      </c>
      <c r="E2363" s="55" t="s">
        <v>178</v>
      </c>
      <c r="F2363" s="70">
        <v>134.76</v>
      </c>
      <c r="G2363" s="77">
        <v>53204</v>
      </c>
      <c r="H2363" s="77">
        <v>135.13999999999999</v>
      </c>
      <c r="I2363" s="77">
        <v>2</v>
      </c>
      <c r="J2363" s="77">
        <v>14.3992028881478</v>
      </c>
      <c r="K2363" s="77">
        <v>0</v>
      </c>
      <c r="L2363" s="77">
        <v>16.587919770938701</v>
      </c>
      <c r="M2363" s="77">
        <v>0</v>
      </c>
      <c r="N2363" s="77">
        <v>-2.18871688279091</v>
      </c>
      <c r="O2363" s="77">
        <v>0</v>
      </c>
      <c r="P2363" s="77">
        <v>-2.2099054132480598</v>
      </c>
      <c r="Q2363" s="77">
        <v>-2.2099054132480598</v>
      </c>
      <c r="R2363" s="77">
        <v>0</v>
      </c>
      <c r="S2363" s="77">
        <v>0</v>
      </c>
      <c r="T2363" s="77" t="s">
        <v>154</v>
      </c>
      <c r="U2363" s="105">
        <v>0.83171241546053398</v>
      </c>
      <c r="V2363" s="105">
        <v>-0.82772909855313603</v>
      </c>
      <c r="W2363" s="101">
        <v>1.65952574040268</v>
      </c>
    </row>
    <row r="2364" spans="2:23" x14ac:dyDescent="0.45">
      <c r="B2364" s="55" t="s">
        <v>114</v>
      </c>
      <c r="C2364" s="76" t="s">
        <v>137</v>
      </c>
      <c r="D2364" s="55" t="s">
        <v>81</v>
      </c>
      <c r="E2364" s="55" t="s">
        <v>179</v>
      </c>
      <c r="F2364" s="70">
        <v>135.13999999999999</v>
      </c>
      <c r="G2364" s="77">
        <v>53254</v>
      </c>
      <c r="H2364" s="77">
        <v>135.81</v>
      </c>
      <c r="I2364" s="77">
        <v>1</v>
      </c>
      <c r="J2364" s="77">
        <v>23.339652920591401</v>
      </c>
      <c r="K2364" s="77">
        <v>5.7415532597016802E-2</v>
      </c>
      <c r="L2364" s="77">
        <v>23.3396528875816</v>
      </c>
      <c r="M2364" s="77">
        <v>5.74155324346085E-2</v>
      </c>
      <c r="N2364" s="77">
        <v>3.3009830980000002E-8</v>
      </c>
      <c r="O2364" s="77">
        <v>1.6240833500000001E-10</v>
      </c>
      <c r="P2364" s="77">
        <v>6.3869999999999999E-15</v>
      </c>
      <c r="Q2364" s="77">
        <v>6.386E-15</v>
      </c>
      <c r="R2364" s="77">
        <v>0</v>
      </c>
      <c r="S2364" s="77">
        <v>0</v>
      </c>
      <c r="T2364" s="77" t="s">
        <v>154</v>
      </c>
      <c r="U2364" s="105">
        <v>-1.14317508E-10</v>
      </c>
      <c r="V2364" s="105">
        <v>0</v>
      </c>
      <c r="W2364" s="101">
        <v>-1.1431170572E-10</v>
      </c>
    </row>
    <row r="2365" spans="2:23" x14ac:dyDescent="0.45">
      <c r="B2365" s="55" t="s">
        <v>114</v>
      </c>
      <c r="C2365" s="76" t="s">
        <v>137</v>
      </c>
      <c r="D2365" s="55" t="s">
        <v>81</v>
      </c>
      <c r="E2365" s="55" t="s">
        <v>179</v>
      </c>
      <c r="F2365" s="70">
        <v>135.13999999999999</v>
      </c>
      <c r="G2365" s="77">
        <v>53304</v>
      </c>
      <c r="H2365" s="77">
        <v>136.09</v>
      </c>
      <c r="I2365" s="77">
        <v>1</v>
      </c>
      <c r="J2365" s="77">
        <v>28.767288926248899</v>
      </c>
      <c r="K2365" s="77">
        <v>9.2189840015324001E-2</v>
      </c>
      <c r="L2365" s="77">
        <v>30.470850040356801</v>
      </c>
      <c r="M2365" s="77">
        <v>0.103431859023065</v>
      </c>
      <c r="N2365" s="77">
        <v>-1.7035611141078699</v>
      </c>
      <c r="O2365" s="77">
        <v>-1.1242019007740901E-2</v>
      </c>
      <c r="P2365" s="77">
        <v>-1.72291775916923</v>
      </c>
      <c r="Q2365" s="77">
        <v>-1.72291775916922</v>
      </c>
      <c r="R2365" s="77">
        <v>0</v>
      </c>
      <c r="S2365" s="77">
        <v>3.3068484038148302E-4</v>
      </c>
      <c r="T2365" s="77" t="s">
        <v>154</v>
      </c>
      <c r="U2365" s="105">
        <v>9.3796650667720194E-2</v>
      </c>
      <c r="V2365" s="105">
        <v>-9.3347430748049798E-2</v>
      </c>
      <c r="W2365" s="101">
        <v>0.18715358007545099</v>
      </c>
    </row>
    <row r="2366" spans="2:23" x14ac:dyDescent="0.45">
      <c r="B2366" s="55" t="s">
        <v>114</v>
      </c>
      <c r="C2366" s="76" t="s">
        <v>137</v>
      </c>
      <c r="D2366" s="55" t="s">
        <v>81</v>
      </c>
      <c r="E2366" s="55" t="s">
        <v>179</v>
      </c>
      <c r="F2366" s="70">
        <v>135.13999999999999</v>
      </c>
      <c r="G2366" s="77">
        <v>54104</v>
      </c>
      <c r="H2366" s="77">
        <v>135.68</v>
      </c>
      <c r="I2366" s="77">
        <v>1</v>
      </c>
      <c r="J2366" s="77">
        <v>20.324123230281099</v>
      </c>
      <c r="K2366" s="77">
        <v>4.1265691509457102E-2</v>
      </c>
      <c r="L2366" s="77">
        <v>20.324123167018001</v>
      </c>
      <c r="M2366" s="77">
        <v>4.1265691252561E-2</v>
      </c>
      <c r="N2366" s="77">
        <v>6.3263061456E-8</v>
      </c>
      <c r="O2366" s="77">
        <v>2.5689609399999999E-10</v>
      </c>
      <c r="P2366" s="77">
        <v>0</v>
      </c>
      <c r="Q2366" s="77">
        <v>0</v>
      </c>
      <c r="R2366" s="77">
        <v>0</v>
      </c>
      <c r="S2366" s="77">
        <v>0</v>
      </c>
      <c r="T2366" s="77" t="s">
        <v>154</v>
      </c>
      <c r="U2366" s="105">
        <v>6.24246906E-10</v>
      </c>
      <c r="V2366" s="105">
        <v>0</v>
      </c>
      <c r="W2366" s="101">
        <v>6.2427859019000004E-10</v>
      </c>
    </row>
    <row r="2367" spans="2:23" x14ac:dyDescent="0.45">
      <c r="B2367" s="55" t="s">
        <v>114</v>
      </c>
      <c r="C2367" s="76" t="s">
        <v>137</v>
      </c>
      <c r="D2367" s="55" t="s">
        <v>81</v>
      </c>
      <c r="E2367" s="55" t="s">
        <v>180</v>
      </c>
      <c r="F2367" s="70">
        <v>135.81</v>
      </c>
      <c r="G2367" s="77">
        <v>54104</v>
      </c>
      <c r="H2367" s="77">
        <v>135.68</v>
      </c>
      <c r="I2367" s="77">
        <v>1</v>
      </c>
      <c r="J2367" s="77">
        <v>-5.5881225933053997</v>
      </c>
      <c r="K2367" s="77">
        <v>2.7354951967201802E-3</v>
      </c>
      <c r="L2367" s="77">
        <v>-5.5881226262501604</v>
      </c>
      <c r="M2367" s="77">
        <v>2.7354952289743899E-3</v>
      </c>
      <c r="N2367" s="77">
        <v>3.2944758726999998E-8</v>
      </c>
      <c r="O2367" s="77">
        <v>-3.2254206999999997E-11</v>
      </c>
      <c r="P2367" s="77">
        <v>-6.3869999999999999E-15</v>
      </c>
      <c r="Q2367" s="77">
        <v>-6.386E-15</v>
      </c>
      <c r="R2367" s="77">
        <v>0</v>
      </c>
      <c r="S2367" s="77">
        <v>0</v>
      </c>
      <c r="T2367" s="77" t="s">
        <v>154</v>
      </c>
      <c r="U2367" s="105">
        <v>-9.5528634999999999E-11</v>
      </c>
      <c r="V2367" s="105">
        <v>0</v>
      </c>
      <c r="W2367" s="101">
        <v>-9.552378636E-11</v>
      </c>
    </row>
    <row r="2368" spans="2:23" x14ac:dyDescent="0.45">
      <c r="B2368" s="55" t="s">
        <v>114</v>
      </c>
      <c r="C2368" s="76" t="s">
        <v>137</v>
      </c>
      <c r="D2368" s="55" t="s">
        <v>81</v>
      </c>
      <c r="E2368" s="55" t="s">
        <v>181</v>
      </c>
      <c r="F2368" s="70">
        <v>135.72</v>
      </c>
      <c r="G2368" s="77">
        <v>53404</v>
      </c>
      <c r="H2368" s="77">
        <v>135.63</v>
      </c>
      <c r="I2368" s="77">
        <v>1</v>
      </c>
      <c r="J2368" s="77">
        <v>-8.2768340405201002</v>
      </c>
      <c r="K2368" s="77">
        <v>6.6587814245751501E-3</v>
      </c>
      <c r="L2368" s="77">
        <v>-3.9857532052925402</v>
      </c>
      <c r="M2368" s="77">
        <v>1.54414142123218E-3</v>
      </c>
      <c r="N2368" s="77">
        <v>-4.2910808352275502</v>
      </c>
      <c r="O2368" s="77">
        <v>5.1146400033429702E-3</v>
      </c>
      <c r="P2368" s="77">
        <v>-4.3805423707809199</v>
      </c>
      <c r="Q2368" s="77">
        <v>-4.3805423707809101</v>
      </c>
      <c r="R2368" s="77">
        <v>0</v>
      </c>
      <c r="S2368" s="77">
        <v>1.8651855221265101E-3</v>
      </c>
      <c r="T2368" s="77" t="s">
        <v>154</v>
      </c>
      <c r="U2368" s="105">
        <v>0.30773150728306198</v>
      </c>
      <c r="V2368" s="105">
        <v>-0.306257690019891</v>
      </c>
      <c r="W2368" s="101">
        <v>0.61402036085559697</v>
      </c>
    </row>
    <row r="2369" spans="2:23" x14ac:dyDescent="0.45">
      <c r="B2369" s="55" t="s">
        <v>114</v>
      </c>
      <c r="C2369" s="76" t="s">
        <v>137</v>
      </c>
      <c r="D2369" s="55" t="s">
        <v>81</v>
      </c>
      <c r="E2369" s="55" t="s">
        <v>182</v>
      </c>
      <c r="F2369" s="70">
        <v>135.63</v>
      </c>
      <c r="G2369" s="77">
        <v>53854</v>
      </c>
      <c r="H2369" s="77">
        <v>132.58000000000001</v>
      </c>
      <c r="I2369" s="77">
        <v>1</v>
      </c>
      <c r="J2369" s="77">
        <v>-62.488932344116598</v>
      </c>
      <c r="K2369" s="77">
        <v>0.77093782577116199</v>
      </c>
      <c r="L2369" s="77">
        <v>-58.1435483334905</v>
      </c>
      <c r="M2369" s="77">
        <v>0.66744611497487105</v>
      </c>
      <c r="N2369" s="77">
        <v>-4.3453840106260504</v>
      </c>
      <c r="O2369" s="77">
        <v>0.10349171079629101</v>
      </c>
      <c r="P2369" s="77">
        <v>-4.3805423707809403</v>
      </c>
      <c r="Q2369" s="77">
        <v>-4.3805423707809403</v>
      </c>
      <c r="R2369" s="77">
        <v>0</v>
      </c>
      <c r="S2369" s="77">
        <v>3.7885141731835502E-3</v>
      </c>
      <c r="T2369" s="77" t="s">
        <v>154</v>
      </c>
      <c r="U2369" s="105">
        <v>0.62533464392716298</v>
      </c>
      <c r="V2369" s="105">
        <v>-0.62233973124624897</v>
      </c>
      <c r="W2369" s="101">
        <v>1.24773770196522</v>
      </c>
    </row>
    <row r="2370" spans="2:23" x14ac:dyDescent="0.45">
      <c r="B2370" s="55" t="s">
        <v>114</v>
      </c>
      <c r="C2370" s="76" t="s">
        <v>137</v>
      </c>
      <c r="D2370" s="55" t="s">
        <v>81</v>
      </c>
      <c r="E2370" s="55" t="s">
        <v>183</v>
      </c>
      <c r="F2370" s="70">
        <v>135.84</v>
      </c>
      <c r="G2370" s="77">
        <v>53754</v>
      </c>
      <c r="H2370" s="77">
        <v>133.36000000000001</v>
      </c>
      <c r="I2370" s="77">
        <v>1</v>
      </c>
      <c r="J2370" s="77">
        <v>-54.538577047451199</v>
      </c>
      <c r="K2370" s="77">
        <v>0.48245682586771799</v>
      </c>
      <c r="L2370" s="77">
        <v>-50.341586870473101</v>
      </c>
      <c r="M2370" s="77">
        <v>0.411059464792985</v>
      </c>
      <c r="N2370" s="77">
        <v>-4.1969901769781197</v>
      </c>
      <c r="O2370" s="77">
        <v>7.1397361074732907E-2</v>
      </c>
      <c r="P2370" s="77">
        <v>-4.25230708466247</v>
      </c>
      <c r="Q2370" s="77">
        <v>-4.25230708466247</v>
      </c>
      <c r="R2370" s="77">
        <v>0</v>
      </c>
      <c r="S2370" s="77">
        <v>2.9329191409563E-3</v>
      </c>
      <c r="T2370" s="77" t="s">
        <v>154</v>
      </c>
      <c r="U2370" s="105">
        <v>-0.79845083824664598</v>
      </c>
      <c r="V2370" s="105">
        <v>-0.79462682087646797</v>
      </c>
      <c r="W2370" s="101">
        <v>-3.8238232788694701E-3</v>
      </c>
    </row>
    <row r="2371" spans="2:23" x14ac:dyDescent="0.45">
      <c r="B2371" s="55" t="s">
        <v>114</v>
      </c>
      <c r="C2371" s="76" t="s">
        <v>137</v>
      </c>
      <c r="D2371" s="55" t="s">
        <v>81</v>
      </c>
      <c r="E2371" s="55" t="s">
        <v>184</v>
      </c>
      <c r="F2371" s="70">
        <v>134.58000000000001</v>
      </c>
      <c r="G2371" s="77">
        <v>54050</v>
      </c>
      <c r="H2371" s="77">
        <v>134</v>
      </c>
      <c r="I2371" s="77">
        <v>1</v>
      </c>
      <c r="J2371" s="77">
        <v>-104.81383104559001</v>
      </c>
      <c r="K2371" s="77">
        <v>0.15314399214764099</v>
      </c>
      <c r="L2371" s="77">
        <v>-72.795366326660002</v>
      </c>
      <c r="M2371" s="77">
        <v>7.3870365099338697E-2</v>
      </c>
      <c r="N2371" s="77">
        <v>-32.0184647189297</v>
      </c>
      <c r="O2371" s="77">
        <v>7.9273627048301806E-2</v>
      </c>
      <c r="P2371" s="77">
        <v>-32.049074981359297</v>
      </c>
      <c r="Q2371" s="77">
        <v>-32.049074981359297</v>
      </c>
      <c r="R2371" s="77">
        <v>0</v>
      </c>
      <c r="S2371" s="77">
        <v>1.4318376307821399E-2</v>
      </c>
      <c r="T2371" s="77" t="s">
        <v>153</v>
      </c>
      <c r="U2371" s="105">
        <v>-7.9250541606631497</v>
      </c>
      <c r="V2371" s="105">
        <v>-7.8870987308253797</v>
      </c>
      <c r="W2371" s="101">
        <v>-3.79535033771033E-2</v>
      </c>
    </row>
    <row r="2372" spans="2:23" x14ac:dyDescent="0.45">
      <c r="B2372" s="55" t="s">
        <v>114</v>
      </c>
      <c r="C2372" s="76" t="s">
        <v>137</v>
      </c>
      <c r="D2372" s="55" t="s">
        <v>81</v>
      </c>
      <c r="E2372" s="55" t="s">
        <v>184</v>
      </c>
      <c r="F2372" s="70">
        <v>134.58000000000001</v>
      </c>
      <c r="G2372" s="77">
        <v>54850</v>
      </c>
      <c r="H2372" s="77">
        <v>134.75</v>
      </c>
      <c r="I2372" s="77">
        <v>1</v>
      </c>
      <c r="J2372" s="77">
        <v>11.602579920787001</v>
      </c>
      <c r="K2372" s="77">
        <v>3.49877018266634E-3</v>
      </c>
      <c r="L2372" s="77">
        <v>5.66763910425197</v>
      </c>
      <c r="M2372" s="77">
        <v>8.3485423708703696E-4</v>
      </c>
      <c r="N2372" s="77">
        <v>5.9349408165350797</v>
      </c>
      <c r="O2372" s="77">
        <v>2.6639159455793E-3</v>
      </c>
      <c r="P2372" s="77">
        <v>6.2168911029410898</v>
      </c>
      <c r="Q2372" s="77">
        <v>6.21689110294108</v>
      </c>
      <c r="R2372" s="77">
        <v>0</v>
      </c>
      <c r="S2372" s="77">
        <v>1.0045066122816701E-3</v>
      </c>
      <c r="T2372" s="77" t="s">
        <v>154</v>
      </c>
      <c r="U2372" s="105">
        <v>-0.65020369799945199</v>
      </c>
      <c r="V2372" s="105">
        <v>-0.64708968005845502</v>
      </c>
      <c r="W2372" s="101">
        <v>-3.11385988632314E-3</v>
      </c>
    </row>
    <row r="2373" spans="2:23" x14ac:dyDescent="0.45">
      <c r="B2373" s="55" t="s">
        <v>114</v>
      </c>
      <c r="C2373" s="76" t="s">
        <v>137</v>
      </c>
      <c r="D2373" s="55" t="s">
        <v>81</v>
      </c>
      <c r="E2373" s="55" t="s">
        <v>185</v>
      </c>
      <c r="F2373" s="70">
        <v>135.91</v>
      </c>
      <c r="G2373" s="77">
        <v>53654</v>
      </c>
      <c r="H2373" s="77">
        <v>135.44999999999999</v>
      </c>
      <c r="I2373" s="77">
        <v>1</v>
      </c>
      <c r="J2373" s="77">
        <v>-47.683523848858798</v>
      </c>
      <c r="K2373" s="77">
        <v>8.9584506797800695E-2</v>
      </c>
      <c r="L2373" s="77">
        <v>-45.569134861470197</v>
      </c>
      <c r="M2373" s="77">
        <v>8.1815914449700697E-2</v>
      </c>
      <c r="N2373" s="77">
        <v>-2.1143889873886001</v>
      </c>
      <c r="O2373" s="77">
        <v>7.7685923480999997E-3</v>
      </c>
      <c r="P2373" s="77">
        <v>-2.16180556441924</v>
      </c>
      <c r="Q2373" s="77">
        <v>-2.1618055644192302</v>
      </c>
      <c r="R2373" s="77">
        <v>0</v>
      </c>
      <c r="S2373" s="77">
        <v>1.84132089955147E-4</v>
      </c>
      <c r="T2373" s="77" t="s">
        <v>154</v>
      </c>
      <c r="U2373" s="105">
        <v>8.1423675591435304E-2</v>
      </c>
      <c r="V2373" s="105">
        <v>-8.1033713511253699E-2</v>
      </c>
      <c r="W2373" s="101">
        <v>0.162465634767954</v>
      </c>
    </row>
    <row r="2374" spans="2:23" x14ac:dyDescent="0.45">
      <c r="B2374" s="55" t="s">
        <v>114</v>
      </c>
      <c r="C2374" s="76" t="s">
        <v>137</v>
      </c>
      <c r="D2374" s="55" t="s">
        <v>81</v>
      </c>
      <c r="E2374" s="55" t="s">
        <v>186</v>
      </c>
      <c r="F2374" s="70">
        <v>134.97999999999999</v>
      </c>
      <c r="G2374" s="77">
        <v>58004</v>
      </c>
      <c r="H2374" s="77">
        <v>131.71</v>
      </c>
      <c r="I2374" s="77">
        <v>1</v>
      </c>
      <c r="J2374" s="77">
        <v>-68.2192452667433</v>
      </c>
      <c r="K2374" s="77">
        <v>0.95916166404387604</v>
      </c>
      <c r="L2374" s="77">
        <v>-65.308009940447803</v>
      </c>
      <c r="M2374" s="77">
        <v>0.87904456306685297</v>
      </c>
      <c r="N2374" s="77">
        <v>-2.91123532629548</v>
      </c>
      <c r="O2374" s="77">
        <v>8.0117100977022307E-2</v>
      </c>
      <c r="P2374" s="77">
        <v>-2.94778247680699</v>
      </c>
      <c r="Q2374" s="77">
        <v>-2.9477824768069798</v>
      </c>
      <c r="R2374" s="77">
        <v>0</v>
      </c>
      <c r="S2374" s="77">
        <v>1.7908897774505401E-3</v>
      </c>
      <c r="T2374" s="77" t="s">
        <v>154</v>
      </c>
      <c r="U2374" s="105">
        <v>1.1634753127948601</v>
      </c>
      <c r="V2374" s="105">
        <v>-1.15790308518512</v>
      </c>
      <c r="W2374" s="101">
        <v>2.32149622154793</v>
      </c>
    </row>
    <row r="2375" spans="2:23" x14ac:dyDescent="0.45">
      <c r="B2375" s="55" t="s">
        <v>114</v>
      </c>
      <c r="C2375" s="76" t="s">
        <v>137</v>
      </c>
      <c r="D2375" s="55" t="s">
        <v>81</v>
      </c>
      <c r="E2375" s="55" t="s">
        <v>187</v>
      </c>
      <c r="F2375" s="70">
        <v>133.36000000000001</v>
      </c>
      <c r="G2375" s="77">
        <v>53854</v>
      </c>
      <c r="H2375" s="77">
        <v>132.58000000000001</v>
      </c>
      <c r="I2375" s="77">
        <v>1</v>
      </c>
      <c r="J2375" s="77">
        <v>-61.970861061398601</v>
      </c>
      <c r="K2375" s="77">
        <v>0.19009918722421301</v>
      </c>
      <c r="L2375" s="77">
        <v>-57.144682668249203</v>
      </c>
      <c r="M2375" s="77">
        <v>0.16164298048411699</v>
      </c>
      <c r="N2375" s="77">
        <v>-4.8261783931494104</v>
      </c>
      <c r="O2375" s="77">
        <v>2.8456206740095299E-2</v>
      </c>
      <c r="P2375" s="77">
        <v>-4.83700441444722</v>
      </c>
      <c r="Q2375" s="77">
        <v>-4.83700441444722</v>
      </c>
      <c r="R2375" s="77">
        <v>0</v>
      </c>
      <c r="S2375" s="77">
        <v>1.15813227941641E-3</v>
      </c>
      <c r="T2375" s="77" t="s">
        <v>153</v>
      </c>
      <c r="U2375" s="105">
        <v>1.94026635739315E-2</v>
      </c>
      <c r="V2375" s="105">
        <v>-1.9309738475753398E-2</v>
      </c>
      <c r="W2375" s="101">
        <v>3.8714366931126697E-2</v>
      </c>
    </row>
    <row r="2376" spans="2:23" x14ac:dyDescent="0.45">
      <c r="B2376" s="55" t="s">
        <v>114</v>
      </c>
      <c r="C2376" s="76" t="s">
        <v>137</v>
      </c>
      <c r="D2376" s="55" t="s">
        <v>81</v>
      </c>
      <c r="E2376" s="55" t="s">
        <v>187</v>
      </c>
      <c r="F2376" s="70">
        <v>133.36000000000001</v>
      </c>
      <c r="G2376" s="77">
        <v>58104</v>
      </c>
      <c r="H2376" s="77">
        <v>131.68</v>
      </c>
      <c r="I2376" s="77">
        <v>1</v>
      </c>
      <c r="J2376" s="77">
        <v>-41.585116510279299</v>
      </c>
      <c r="K2376" s="77">
        <v>0.22204493390827801</v>
      </c>
      <c r="L2376" s="77">
        <v>-42.167509309459298</v>
      </c>
      <c r="M2376" s="77">
        <v>0.228307891231053</v>
      </c>
      <c r="N2376" s="77">
        <v>0.58239279917999798</v>
      </c>
      <c r="O2376" s="77">
        <v>-6.2629573227745497E-3</v>
      </c>
      <c r="P2376" s="77">
        <v>0.58469732978479005</v>
      </c>
      <c r="Q2376" s="77">
        <v>0.58469732978479005</v>
      </c>
      <c r="R2376" s="77">
        <v>0</v>
      </c>
      <c r="S2376" s="77">
        <v>4.3896232221538E-5</v>
      </c>
      <c r="T2376" s="77" t="s">
        <v>154</v>
      </c>
      <c r="U2376" s="105">
        <v>0.148452798208317</v>
      </c>
      <c r="V2376" s="105">
        <v>-0.14774181382229501</v>
      </c>
      <c r="W2376" s="101">
        <v>0.29620964564427399</v>
      </c>
    </row>
    <row r="2377" spans="2:23" x14ac:dyDescent="0.45">
      <c r="B2377" s="55" t="s">
        <v>114</v>
      </c>
      <c r="C2377" s="76" t="s">
        <v>137</v>
      </c>
      <c r="D2377" s="55" t="s">
        <v>81</v>
      </c>
      <c r="E2377" s="55" t="s">
        <v>188</v>
      </c>
      <c r="F2377" s="70">
        <v>133.21</v>
      </c>
      <c r="G2377" s="77">
        <v>54050</v>
      </c>
      <c r="H2377" s="77">
        <v>134</v>
      </c>
      <c r="I2377" s="77">
        <v>1</v>
      </c>
      <c r="J2377" s="77">
        <v>110.674514732501</v>
      </c>
      <c r="K2377" s="77">
        <v>0.258328208775783</v>
      </c>
      <c r="L2377" s="77">
        <v>76.465649181542503</v>
      </c>
      <c r="M2377" s="77">
        <v>0.12331313519527699</v>
      </c>
      <c r="N2377" s="77">
        <v>34.208865550958897</v>
      </c>
      <c r="O2377" s="77">
        <v>0.13501507358050599</v>
      </c>
      <c r="P2377" s="77">
        <v>34.817207448728396</v>
      </c>
      <c r="Q2377" s="77">
        <v>34.817207448728396</v>
      </c>
      <c r="R2377" s="77">
        <v>0</v>
      </c>
      <c r="S2377" s="77">
        <v>2.5566098039191101E-2</v>
      </c>
      <c r="T2377" s="77" t="s">
        <v>153</v>
      </c>
      <c r="U2377" s="105">
        <v>-8.9863148795338201</v>
      </c>
      <c r="V2377" s="105">
        <v>-8.9432767580275705</v>
      </c>
      <c r="W2377" s="101">
        <v>-4.3035937069174801E-2</v>
      </c>
    </row>
    <row r="2378" spans="2:23" x14ac:dyDescent="0.45">
      <c r="B2378" s="55" t="s">
        <v>114</v>
      </c>
      <c r="C2378" s="76" t="s">
        <v>137</v>
      </c>
      <c r="D2378" s="55" t="s">
        <v>81</v>
      </c>
      <c r="E2378" s="55" t="s">
        <v>188</v>
      </c>
      <c r="F2378" s="70">
        <v>133.21</v>
      </c>
      <c r="G2378" s="77">
        <v>56000</v>
      </c>
      <c r="H2378" s="77">
        <v>133.58000000000001</v>
      </c>
      <c r="I2378" s="77">
        <v>1</v>
      </c>
      <c r="J2378" s="77">
        <v>14.913270707713099</v>
      </c>
      <c r="K2378" s="77">
        <v>2.1477712963971999E-2</v>
      </c>
      <c r="L2378" s="77">
        <v>42.829949817004</v>
      </c>
      <c r="M2378" s="77">
        <v>0.177148452350156</v>
      </c>
      <c r="N2378" s="77">
        <v>-27.916679109291</v>
      </c>
      <c r="O2378" s="77">
        <v>-0.155670739386184</v>
      </c>
      <c r="P2378" s="77">
        <v>-25.567506942876498</v>
      </c>
      <c r="Q2378" s="77">
        <v>-25.567506942876498</v>
      </c>
      <c r="R2378" s="77">
        <v>0</v>
      </c>
      <c r="S2378" s="77">
        <v>6.3127559006734002E-2</v>
      </c>
      <c r="T2378" s="77" t="s">
        <v>153</v>
      </c>
      <c r="U2378" s="105">
        <v>-10.4365270099822</v>
      </c>
      <c r="V2378" s="105">
        <v>-10.3865433933852</v>
      </c>
      <c r="W2378" s="101">
        <v>-4.9981079635353302E-2</v>
      </c>
    </row>
    <row r="2379" spans="2:23" x14ac:dyDescent="0.45">
      <c r="B2379" s="55" t="s">
        <v>114</v>
      </c>
      <c r="C2379" s="76" t="s">
        <v>137</v>
      </c>
      <c r="D2379" s="55" t="s">
        <v>81</v>
      </c>
      <c r="E2379" s="55" t="s">
        <v>188</v>
      </c>
      <c r="F2379" s="70">
        <v>133.21</v>
      </c>
      <c r="G2379" s="77">
        <v>58450</v>
      </c>
      <c r="H2379" s="77">
        <v>132.32</v>
      </c>
      <c r="I2379" s="77">
        <v>1</v>
      </c>
      <c r="J2379" s="77">
        <v>-137.951074056815</v>
      </c>
      <c r="K2379" s="77">
        <v>0.48680016015910699</v>
      </c>
      <c r="L2379" s="77">
        <v>-116.579615963104</v>
      </c>
      <c r="M2379" s="77">
        <v>0.34765283943032299</v>
      </c>
      <c r="N2379" s="77">
        <v>-21.371458093710402</v>
      </c>
      <c r="O2379" s="77">
        <v>0.139147320728785</v>
      </c>
      <c r="P2379" s="77">
        <v>-24.278849463404001</v>
      </c>
      <c r="Q2379" s="77">
        <v>-24.278849463404001</v>
      </c>
      <c r="R2379" s="77">
        <v>0</v>
      </c>
      <c r="S2379" s="77">
        <v>1.50784515498005E-2</v>
      </c>
      <c r="T2379" s="77" t="s">
        <v>153</v>
      </c>
      <c r="U2379" s="105">
        <v>-0.54670366684542704</v>
      </c>
      <c r="V2379" s="105">
        <v>-0.54408534118501695</v>
      </c>
      <c r="W2379" s="101">
        <v>-2.6181927650266602E-3</v>
      </c>
    </row>
    <row r="2380" spans="2:23" x14ac:dyDescent="0.45">
      <c r="B2380" s="55" t="s">
        <v>114</v>
      </c>
      <c r="C2380" s="76" t="s">
        <v>137</v>
      </c>
      <c r="D2380" s="55" t="s">
        <v>81</v>
      </c>
      <c r="E2380" s="55" t="s">
        <v>189</v>
      </c>
      <c r="F2380" s="70">
        <v>132.58000000000001</v>
      </c>
      <c r="G2380" s="77">
        <v>53850</v>
      </c>
      <c r="H2380" s="77">
        <v>133.21</v>
      </c>
      <c r="I2380" s="77">
        <v>1</v>
      </c>
      <c r="J2380" s="77">
        <v>-3.61607859541594</v>
      </c>
      <c r="K2380" s="77">
        <v>0</v>
      </c>
      <c r="L2380" s="77">
        <v>0.91761583550655301</v>
      </c>
      <c r="M2380" s="77">
        <v>0</v>
      </c>
      <c r="N2380" s="77">
        <v>-4.5336944309224902</v>
      </c>
      <c r="O2380" s="77">
        <v>0</v>
      </c>
      <c r="P2380" s="77">
        <v>-4.5364481876482303</v>
      </c>
      <c r="Q2380" s="77">
        <v>-4.5364481876482303</v>
      </c>
      <c r="R2380" s="77">
        <v>0</v>
      </c>
      <c r="S2380" s="77">
        <v>0</v>
      </c>
      <c r="T2380" s="77" t="s">
        <v>153</v>
      </c>
      <c r="U2380" s="105">
        <v>2.8562274914811501</v>
      </c>
      <c r="V2380" s="105">
        <v>-2.84254817270857</v>
      </c>
      <c r="W2380" s="101">
        <v>5.6990649104764497</v>
      </c>
    </row>
    <row r="2381" spans="2:23" x14ac:dyDescent="0.45">
      <c r="B2381" s="55" t="s">
        <v>114</v>
      </c>
      <c r="C2381" s="76" t="s">
        <v>137</v>
      </c>
      <c r="D2381" s="55" t="s">
        <v>81</v>
      </c>
      <c r="E2381" s="55" t="s">
        <v>189</v>
      </c>
      <c r="F2381" s="70">
        <v>132.58000000000001</v>
      </c>
      <c r="G2381" s="77">
        <v>53850</v>
      </c>
      <c r="H2381" s="77">
        <v>133.21</v>
      </c>
      <c r="I2381" s="77">
        <v>2</v>
      </c>
      <c r="J2381" s="77">
        <v>-8.3639069802369193</v>
      </c>
      <c r="K2381" s="77">
        <v>0</v>
      </c>
      <c r="L2381" s="77">
        <v>2.1224244134235501</v>
      </c>
      <c r="M2381" s="77">
        <v>0</v>
      </c>
      <c r="N2381" s="77">
        <v>-10.4863313936605</v>
      </c>
      <c r="O2381" s="77">
        <v>0</v>
      </c>
      <c r="P2381" s="77">
        <v>-10.4927007699039</v>
      </c>
      <c r="Q2381" s="77">
        <v>-10.4927007699039</v>
      </c>
      <c r="R2381" s="77">
        <v>0</v>
      </c>
      <c r="S2381" s="77">
        <v>0</v>
      </c>
      <c r="T2381" s="77" t="s">
        <v>153</v>
      </c>
      <c r="U2381" s="105">
        <v>6.60638877800604</v>
      </c>
      <c r="V2381" s="105">
        <v>-6.5747488269519199</v>
      </c>
      <c r="W2381" s="101">
        <v>13.1818066249952</v>
      </c>
    </row>
    <row r="2382" spans="2:23" x14ac:dyDescent="0.45">
      <c r="B2382" s="55" t="s">
        <v>114</v>
      </c>
      <c r="C2382" s="76" t="s">
        <v>137</v>
      </c>
      <c r="D2382" s="55" t="s">
        <v>81</v>
      </c>
      <c r="E2382" s="55" t="s">
        <v>189</v>
      </c>
      <c r="F2382" s="70">
        <v>132.58000000000001</v>
      </c>
      <c r="G2382" s="77">
        <v>58004</v>
      </c>
      <c r="H2382" s="77">
        <v>131.71</v>
      </c>
      <c r="I2382" s="77">
        <v>1</v>
      </c>
      <c r="J2382" s="77">
        <v>-70.499620023686305</v>
      </c>
      <c r="K2382" s="77">
        <v>0.16898667839846099</v>
      </c>
      <c r="L2382" s="77">
        <v>-76.296575225290496</v>
      </c>
      <c r="M2382" s="77">
        <v>0.197919691297686</v>
      </c>
      <c r="N2382" s="77">
        <v>5.7969552016041801</v>
      </c>
      <c r="O2382" s="77">
        <v>-2.89330128992248E-2</v>
      </c>
      <c r="P2382" s="77">
        <v>5.8116021723240303</v>
      </c>
      <c r="Q2382" s="77">
        <v>5.8116021723240303</v>
      </c>
      <c r="R2382" s="77">
        <v>0</v>
      </c>
      <c r="S2382" s="77">
        <v>1.14834047351829E-3</v>
      </c>
      <c r="T2382" s="77" t="s">
        <v>153</v>
      </c>
      <c r="U2382" s="105">
        <v>1.2199980358275899</v>
      </c>
      <c r="V2382" s="105">
        <v>-1.2141551041690399</v>
      </c>
      <c r="W2382" s="101">
        <v>2.4342766875441399</v>
      </c>
    </row>
    <row r="2383" spans="2:23" x14ac:dyDescent="0.45">
      <c r="B2383" s="55" t="s">
        <v>114</v>
      </c>
      <c r="C2383" s="76" t="s">
        <v>137</v>
      </c>
      <c r="D2383" s="55" t="s">
        <v>81</v>
      </c>
      <c r="E2383" s="55" t="s">
        <v>190</v>
      </c>
      <c r="F2383" s="70">
        <v>134.77000000000001</v>
      </c>
      <c r="G2383" s="77">
        <v>54000</v>
      </c>
      <c r="H2383" s="77">
        <v>133.71</v>
      </c>
      <c r="I2383" s="77">
        <v>1</v>
      </c>
      <c r="J2383" s="77">
        <v>-66.217821617903198</v>
      </c>
      <c r="K2383" s="77">
        <v>0.26571887392911903</v>
      </c>
      <c r="L2383" s="77">
        <v>-52.796682465159201</v>
      </c>
      <c r="M2383" s="77">
        <v>0.168921874567207</v>
      </c>
      <c r="N2383" s="77">
        <v>-13.421139152744001</v>
      </c>
      <c r="O2383" s="77">
        <v>9.67969993619123E-2</v>
      </c>
      <c r="P2383" s="77">
        <v>-12.663242157867099</v>
      </c>
      <c r="Q2383" s="77">
        <v>-12.663242157867099</v>
      </c>
      <c r="R2383" s="77">
        <v>0</v>
      </c>
      <c r="S2383" s="77">
        <v>9.7176767380962505E-3</v>
      </c>
      <c r="T2383" s="77" t="s">
        <v>153</v>
      </c>
      <c r="U2383" s="105">
        <v>-1.2323783075655901</v>
      </c>
      <c r="V2383" s="105">
        <v>-1.2264760831216801</v>
      </c>
      <c r="W2383" s="101">
        <v>-5.9019248714062798E-3</v>
      </c>
    </row>
    <row r="2384" spans="2:23" x14ac:dyDescent="0.45">
      <c r="B2384" s="55" t="s">
        <v>114</v>
      </c>
      <c r="C2384" s="76" t="s">
        <v>137</v>
      </c>
      <c r="D2384" s="55" t="s">
        <v>81</v>
      </c>
      <c r="E2384" s="55" t="s">
        <v>190</v>
      </c>
      <c r="F2384" s="70">
        <v>134.77000000000001</v>
      </c>
      <c r="G2384" s="77">
        <v>54850</v>
      </c>
      <c r="H2384" s="77">
        <v>134.75</v>
      </c>
      <c r="I2384" s="77">
        <v>1</v>
      </c>
      <c r="J2384" s="77">
        <v>0.31576985616650599</v>
      </c>
      <c r="K2384" s="77">
        <v>7.8372533221800002E-7</v>
      </c>
      <c r="L2384" s="77">
        <v>6.2495318154924897</v>
      </c>
      <c r="M2384" s="77">
        <v>3.0698525259502299E-4</v>
      </c>
      <c r="N2384" s="77">
        <v>-5.9337619593259801</v>
      </c>
      <c r="O2384" s="77">
        <v>-3.0620152726280501E-4</v>
      </c>
      <c r="P2384" s="77">
        <v>-6.2168911029410001</v>
      </c>
      <c r="Q2384" s="77">
        <v>-6.2168911029409903</v>
      </c>
      <c r="R2384" s="77">
        <v>0</v>
      </c>
      <c r="S2384" s="77">
        <v>3.0378691698860002E-4</v>
      </c>
      <c r="T2384" s="77" t="s">
        <v>154</v>
      </c>
      <c r="U2384" s="105">
        <v>-0.159938957000515</v>
      </c>
      <c r="V2384" s="105">
        <v>-0.15917296200064701</v>
      </c>
      <c r="W2384" s="101">
        <v>-7.65956121130347E-4</v>
      </c>
    </row>
    <row r="2385" spans="2:23" x14ac:dyDescent="0.45">
      <c r="B2385" s="55" t="s">
        <v>114</v>
      </c>
      <c r="C2385" s="76" t="s">
        <v>137</v>
      </c>
      <c r="D2385" s="55" t="s">
        <v>81</v>
      </c>
      <c r="E2385" s="55" t="s">
        <v>135</v>
      </c>
      <c r="F2385" s="70">
        <v>133.71</v>
      </c>
      <c r="G2385" s="77">
        <v>54250</v>
      </c>
      <c r="H2385" s="77">
        <v>133.36000000000001</v>
      </c>
      <c r="I2385" s="77">
        <v>1</v>
      </c>
      <c r="J2385" s="77">
        <v>-100.63967372043599</v>
      </c>
      <c r="K2385" s="77">
        <v>0.137745477401158</v>
      </c>
      <c r="L2385" s="77">
        <v>-98.550297143446997</v>
      </c>
      <c r="M2385" s="77">
        <v>0.13208539051203899</v>
      </c>
      <c r="N2385" s="77">
        <v>-2.0893765769885002</v>
      </c>
      <c r="O2385" s="77">
        <v>5.6600868891186398E-3</v>
      </c>
      <c r="P2385" s="77">
        <v>-2.7681324673692198</v>
      </c>
      <c r="Q2385" s="77">
        <v>-2.76813246736921</v>
      </c>
      <c r="R2385" s="77">
        <v>0</v>
      </c>
      <c r="S2385" s="77">
        <v>1.04210780053889E-4</v>
      </c>
      <c r="T2385" s="77" t="s">
        <v>153</v>
      </c>
      <c r="U2385" s="105">
        <v>2.4537900792494599E-2</v>
      </c>
      <c r="V2385" s="105">
        <v>-2.4420381523475799E-2</v>
      </c>
      <c r="W2385" s="101">
        <v>4.8960767235925101E-2</v>
      </c>
    </row>
    <row r="2386" spans="2:23" x14ac:dyDescent="0.45">
      <c r="B2386" s="55" t="s">
        <v>114</v>
      </c>
      <c r="C2386" s="76" t="s">
        <v>137</v>
      </c>
      <c r="D2386" s="55" t="s">
        <v>81</v>
      </c>
      <c r="E2386" s="55" t="s">
        <v>191</v>
      </c>
      <c r="F2386" s="70">
        <v>134</v>
      </c>
      <c r="G2386" s="77">
        <v>54250</v>
      </c>
      <c r="H2386" s="77">
        <v>133.36000000000001</v>
      </c>
      <c r="I2386" s="77">
        <v>1</v>
      </c>
      <c r="J2386" s="77">
        <v>-35.295402493944302</v>
      </c>
      <c r="K2386" s="77">
        <v>7.3500160795362299E-2</v>
      </c>
      <c r="L2386" s="77">
        <v>-37.383135109588601</v>
      </c>
      <c r="M2386" s="77">
        <v>8.2452428646683604E-2</v>
      </c>
      <c r="N2386" s="77">
        <v>2.0877326156442799</v>
      </c>
      <c r="O2386" s="77">
        <v>-8.9522678513212894E-3</v>
      </c>
      <c r="P2386" s="77">
        <v>2.7681324673692198</v>
      </c>
      <c r="Q2386" s="77">
        <v>2.76813246736921</v>
      </c>
      <c r="R2386" s="77">
        <v>0</v>
      </c>
      <c r="S2386" s="77">
        <v>4.5209088405731302E-4</v>
      </c>
      <c r="T2386" s="77" t="s">
        <v>153</v>
      </c>
      <c r="U2386" s="105">
        <v>0.13940970764768201</v>
      </c>
      <c r="V2386" s="105">
        <v>-0.13874203329870499</v>
      </c>
      <c r="W2386" s="101">
        <v>0.27816585877852501</v>
      </c>
    </row>
    <row r="2387" spans="2:23" x14ac:dyDescent="0.45">
      <c r="B2387" s="55" t="s">
        <v>114</v>
      </c>
      <c r="C2387" s="76" t="s">
        <v>137</v>
      </c>
      <c r="D2387" s="55" t="s">
        <v>81</v>
      </c>
      <c r="E2387" s="55" t="s">
        <v>192</v>
      </c>
      <c r="F2387" s="70">
        <v>134.82</v>
      </c>
      <c r="G2387" s="77">
        <v>53550</v>
      </c>
      <c r="H2387" s="77">
        <v>134.58000000000001</v>
      </c>
      <c r="I2387" s="77">
        <v>1</v>
      </c>
      <c r="J2387" s="77">
        <v>-34.512495238721002</v>
      </c>
      <c r="K2387" s="77">
        <v>2.1082688198568501E-2</v>
      </c>
      <c r="L2387" s="77">
        <v>-21.385428534983799</v>
      </c>
      <c r="M2387" s="77">
        <v>8.0948569991607204E-3</v>
      </c>
      <c r="N2387" s="77">
        <v>-13.127066703737199</v>
      </c>
      <c r="O2387" s="77">
        <v>1.2987831199407799E-2</v>
      </c>
      <c r="P2387" s="77">
        <v>-13.026887632994899</v>
      </c>
      <c r="Q2387" s="77">
        <v>-13.0268876329948</v>
      </c>
      <c r="R2387" s="77">
        <v>0</v>
      </c>
      <c r="S2387" s="77">
        <v>3.0036864848273499E-3</v>
      </c>
      <c r="T2387" s="77" t="s">
        <v>154</v>
      </c>
      <c r="U2387" s="105">
        <v>-1.4010351463364401</v>
      </c>
      <c r="V2387" s="105">
        <v>-1.39432517437676</v>
      </c>
      <c r="W2387" s="101">
        <v>-6.7096313892536603E-3</v>
      </c>
    </row>
    <row r="2388" spans="2:23" x14ac:dyDescent="0.45">
      <c r="B2388" s="55" t="s">
        <v>114</v>
      </c>
      <c r="C2388" s="76" t="s">
        <v>137</v>
      </c>
      <c r="D2388" s="55" t="s">
        <v>81</v>
      </c>
      <c r="E2388" s="55" t="s">
        <v>193</v>
      </c>
      <c r="F2388" s="70">
        <v>132.94</v>
      </c>
      <c r="G2388" s="77">
        <v>58200</v>
      </c>
      <c r="H2388" s="77">
        <v>132.79</v>
      </c>
      <c r="I2388" s="77">
        <v>1</v>
      </c>
      <c r="J2388" s="77">
        <v>-31.190165423851202</v>
      </c>
      <c r="K2388" s="77">
        <v>1.7160658034109499E-2</v>
      </c>
      <c r="L2388" s="77">
        <v>-10.2808937367098</v>
      </c>
      <c r="M2388" s="77">
        <v>1.86449112909017E-3</v>
      </c>
      <c r="N2388" s="77">
        <v>-20.909271687141398</v>
      </c>
      <c r="O2388" s="77">
        <v>1.5296166905019301E-2</v>
      </c>
      <c r="P2388" s="77">
        <v>-21.961889562823501</v>
      </c>
      <c r="Q2388" s="77">
        <v>-21.961889562823501</v>
      </c>
      <c r="R2388" s="77">
        <v>0</v>
      </c>
      <c r="S2388" s="77">
        <v>8.5082058235127298E-3</v>
      </c>
      <c r="T2388" s="77" t="s">
        <v>153</v>
      </c>
      <c r="U2388" s="105">
        <v>-1.10406553723593</v>
      </c>
      <c r="V2388" s="105">
        <v>-1.0987778406239801</v>
      </c>
      <c r="W2388" s="101">
        <v>-5.2874282303354099E-3</v>
      </c>
    </row>
    <row r="2389" spans="2:23" x14ac:dyDescent="0.45">
      <c r="B2389" s="55" t="s">
        <v>114</v>
      </c>
      <c r="C2389" s="76" t="s">
        <v>137</v>
      </c>
      <c r="D2389" s="55" t="s">
        <v>81</v>
      </c>
      <c r="E2389" s="55" t="s">
        <v>194</v>
      </c>
      <c r="F2389" s="70">
        <v>135.57</v>
      </c>
      <c r="G2389" s="77">
        <v>53000</v>
      </c>
      <c r="H2389" s="77">
        <v>135.47</v>
      </c>
      <c r="I2389" s="77">
        <v>1</v>
      </c>
      <c r="J2389" s="77">
        <v>-13.683821037480801</v>
      </c>
      <c r="K2389" s="77">
        <v>4.6287448063530101E-3</v>
      </c>
      <c r="L2389" s="77">
        <v>1.8121591132128501</v>
      </c>
      <c r="M2389" s="77">
        <v>8.1178518507560998E-5</v>
      </c>
      <c r="N2389" s="77">
        <v>-15.495980150693599</v>
      </c>
      <c r="O2389" s="77">
        <v>4.54756628784545E-3</v>
      </c>
      <c r="P2389" s="77">
        <v>-15.644200289944701</v>
      </c>
      <c r="Q2389" s="77">
        <v>-15.644200289944701</v>
      </c>
      <c r="R2389" s="77">
        <v>0</v>
      </c>
      <c r="S2389" s="77">
        <v>6.0499975870383204E-3</v>
      </c>
      <c r="T2389" s="77" t="s">
        <v>154</v>
      </c>
      <c r="U2389" s="105">
        <v>-0.93331183174045895</v>
      </c>
      <c r="V2389" s="105">
        <v>-0.92884192515960295</v>
      </c>
      <c r="W2389" s="101">
        <v>-4.4696797068813901E-3</v>
      </c>
    </row>
    <row r="2390" spans="2:23" x14ac:dyDescent="0.45">
      <c r="B2390" s="55" t="s">
        <v>114</v>
      </c>
      <c r="C2390" s="76" t="s">
        <v>137</v>
      </c>
      <c r="D2390" s="55" t="s">
        <v>81</v>
      </c>
      <c r="E2390" s="55" t="s">
        <v>195</v>
      </c>
      <c r="F2390" s="70">
        <v>133.58000000000001</v>
      </c>
      <c r="G2390" s="77">
        <v>56100</v>
      </c>
      <c r="H2390" s="77">
        <v>133.06</v>
      </c>
      <c r="I2390" s="77">
        <v>1</v>
      </c>
      <c r="J2390" s="77">
        <v>-20.171048690494398</v>
      </c>
      <c r="K2390" s="77">
        <v>3.7961083452092002E-2</v>
      </c>
      <c r="L2390" s="77">
        <v>7.6840211797625901</v>
      </c>
      <c r="M2390" s="77">
        <v>5.5088221331140302E-3</v>
      </c>
      <c r="N2390" s="77">
        <v>-27.855069870257001</v>
      </c>
      <c r="O2390" s="77">
        <v>3.2452261318977903E-2</v>
      </c>
      <c r="P2390" s="77">
        <v>-25.567506942876602</v>
      </c>
      <c r="Q2390" s="77">
        <v>-25.567506942876498</v>
      </c>
      <c r="R2390" s="77">
        <v>0</v>
      </c>
      <c r="S2390" s="77">
        <v>6.0989968471868002E-2</v>
      </c>
      <c r="T2390" s="77" t="s">
        <v>153</v>
      </c>
      <c r="U2390" s="105">
        <v>-10.158100853487801</v>
      </c>
      <c r="V2390" s="105">
        <v>-10.1094507021559</v>
      </c>
      <c r="W2390" s="101">
        <v>-4.86476820513672E-2</v>
      </c>
    </row>
    <row r="2391" spans="2:23" x14ac:dyDescent="0.45">
      <c r="B2391" s="55" t="s">
        <v>114</v>
      </c>
      <c r="C2391" s="76" t="s">
        <v>137</v>
      </c>
      <c r="D2391" s="55" t="s">
        <v>81</v>
      </c>
      <c r="E2391" s="55" t="s">
        <v>136</v>
      </c>
      <c r="F2391" s="70">
        <v>132.63</v>
      </c>
      <c r="G2391" s="77">
        <v>56100</v>
      </c>
      <c r="H2391" s="77">
        <v>133.06</v>
      </c>
      <c r="I2391" s="77">
        <v>1</v>
      </c>
      <c r="J2391" s="77">
        <v>18.552591081733599</v>
      </c>
      <c r="K2391" s="77">
        <v>2.84308073208814E-2</v>
      </c>
      <c r="L2391" s="77">
        <v>-10.549310746374999</v>
      </c>
      <c r="M2391" s="77">
        <v>9.1923852666679108E-3</v>
      </c>
      <c r="N2391" s="77">
        <v>29.101901828108598</v>
      </c>
      <c r="O2391" s="77">
        <v>1.92384220542135E-2</v>
      </c>
      <c r="P2391" s="77">
        <v>27.114524924765401</v>
      </c>
      <c r="Q2391" s="77">
        <v>27.114524924765401</v>
      </c>
      <c r="R2391" s="77">
        <v>0</v>
      </c>
      <c r="S2391" s="77">
        <v>6.0727310352587001E-2</v>
      </c>
      <c r="T2391" s="77" t="s">
        <v>153</v>
      </c>
      <c r="U2391" s="105">
        <v>-9.9580896082949</v>
      </c>
      <c r="V2391" s="105">
        <v>-9.91039737001066</v>
      </c>
      <c r="W2391" s="101">
        <v>-4.7689817623441003E-2</v>
      </c>
    </row>
    <row r="2392" spans="2:23" x14ac:dyDescent="0.45">
      <c r="B2392" s="55" t="s">
        <v>114</v>
      </c>
      <c r="C2392" s="76" t="s">
        <v>137</v>
      </c>
      <c r="D2392" s="55" t="s">
        <v>81</v>
      </c>
      <c r="E2392" s="55" t="s">
        <v>196</v>
      </c>
      <c r="F2392" s="70">
        <v>131.71</v>
      </c>
      <c r="G2392" s="77">
        <v>58054</v>
      </c>
      <c r="H2392" s="77">
        <v>131.69999999999999</v>
      </c>
      <c r="I2392" s="77">
        <v>1</v>
      </c>
      <c r="J2392" s="77">
        <v>-2.94273051610684</v>
      </c>
      <c r="K2392" s="77">
        <v>4.8667305444196501E-4</v>
      </c>
      <c r="L2392" s="77">
        <v>-2.6499644864703602</v>
      </c>
      <c r="M2392" s="77">
        <v>3.9465392201094098E-4</v>
      </c>
      <c r="N2392" s="77">
        <v>-0.29276602963648002</v>
      </c>
      <c r="O2392" s="77">
        <v>9.2019132431024007E-5</v>
      </c>
      <c r="P2392" s="77">
        <v>-0.292503551602325</v>
      </c>
      <c r="Q2392" s="77">
        <v>-0.292503551602324</v>
      </c>
      <c r="R2392" s="77">
        <v>0</v>
      </c>
      <c r="S2392" s="77">
        <v>4.8083780167390001E-6</v>
      </c>
      <c r="T2392" s="77" t="s">
        <v>153</v>
      </c>
      <c r="U2392" s="105">
        <v>9.19171954045752E-3</v>
      </c>
      <c r="V2392" s="105">
        <v>-9.1476976752394908E-3</v>
      </c>
      <c r="W2392" s="101">
        <v>1.8340348048676399E-2</v>
      </c>
    </row>
    <row r="2393" spans="2:23" x14ac:dyDescent="0.45">
      <c r="B2393" s="55" t="s">
        <v>114</v>
      </c>
      <c r="C2393" s="76" t="s">
        <v>137</v>
      </c>
      <c r="D2393" s="55" t="s">
        <v>81</v>
      </c>
      <c r="E2393" s="55" t="s">
        <v>196</v>
      </c>
      <c r="F2393" s="70">
        <v>131.71</v>
      </c>
      <c r="G2393" s="77">
        <v>58104</v>
      </c>
      <c r="H2393" s="77">
        <v>131.68</v>
      </c>
      <c r="I2393" s="77">
        <v>1</v>
      </c>
      <c r="J2393" s="77">
        <v>-4.0721482078989304</v>
      </c>
      <c r="K2393" s="77">
        <v>1.4824657578222499E-3</v>
      </c>
      <c r="L2393" s="77">
        <v>-3.7796538323052302</v>
      </c>
      <c r="M2393" s="77">
        <v>1.2771490084301301E-3</v>
      </c>
      <c r="N2393" s="77">
        <v>-0.292494375593703</v>
      </c>
      <c r="O2393" s="77">
        <v>2.0531674939211901E-4</v>
      </c>
      <c r="P2393" s="77">
        <v>-0.292193778182533</v>
      </c>
      <c r="Q2393" s="77">
        <v>-0.292193778182533</v>
      </c>
      <c r="R2393" s="77">
        <v>0</v>
      </c>
      <c r="S2393" s="77">
        <v>7.6327220383670002E-6</v>
      </c>
      <c r="T2393" s="77" t="s">
        <v>153</v>
      </c>
      <c r="U2393" s="105">
        <v>1.82643580433836E-2</v>
      </c>
      <c r="V2393" s="105">
        <v>-1.81768846272789E-2</v>
      </c>
      <c r="W2393" s="101">
        <v>3.6443092277446097E-2</v>
      </c>
    </row>
    <row r="2394" spans="2:23" x14ac:dyDescent="0.45">
      <c r="B2394" s="55" t="s">
        <v>114</v>
      </c>
      <c r="C2394" s="76" t="s">
        <v>137</v>
      </c>
      <c r="D2394" s="55" t="s">
        <v>81</v>
      </c>
      <c r="E2394" s="55" t="s">
        <v>197</v>
      </c>
      <c r="F2394" s="70">
        <v>131.69999999999999</v>
      </c>
      <c r="G2394" s="77">
        <v>58104</v>
      </c>
      <c r="H2394" s="77">
        <v>131.68</v>
      </c>
      <c r="I2394" s="77">
        <v>1</v>
      </c>
      <c r="J2394" s="77">
        <v>-5.9872725402798004</v>
      </c>
      <c r="K2394" s="77">
        <v>1.1973042445510599E-3</v>
      </c>
      <c r="L2394" s="77">
        <v>-5.6944032887223601</v>
      </c>
      <c r="M2394" s="77">
        <v>1.0830360424080401E-3</v>
      </c>
      <c r="N2394" s="77">
        <v>-0.29286925155744697</v>
      </c>
      <c r="O2394" s="77">
        <v>1.1426820214301801E-4</v>
      </c>
      <c r="P2394" s="77">
        <v>-0.29250355160225699</v>
      </c>
      <c r="Q2394" s="77">
        <v>-0.292503551602256</v>
      </c>
      <c r="R2394" s="77">
        <v>0</v>
      </c>
      <c r="S2394" s="77">
        <v>2.8576481451780002E-6</v>
      </c>
      <c r="T2394" s="77" t="s">
        <v>153</v>
      </c>
      <c r="U2394" s="105">
        <v>9.1905945090703794E-3</v>
      </c>
      <c r="V2394" s="105">
        <v>-9.1465780319606293E-3</v>
      </c>
      <c r="W2394" s="101">
        <v>1.8338103260080001E-2</v>
      </c>
    </row>
    <row r="2395" spans="2:23" x14ac:dyDescent="0.45">
      <c r="B2395" s="55" t="s">
        <v>114</v>
      </c>
      <c r="C2395" s="76" t="s">
        <v>137</v>
      </c>
      <c r="D2395" s="55" t="s">
        <v>81</v>
      </c>
      <c r="E2395" s="55" t="s">
        <v>198</v>
      </c>
      <c r="F2395" s="70">
        <v>132.03</v>
      </c>
      <c r="G2395" s="77">
        <v>58200</v>
      </c>
      <c r="H2395" s="77">
        <v>132.79</v>
      </c>
      <c r="I2395" s="77">
        <v>1</v>
      </c>
      <c r="J2395" s="77">
        <v>70.725262989205802</v>
      </c>
      <c r="K2395" s="77">
        <v>0.20483447267934099</v>
      </c>
      <c r="L2395" s="77">
        <v>49.756616367134903</v>
      </c>
      <c r="M2395" s="77">
        <v>0.101380769720941</v>
      </c>
      <c r="N2395" s="77">
        <v>20.9686466220708</v>
      </c>
      <c r="O2395" s="77">
        <v>0.10345370295840001</v>
      </c>
      <c r="P2395" s="77">
        <v>21.961889562823501</v>
      </c>
      <c r="Q2395" s="77">
        <v>21.961889562823501</v>
      </c>
      <c r="R2395" s="77">
        <v>0</v>
      </c>
      <c r="S2395" s="77">
        <v>1.9751192090297399E-2</v>
      </c>
      <c r="T2395" s="77" t="s">
        <v>153</v>
      </c>
      <c r="U2395" s="105">
        <v>-2.2378666240518998</v>
      </c>
      <c r="V2395" s="105">
        <v>-2.2271488184806598</v>
      </c>
      <c r="W2395" s="101">
        <v>-1.07172615797434E-2</v>
      </c>
    </row>
    <row r="2396" spans="2:23" x14ac:dyDescent="0.45">
      <c r="B2396" s="55" t="s">
        <v>114</v>
      </c>
      <c r="C2396" s="76" t="s">
        <v>137</v>
      </c>
      <c r="D2396" s="55" t="s">
        <v>81</v>
      </c>
      <c r="E2396" s="55" t="s">
        <v>198</v>
      </c>
      <c r="F2396" s="70">
        <v>132.03</v>
      </c>
      <c r="G2396" s="77">
        <v>58300</v>
      </c>
      <c r="H2396" s="77">
        <v>132.03</v>
      </c>
      <c r="I2396" s="77">
        <v>1</v>
      </c>
      <c r="J2396" s="77">
        <v>-4.5086538980507198</v>
      </c>
      <c r="K2396" s="77">
        <v>7.8120350173963796E-4</v>
      </c>
      <c r="L2396" s="77">
        <v>19.274831455055001</v>
      </c>
      <c r="M2396" s="77">
        <v>1.4277480074466499E-2</v>
      </c>
      <c r="N2396" s="77">
        <v>-23.7834853531057</v>
      </c>
      <c r="O2396" s="77">
        <v>-1.34962765727268E-2</v>
      </c>
      <c r="P2396" s="77">
        <v>-25.825181030236202</v>
      </c>
      <c r="Q2396" s="77">
        <v>-25.825181030236099</v>
      </c>
      <c r="R2396" s="77">
        <v>0</v>
      </c>
      <c r="S2396" s="77">
        <v>2.5630503248644999E-2</v>
      </c>
      <c r="T2396" s="77" t="s">
        <v>153</v>
      </c>
      <c r="U2396" s="105">
        <v>-1.7819133958971201</v>
      </c>
      <c r="V2396" s="105">
        <v>-1.77337928527732</v>
      </c>
      <c r="W2396" s="101">
        <v>-8.5336774636285903E-3</v>
      </c>
    </row>
    <row r="2397" spans="2:23" x14ac:dyDescent="0.45">
      <c r="B2397" s="55" t="s">
        <v>114</v>
      </c>
      <c r="C2397" s="76" t="s">
        <v>137</v>
      </c>
      <c r="D2397" s="55" t="s">
        <v>81</v>
      </c>
      <c r="E2397" s="55" t="s">
        <v>198</v>
      </c>
      <c r="F2397" s="70">
        <v>132.03</v>
      </c>
      <c r="G2397" s="77">
        <v>58500</v>
      </c>
      <c r="H2397" s="77">
        <v>131.91</v>
      </c>
      <c r="I2397" s="77">
        <v>1</v>
      </c>
      <c r="J2397" s="77">
        <v>-89.677066277286499</v>
      </c>
      <c r="K2397" s="77">
        <v>4.1898696085885298E-2</v>
      </c>
      <c r="L2397" s="77">
        <v>-92.448241041380101</v>
      </c>
      <c r="M2397" s="77">
        <v>4.4528188585271099E-2</v>
      </c>
      <c r="N2397" s="77">
        <v>2.7711747640936299</v>
      </c>
      <c r="O2397" s="77">
        <v>-2.62949249938573E-3</v>
      </c>
      <c r="P2397" s="77">
        <v>3.8632914674125498</v>
      </c>
      <c r="Q2397" s="77">
        <v>3.86329146741254</v>
      </c>
      <c r="R2397" s="77">
        <v>0</v>
      </c>
      <c r="S2397" s="77">
        <v>7.7759359212970999E-5</v>
      </c>
      <c r="T2397" s="77" t="s">
        <v>153</v>
      </c>
      <c r="U2397" s="105">
        <v>-1.4473153452686099E-2</v>
      </c>
      <c r="V2397" s="105">
        <v>-1.4403837237393699E-2</v>
      </c>
      <c r="W2397" s="101">
        <v>-6.9312697087977094E-5</v>
      </c>
    </row>
    <row r="2398" spans="2:23" x14ac:dyDescent="0.45">
      <c r="B2398" s="55" t="s">
        <v>114</v>
      </c>
      <c r="C2398" s="76" t="s">
        <v>137</v>
      </c>
      <c r="D2398" s="55" t="s">
        <v>81</v>
      </c>
      <c r="E2398" s="55" t="s">
        <v>199</v>
      </c>
      <c r="F2398" s="70">
        <v>132.03</v>
      </c>
      <c r="G2398" s="77">
        <v>58304</v>
      </c>
      <c r="H2398" s="77">
        <v>132.03</v>
      </c>
      <c r="I2398" s="77">
        <v>1</v>
      </c>
      <c r="J2398" s="77">
        <v>16.158767432486901</v>
      </c>
      <c r="K2398" s="77">
        <v>0</v>
      </c>
      <c r="L2398" s="77">
        <v>16.158767432486901</v>
      </c>
      <c r="M2398" s="77">
        <v>0</v>
      </c>
      <c r="N2398" s="77">
        <v>0</v>
      </c>
      <c r="O2398" s="77">
        <v>0</v>
      </c>
      <c r="P2398" s="77">
        <v>0</v>
      </c>
      <c r="Q2398" s="77">
        <v>0</v>
      </c>
      <c r="R2398" s="77">
        <v>0</v>
      </c>
      <c r="S2398" s="77">
        <v>0</v>
      </c>
      <c r="T2398" s="77" t="s">
        <v>153</v>
      </c>
      <c r="U2398" s="105">
        <v>0</v>
      </c>
      <c r="V2398" s="105">
        <v>0</v>
      </c>
      <c r="W2398" s="101">
        <v>0</v>
      </c>
    </row>
    <row r="2399" spans="2:23" x14ac:dyDescent="0.45">
      <c r="B2399" s="55" t="s">
        <v>114</v>
      </c>
      <c r="C2399" s="76" t="s">
        <v>137</v>
      </c>
      <c r="D2399" s="55" t="s">
        <v>81</v>
      </c>
      <c r="E2399" s="55" t="s">
        <v>199</v>
      </c>
      <c r="F2399" s="70">
        <v>132.03</v>
      </c>
      <c r="G2399" s="77">
        <v>58350</v>
      </c>
      <c r="H2399" s="77">
        <v>131.52000000000001</v>
      </c>
      <c r="I2399" s="77">
        <v>1</v>
      </c>
      <c r="J2399" s="77">
        <v>-31.497216740924301</v>
      </c>
      <c r="K2399" s="77">
        <v>7.1726998093310207E-2</v>
      </c>
      <c r="L2399" s="77">
        <v>11.0174662215596</v>
      </c>
      <c r="M2399" s="77">
        <v>8.7761038284938694E-3</v>
      </c>
      <c r="N2399" s="77">
        <v>-42.514682962483903</v>
      </c>
      <c r="O2399" s="77">
        <v>6.2950894264816301E-2</v>
      </c>
      <c r="P2399" s="77">
        <v>-46.240739026227999</v>
      </c>
      <c r="Q2399" s="77">
        <v>-46.240739026227899</v>
      </c>
      <c r="R2399" s="77">
        <v>0</v>
      </c>
      <c r="S2399" s="77">
        <v>0.15459228987351101</v>
      </c>
      <c r="T2399" s="77" t="s">
        <v>153</v>
      </c>
      <c r="U2399" s="105">
        <v>-13.387134219120201</v>
      </c>
      <c r="V2399" s="105">
        <v>-13.3230192713505</v>
      </c>
      <c r="W2399" s="101">
        <v>-6.4111693560034905E-2</v>
      </c>
    </row>
    <row r="2400" spans="2:23" x14ac:dyDescent="0.45">
      <c r="B2400" s="55" t="s">
        <v>114</v>
      </c>
      <c r="C2400" s="76" t="s">
        <v>137</v>
      </c>
      <c r="D2400" s="55" t="s">
        <v>81</v>
      </c>
      <c r="E2400" s="55" t="s">
        <v>199</v>
      </c>
      <c r="F2400" s="70">
        <v>132.03</v>
      </c>
      <c r="G2400" s="77">
        <v>58600</v>
      </c>
      <c r="H2400" s="77">
        <v>132.03</v>
      </c>
      <c r="I2400" s="77">
        <v>1</v>
      </c>
      <c r="J2400" s="77">
        <v>0.835107403063862</v>
      </c>
      <c r="K2400" s="77">
        <v>2.6780327986639999E-6</v>
      </c>
      <c r="L2400" s="77">
        <v>-17.8719748208248</v>
      </c>
      <c r="M2400" s="77">
        <v>1.2265247385453799E-3</v>
      </c>
      <c r="N2400" s="77">
        <v>18.707082223888602</v>
      </c>
      <c r="O2400" s="77">
        <v>-1.22384670574672E-3</v>
      </c>
      <c r="P2400" s="77">
        <v>20.415557995991499</v>
      </c>
      <c r="Q2400" s="77">
        <v>20.415557995991499</v>
      </c>
      <c r="R2400" s="77">
        <v>0</v>
      </c>
      <c r="S2400" s="77">
        <v>1.60049283182474E-3</v>
      </c>
      <c r="T2400" s="77" t="s">
        <v>154</v>
      </c>
      <c r="U2400" s="105">
        <v>-0.16158448055973901</v>
      </c>
      <c r="V2400" s="105">
        <v>-0.16081060466054301</v>
      </c>
      <c r="W2400" s="101">
        <v>-7.73836620455146E-4</v>
      </c>
    </row>
    <row r="2401" spans="2:23" x14ac:dyDescent="0.45">
      <c r="B2401" s="55" t="s">
        <v>114</v>
      </c>
      <c r="C2401" s="76" t="s">
        <v>137</v>
      </c>
      <c r="D2401" s="55" t="s">
        <v>81</v>
      </c>
      <c r="E2401" s="55" t="s">
        <v>200</v>
      </c>
      <c r="F2401" s="70">
        <v>132.03</v>
      </c>
      <c r="G2401" s="77">
        <v>58300</v>
      </c>
      <c r="H2401" s="77">
        <v>132.03</v>
      </c>
      <c r="I2401" s="77">
        <v>2</v>
      </c>
      <c r="J2401" s="77">
        <v>-9.9584325675130998</v>
      </c>
      <c r="K2401" s="77">
        <v>0</v>
      </c>
      <c r="L2401" s="77">
        <v>-9.9584325675130998</v>
      </c>
      <c r="M2401" s="77">
        <v>0</v>
      </c>
      <c r="N2401" s="77">
        <v>0</v>
      </c>
      <c r="O2401" s="77">
        <v>0</v>
      </c>
      <c r="P2401" s="77">
        <v>0</v>
      </c>
      <c r="Q2401" s="77">
        <v>0</v>
      </c>
      <c r="R2401" s="77">
        <v>0</v>
      </c>
      <c r="S2401" s="77">
        <v>0</v>
      </c>
      <c r="T2401" s="77" t="s">
        <v>153</v>
      </c>
      <c r="U2401" s="105">
        <v>0</v>
      </c>
      <c r="V2401" s="105">
        <v>0</v>
      </c>
      <c r="W2401" s="101">
        <v>0</v>
      </c>
    </row>
    <row r="2402" spans="2:23" x14ac:dyDescent="0.45">
      <c r="B2402" s="55" t="s">
        <v>114</v>
      </c>
      <c r="C2402" s="76" t="s">
        <v>137</v>
      </c>
      <c r="D2402" s="55" t="s">
        <v>81</v>
      </c>
      <c r="E2402" s="55" t="s">
        <v>201</v>
      </c>
      <c r="F2402" s="70">
        <v>132.32</v>
      </c>
      <c r="G2402" s="77">
        <v>58500</v>
      </c>
      <c r="H2402" s="77">
        <v>131.91</v>
      </c>
      <c r="I2402" s="77">
        <v>1</v>
      </c>
      <c r="J2402" s="77">
        <v>-119.660420513761</v>
      </c>
      <c r="K2402" s="77">
        <v>0.201892488949176</v>
      </c>
      <c r="L2402" s="77">
        <v>-98.186408247453301</v>
      </c>
      <c r="M2402" s="77">
        <v>0.13593204777995199</v>
      </c>
      <c r="N2402" s="77">
        <v>-21.474012266308002</v>
      </c>
      <c r="O2402" s="77">
        <v>6.5960441169224199E-2</v>
      </c>
      <c r="P2402" s="77">
        <v>-24.2788494634041</v>
      </c>
      <c r="Q2402" s="77">
        <v>-24.278849463404001</v>
      </c>
      <c r="R2402" s="77">
        <v>0</v>
      </c>
      <c r="S2402" s="77">
        <v>8.3114216908595807E-3</v>
      </c>
      <c r="T2402" s="77" t="s">
        <v>153</v>
      </c>
      <c r="U2402" s="105">
        <v>-8.9981344114151096E-2</v>
      </c>
      <c r="V2402" s="105">
        <v>-8.9550396826726303E-2</v>
      </c>
      <c r="W2402" s="101">
        <v>-4.3092541432258999E-4</v>
      </c>
    </row>
    <row r="2403" spans="2:23" x14ac:dyDescent="0.45">
      <c r="B2403" s="55" t="s">
        <v>114</v>
      </c>
      <c r="C2403" s="76" t="s">
        <v>137</v>
      </c>
      <c r="D2403" s="55" t="s">
        <v>81</v>
      </c>
      <c r="E2403" s="55" t="s">
        <v>202</v>
      </c>
      <c r="F2403" s="70">
        <v>131.91</v>
      </c>
      <c r="G2403" s="77">
        <v>58600</v>
      </c>
      <c r="H2403" s="77">
        <v>132.03</v>
      </c>
      <c r="I2403" s="77">
        <v>1</v>
      </c>
      <c r="J2403" s="77">
        <v>6.3158050096871898</v>
      </c>
      <c r="K2403" s="77">
        <v>1.8221474686034101E-3</v>
      </c>
      <c r="L2403" s="77">
        <v>25.036905260109201</v>
      </c>
      <c r="M2403" s="77">
        <v>2.86343538301683E-2</v>
      </c>
      <c r="N2403" s="77">
        <v>-18.721100250422001</v>
      </c>
      <c r="O2403" s="77">
        <v>-2.6812206361564901E-2</v>
      </c>
      <c r="P2403" s="77">
        <v>-20.415557995991598</v>
      </c>
      <c r="Q2403" s="77">
        <v>-20.415557995991598</v>
      </c>
      <c r="R2403" s="77">
        <v>0</v>
      </c>
      <c r="S2403" s="77">
        <v>1.9039195978581998E-2</v>
      </c>
      <c r="T2403" s="77" t="s">
        <v>154</v>
      </c>
      <c r="U2403" s="105">
        <v>-1.29187484348499</v>
      </c>
      <c r="V2403" s="105">
        <v>-1.2856876725222399</v>
      </c>
      <c r="W2403" s="101">
        <v>-6.1868569275367203E-3</v>
      </c>
    </row>
    <row r="2404" spans="2:23" x14ac:dyDescent="0.45">
      <c r="B2404" s="55" t="s">
        <v>114</v>
      </c>
      <c r="C2404" s="76" t="s">
        <v>115</v>
      </c>
      <c r="D2404" s="55" t="s">
        <v>82</v>
      </c>
      <c r="E2404" s="55" t="s">
        <v>116</v>
      </c>
      <c r="F2404" s="70">
        <v>121.91</v>
      </c>
      <c r="G2404" s="77">
        <v>50050</v>
      </c>
      <c r="H2404" s="77">
        <v>120.42</v>
      </c>
      <c r="I2404" s="77">
        <v>1</v>
      </c>
      <c r="J2404" s="77">
        <v>-33.283323370495602</v>
      </c>
      <c r="K2404" s="77">
        <v>0.20272366946905099</v>
      </c>
      <c r="L2404" s="77">
        <v>7.4200664293229703</v>
      </c>
      <c r="M2404" s="77">
        <v>1.0075501604248501E-2</v>
      </c>
      <c r="N2404" s="77">
        <v>-40.703389799818602</v>
      </c>
      <c r="O2404" s="77">
        <v>0.19264816786480299</v>
      </c>
      <c r="P2404" s="77">
        <v>-40.861358803088997</v>
      </c>
      <c r="Q2404" s="77">
        <v>-40.861358803088997</v>
      </c>
      <c r="R2404" s="77">
        <v>0</v>
      </c>
      <c r="S2404" s="77">
        <v>0.30554606771196502</v>
      </c>
      <c r="T2404" s="77" t="s">
        <v>131</v>
      </c>
      <c r="U2404" s="105">
        <v>-37.231039847134198</v>
      </c>
      <c r="V2404" s="105">
        <v>-37.468554562864597</v>
      </c>
      <c r="W2404" s="101">
        <v>0.237439563855356</v>
      </c>
    </row>
    <row r="2405" spans="2:23" x14ac:dyDescent="0.45">
      <c r="B2405" s="55" t="s">
        <v>114</v>
      </c>
      <c r="C2405" s="76" t="s">
        <v>115</v>
      </c>
      <c r="D2405" s="55" t="s">
        <v>82</v>
      </c>
      <c r="E2405" s="55" t="s">
        <v>132</v>
      </c>
      <c r="F2405" s="70">
        <v>49.07</v>
      </c>
      <c r="G2405" s="77">
        <v>56050</v>
      </c>
      <c r="H2405" s="77">
        <v>118.79</v>
      </c>
      <c r="I2405" s="77">
        <v>1</v>
      </c>
      <c r="J2405" s="77">
        <v>-16.196665598009201</v>
      </c>
      <c r="K2405" s="77">
        <v>8.3946232477994792E-3</v>
      </c>
      <c r="L2405" s="77">
        <v>-41.555258224203698</v>
      </c>
      <c r="M2405" s="77">
        <v>5.5258863554567897E-2</v>
      </c>
      <c r="N2405" s="77">
        <v>25.3585926261945</v>
      </c>
      <c r="O2405" s="77">
        <v>-4.6864240306768397E-2</v>
      </c>
      <c r="P2405" s="77">
        <v>19.213324057258301</v>
      </c>
      <c r="Q2405" s="77">
        <v>19.213324057258301</v>
      </c>
      <c r="R2405" s="77">
        <v>0</v>
      </c>
      <c r="S2405" s="77">
        <v>1.18128582825351E-2</v>
      </c>
      <c r="T2405" s="77" t="s">
        <v>131</v>
      </c>
      <c r="U2405" s="105">
        <v>-1310.0969111352399</v>
      </c>
      <c r="V2405" s="105">
        <v>-1318.45464964336</v>
      </c>
      <c r="W2405" s="101">
        <v>8.3550940415688295</v>
      </c>
    </row>
    <row r="2406" spans="2:23" x14ac:dyDescent="0.45">
      <c r="B2406" s="55" t="s">
        <v>114</v>
      </c>
      <c r="C2406" s="76" t="s">
        <v>115</v>
      </c>
      <c r="D2406" s="55" t="s">
        <v>82</v>
      </c>
      <c r="E2406" s="55" t="s">
        <v>118</v>
      </c>
      <c r="F2406" s="70">
        <v>120.42</v>
      </c>
      <c r="G2406" s="77">
        <v>51450</v>
      </c>
      <c r="H2406" s="77">
        <v>120.03</v>
      </c>
      <c r="I2406" s="77">
        <v>10</v>
      </c>
      <c r="J2406" s="77">
        <v>-8.3331818627159908</v>
      </c>
      <c r="K2406" s="77">
        <v>1.2107893163719701E-2</v>
      </c>
      <c r="L2406" s="77">
        <v>9.7039108641002798</v>
      </c>
      <c r="M2406" s="77">
        <v>1.6418763893143201E-2</v>
      </c>
      <c r="N2406" s="77">
        <v>-18.037092726816301</v>
      </c>
      <c r="O2406" s="77">
        <v>-4.31087072942349E-3</v>
      </c>
      <c r="P2406" s="77">
        <v>-17.943680822183499</v>
      </c>
      <c r="Q2406" s="77">
        <v>-17.943680822183399</v>
      </c>
      <c r="R2406" s="77">
        <v>0</v>
      </c>
      <c r="S2406" s="77">
        <v>5.6139679817342303E-2</v>
      </c>
      <c r="T2406" s="77" t="s">
        <v>133</v>
      </c>
      <c r="U2406" s="105">
        <v>-7.5527405969032904</v>
      </c>
      <c r="V2406" s="105">
        <v>-7.6009231629348903</v>
      </c>
      <c r="W2406" s="101">
        <v>4.8167320617541101E-2</v>
      </c>
    </row>
    <row r="2407" spans="2:23" x14ac:dyDescent="0.45">
      <c r="B2407" s="55" t="s">
        <v>114</v>
      </c>
      <c r="C2407" s="76" t="s">
        <v>115</v>
      </c>
      <c r="D2407" s="55" t="s">
        <v>82</v>
      </c>
      <c r="E2407" s="55" t="s">
        <v>134</v>
      </c>
      <c r="F2407" s="70">
        <v>120.03</v>
      </c>
      <c r="G2407" s="77">
        <v>54000</v>
      </c>
      <c r="H2407" s="77">
        <v>119.73</v>
      </c>
      <c r="I2407" s="77">
        <v>10</v>
      </c>
      <c r="J2407" s="77">
        <v>-25.7318739430291</v>
      </c>
      <c r="K2407" s="77">
        <v>3.16762674638979E-2</v>
      </c>
      <c r="L2407" s="77">
        <v>-7.6825102993170402</v>
      </c>
      <c r="M2407" s="77">
        <v>2.82356294163754E-3</v>
      </c>
      <c r="N2407" s="77">
        <v>-18.049363643711999</v>
      </c>
      <c r="O2407" s="77">
        <v>2.8852704522260401E-2</v>
      </c>
      <c r="P2407" s="77">
        <v>-17.943680822183499</v>
      </c>
      <c r="Q2407" s="77">
        <v>-17.943680822183399</v>
      </c>
      <c r="R2407" s="77">
        <v>0</v>
      </c>
      <c r="S2407" s="77">
        <v>1.5403316600491299E-2</v>
      </c>
      <c r="T2407" s="77" t="s">
        <v>133</v>
      </c>
      <c r="U2407" s="105">
        <v>-1.95594687498499</v>
      </c>
      <c r="V2407" s="105">
        <v>-1.9684248011429299</v>
      </c>
      <c r="W2407" s="101">
        <v>1.24739780255272E-2</v>
      </c>
    </row>
    <row r="2408" spans="2:23" x14ac:dyDescent="0.45">
      <c r="B2408" s="55" t="s">
        <v>114</v>
      </c>
      <c r="C2408" s="76" t="s">
        <v>115</v>
      </c>
      <c r="D2408" s="55" t="s">
        <v>82</v>
      </c>
      <c r="E2408" s="55" t="s">
        <v>135</v>
      </c>
      <c r="F2408" s="70">
        <v>119.73</v>
      </c>
      <c r="G2408" s="77">
        <v>56100</v>
      </c>
      <c r="H2408" s="77">
        <v>119.18</v>
      </c>
      <c r="I2408" s="77">
        <v>10</v>
      </c>
      <c r="J2408" s="77">
        <v>-8.5254921972859297</v>
      </c>
      <c r="K2408" s="77">
        <v>1.3286638345253701E-2</v>
      </c>
      <c r="L2408" s="77">
        <v>20.737838504597001</v>
      </c>
      <c r="M2408" s="77">
        <v>7.8614592500053995E-2</v>
      </c>
      <c r="N2408" s="77">
        <v>-29.2633307018829</v>
      </c>
      <c r="O2408" s="77">
        <v>-6.5327954154800305E-2</v>
      </c>
      <c r="P2408" s="77">
        <v>-28.052444882374999</v>
      </c>
      <c r="Q2408" s="77">
        <v>-28.052444882374999</v>
      </c>
      <c r="R2408" s="77">
        <v>0</v>
      </c>
      <c r="S2408" s="77">
        <v>0.14385257055702499</v>
      </c>
      <c r="T2408" s="77" t="s">
        <v>133</v>
      </c>
      <c r="U2408" s="105">
        <v>-23.898582649597198</v>
      </c>
      <c r="V2408" s="105">
        <v>-24.051043206371499</v>
      </c>
      <c r="W2408" s="101">
        <v>0.152412316829725</v>
      </c>
    </row>
    <row r="2409" spans="2:23" x14ac:dyDescent="0.45">
      <c r="B2409" s="55" t="s">
        <v>114</v>
      </c>
      <c r="C2409" s="76" t="s">
        <v>115</v>
      </c>
      <c r="D2409" s="55" t="s">
        <v>82</v>
      </c>
      <c r="E2409" s="55" t="s">
        <v>136</v>
      </c>
      <c r="F2409" s="70">
        <v>118.79</v>
      </c>
      <c r="G2409" s="77">
        <v>56100</v>
      </c>
      <c r="H2409" s="77">
        <v>119.18</v>
      </c>
      <c r="I2409" s="77">
        <v>10</v>
      </c>
      <c r="J2409" s="77">
        <v>18.408184899008798</v>
      </c>
      <c r="K2409" s="77">
        <v>2.4296353150496199E-2</v>
      </c>
      <c r="L2409" s="77">
        <v>-9.58408588937783</v>
      </c>
      <c r="M2409" s="77">
        <v>6.5859821574174304E-3</v>
      </c>
      <c r="N2409" s="77">
        <v>27.992270788386701</v>
      </c>
      <c r="O2409" s="77">
        <v>1.7710370993078699E-2</v>
      </c>
      <c r="P2409" s="77">
        <v>26.5510860199043</v>
      </c>
      <c r="Q2409" s="77">
        <v>26.5510860199043</v>
      </c>
      <c r="R2409" s="77">
        <v>0</v>
      </c>
      <c r="S2409" s="77">
        <v>5.0545644105567E-2</v>
      </c>
      <c r="T2409" s="77" t="s">
        <v>133</v>
      </c>
      <c r="U2409" s="105">
        <v>-8.8097171148593407</v>
      </c>
      <c r="V2409" s="105">
        <v>-8.8659185388537498</v>
      </c>
      <c r="W2409" s="101">
        <v>5.6183641338781398E-2</v>
      </c>
    </row>
    <row r="2410" spans="2:23" x14ac:dyDescent="0.45">
      <c r="B2410" s="55" t="s">
        <v>114</v>
      </c>
      <c r="C2410" s="76" t="s">
        <v>137</v>
      </c>
      <c r="D2410" s="55" t="s">
        <v>82</v>
      </c>
      <c r="E2410" s="55" t="s">
        <v>138</v>
      </c>
      <c r="F2410" s="70">
        <v>121.78</v>
      </c>
      <c r="G2410" s="77">
        <v>50000</v>
      </c>
      <c r="H2410" s="77">
        <v>120.26</v>
      </c>
      <c r="I2410" s="77">
        <v>1</v>
      </c>
      <c r="J2410" s="77">
        <v>-65.917454843761405</v>
      </c>
      <c r="K2410" s="77">
        <v>0.41408906429845899</v>
      </c>
      <c r="L2410" s="77">
        <v>-7.4297556285781399</v>
      </c>
      <c r="M2410" s="77">
        <v>5.2606809071470296E-3</v>
      </c>
      <c r="N2410" s="77">
        <v>-58.487699215183198</v>
      </c>
      <c r="O2410" s="77">
        <v>0.408828383391312</v>
      </c>
      <c r="P2410" s="77">
        <v>-58.744641196889802</v>
      </c>
      <c r="Q2410" s="77">
        <v>-58.744641196889802</v>
      </c>
      <c r="R2410" s="77">
        <v>0</v>
      </c>
      <c r="S2410" s="77">
        <v>0.32887390244918102</v>
      </c>
      <c r="T2410" s="77" t="s">
        <v>139</v>
      </c>
      <c r="U2410" s="105">
        <v>-39.1725886711938</v>
      </c>
      <c r="V2410" s="105">
        <v>-39.422489460988103</v>
      </c>
      <c r="W2410" s="101">
        <v>0.24982171884972099</v>
      </c>
    </row>
    <row r="2411" spans="2:23" x14ac:dyDescent="0.45">
      <c r="B2411" s="55" t="s">
        <v>114</v>
      </c>
      <c r="C2411" s="76" t="s">
        <v>137</v>
      </c>
      <c r="D2411" s="55" t="s">
        <v>82</v>
      </c>
      <c r="E2411" s="55" t="s">
        <v>140</v>
      </c>
      <c r="F2411" s="70">
        <v>48.26</v>
      </c>
      <c r="G2411" s="77">
        <v>56050</v>
      </c>
      <c r="H2411" s="77">
        <v>118.79</v>
      </c>
      <c r="I2411" s="77">
        <v>1</v>
      </c>
      <c r="J2411" s="77">
        <v>74.951379463885601</v>
      </c>
      <c r="K2411" s="77">
        <v>0.32133297101845198</v>
      </c>
      <c r="L2411" s="77">
        <v>43.315344701496798</v>
      </c>
      <c r="M2411" s="77">
        <v>0.10731973175406199</v>
      </c>
      <c r="N2411" s="77">
        <v>31.6360347623888</v>
      </c>
      <c r="O2411" s="77">
        <v>0.214013239264389</v>
      </c>
      <c r="P2411" s="77">
        <v>34.748945288719803</v>
      </c>
      <c r="Q2411" s="77">
        <v>34.748945288719703</v>
      </c>
      <c r="R2411" s="77">
        <v>0</v>
      </c>
      <c r="S2411" s="77">
        <v>6.9068382164406805E-2</v>
      </c>
      <c r="T2411" s="77" t="s">
        <v>139</v>
      </c>
      <c r="U2411" s="105">
        <v>-1750.4764513876701</v>
      </c>
      <c r="V2411" s="105">
        <v>-1761.6435828578401</v>
      </c>
      <c r="W2411" s="101">
        <v>11.1635980854441</v>
      </c>
    </row>
    <row r="2412" spans="2:23" x14ac:dyDescent="0.45">
      <c r="B2412" s="55" t="s">
        <v>114</v>
      </c>
      <c r="C2412" s="76" t="s">
        <v>137</v>
      </c>
      <c r="D2412" s="55" t="s">
        <v>82</v>
      </c>
      <c r="E2412" s="55" t="s">
        <v>151</v>
      </c>
      <c r="F2412" s="70">
        <v>47.59</v>
      </c>
      <c r="G2412" s="77">
        <v>58350</v>
      </c>
      <c r="H2412" s="77">
        <v>117.79</v>
      </c>
      <c r="I2412" s="77">
        <v>1</v>
      </c>
      <c r="J2412" s="77">
        <v>41.245155663906999</v>
      </c>
      <c r="K2412" s="77">
        <v>0.121122796040682</v>
      </c>
      <c r="L2412" s="77">
        <v>-1.76008958188331</v>
      </c>
      <c r="M2412" s="77">
        <v>2.20571571941297E-4</v>
      </c>
      <c r="N2412" s="77">
        <v>43.005245245790299</v>
      </c>
      <c r="O2412" s="77">
        <v>0.12090222446874101</v>
      </c>
      <c r="P2412" s="77">
        <v>45.643730654000798</v>
      </c>
      <c r="Q2412" s="77">
        <v>45.643730654000699</v>
      </c>
      <c r="R2412" s="77">
        <v>0</v>
      </c>
      <c r="S2412" s="77">
        <v>0.14833453053866599</v>
      </c>
      <c r="T2412" s="77" t="s">
        <v>139</v>
      </c>
      <c r="U2412" s="105">
        <v>-2314.8044138650998</v>
      </c>
      <c r="V2412" s="105">
        <v>-2329.5716649166002</v>
      </c>
      <c r="W2412" s="101">
        <v>14.7625785552935</v>
      </c>
    </row>
    <row r="2413" spans="2:23" x14ac:dyDescent="0.45">
      <c r="B2413" s="55" t="s">
        <v>114</v>
      </c>
      <c r="C2413" s="76" t="s">
        <v>137</v>
      </c>
      <c r="D2413" s="55" t="s">
        <v>82</v>
      </c>
      <c r="E2413" s="55" t="s">
        <v>152</v>
      </c>
      <c r="F2413" s="70">
        <v>120.26</v>
      </c>
      <c r="G2413" s="77">
        <v>50050</v>
      </c>
      <c r="H2413" s="77">
        <v>120.42</v>
      </c>
      <c r="I2413" s="77">
        <v>1</v>
      </c>
      <c r="J2413" s="77">
        <v>15.8673812568026</v>
      </c>
      <c r="K2413" s="77">
        <v>1.4577702322231399E-2</v>
      </c>
      <c r="L2413" s="77">
        <v>51.220389190369197</v>
      </c>
      <c r="M2413" s="77">
        <v>0.15190228676426601</v>
      </c>
      <c r="N2413" s="77">
        <v>-35.353007933566602</v>
      </c>
      <c r="O2413" s="77">
        <v>-0.13732458444203499</v>
      </c>
      <c r="P2413" s="77">
        <v>-35.298168591973798</v>
      </c>
      <c r="Q2413" s="77">
        <v>-35.298168591973798</v>
      </c>
      <c r="R2413" s="77">
        <v>0</v>
      </c>
      <c r="S2413" s="77">
        <v>7.2141124874354895E-2</v>
      </c>
      <c r="T2413" s="77" t="s">
        <v>153</v>
      </c>
      <c r="U2413" s="105">
        <v>-10.8691592223839</v>
      </c>
      <c r="V2413" s="105">
        <v>-10.9384988184181</v>
      </c>
      <c r="W2413" s="101">
        <v>6.93176563381942E-2</v>
      </c>
    </row>
    <row r="2414" spans="2:23" x14ac:dyDescent="0.45">
      <c r="B2414" s="55" t="s">
        <v>114</v>
      </c>
      <c r="C2414" s="76" t="s">
        <v>137</v>
      </c>
      <c r="D2414" s="55" t="s">
        <v>82</v>
      </c>
      <c r="E2414" s="55" t="s">
        <v>152</v>
      </c>
      <c r="F2414" s="70">
        <v>120.26</v>
      </c>
      <c r="G2414" s="77">
        <v>51150</v>
      </c>
      <c r="H2414" s="77">
        <v>119.13</v>
      </c>
      <c r="I2414" s="77">
        <v>1</v>
      </c>
      <c r="J2414" s="77">
        <v>-139.53449228828899</v>
      </c>
      <c r="K2414" s="77">
        <v>0.68144560883527105</v>
      </c>
      <c r="L2414" s="77">
        <v>-116.159454131505</v>
      </c>
      <c r="M2414" s="77">
        <v>0.47225565744452402</v>
      </c>
      <c r="N2414" s="77">
        <v>-23.375038156783901</v>
      </c>
      <c r="O2414" s="77">
        <v>0.209189951390747</v>
      </c>
      <c r="P2414" s="77">
        <v>-23.446472604916</v>
      </c>
      <c r="Q2414" s="77">
        <v>-23.4464726049159</v>
      </c>
      <c r="R2414" s="77">
        <v>0</v>
      </c>
      <c r="S2414" s="77">
        <v>1.9240797716457599E-2</v>
      </c>
      <c r="T2414" s="77" t="s">
        <v>153</v>
      </c>
      <c r="U2414" s="105">
        <v>-1.3748018854505299</v>
      </c>
      <c r="V2414" s="105">
        <v>-1.38357240812057</v>
      </c>
      <c r="W2414" s="101">
        <v>8.7677475947269996E-3</v>
      </c>
    </row>
    <row r="2415" spans="2:23" x14ac:dyDescent="0.45">
      <c r="B2415" s="55" t="s">
        <v>114</v>
      </c>
      <c r="C2415" s="76" t="s">
        <v>137</v>
      </c>
      <c r="D2415" s="55" t="s">
        <v>82</v>
      </c>
      <c r="E2415" s="55" t="s">
        <v>152</v>
      </c>
      <c r="F2415" s="70">
        <v>120.26</v>
      </c>
      <c r="G2415" s="77">
        <v>51200</v>
      </c>
      <c r="H2415" s="77">
        <v>120.26</v>
      </c>
      <c r="I2415" s="77">
        <v>1</v>
      </c>
      <c r="J2415" s="77">
        <v>0</v>
      </c>
      <c r="K2415" s="77">
        <v>0</v>
      </c>
      <c r="L2415" s="77">
        <v>0</v>
      </c>
      <c r="M2415" s="77">
        <v>0</v>
      </c>
      <c r="N2415" s="77">
        <v>0</v>
      </c>
      <c r="O2415" s="77">
        <v>0</v>
      </c>
      <c r="P2415" s="77">
        <v>0</v>
      </c>
      <c r="Q2415" s="77">
        <v>0</v>
      </c>
      <c r="R2415" s="77">
        <v>0</v>
      </c>
      <c r="S2415" s="77">
        <v>0</v>
      </c>
      <c r="T2415" s="77" t="s">
        <v>154</v>
      </c>
      <c r="U2415" s="105">
        <v>0</v>
      </c>
      <c r="V2415" s="105">
        <v>0</v>
      </c>
      <c r="W2415" s="101">
        <v>0</v>
      </c>
    </row>
    <row r="2416" spans="2:23" x14ac:dyDescent="0.45">
      <c r="B2416" s="55" t="s">
        <v>114</v>
      </c>
      <c r="C2416" s="76" t="s">
        <v>137</v>
      </c>
      <c r="D2416" s="55" t="s">
        <v>82</v>
      </c>
      <c r="E2416" s="55" t="s">
        <v>118</v>
      </c>
      <c r="F2416" s="70">
        <v>120.42</v>
      </c>
      <c r="G2416" s="77">
        <v>50054</v>
      </c>
      <c r="H2416" s="77">
        <v>120.42</v>
      </c>
      <c r="I2416" s="77">
        <v>1</v>
      </c>
      <c r="J2416" s="77">
        <v>73.707699436557405</v>
      </c>
      <c r="K2416" s="77">
        <v>0</v>
      </c>
      <c r="L2416" s="77">
        <v>73.707700014362601</v>
      </c>
      <c r="M2416" s="77">
        <v>0</v>
      </c>
      <c r="N2416" s="77">
        <v>-5.7780522588800001E-7</v>
      </c>
      <c r="O2416" s="77">
        <v>0</v>
      </c>
      <c r="P2416" s="77">
        <v>2.9500000000000001E-16</v>
      </c>
      <c r="Q2416" s="77">
        <v>2.9500000000000001E-16</v>
      </c>
      <c r="R2416" s="77">
        <v>0</v>
      </c>
      <c r="S2416" s="77">
        <v>0</v>
      </c>
      <c r="T2416" s="77" t="s">
        <v>154</v>
      </c>
      <c r="U2416" s="105">
        <v>0</v>
      </c>
      <c r="V2416" s="105">
        <v>0</v>
      </c>
      <c r="W2416" s="101">
        <v>0</v>
      </c>
    </row>
    <row r="2417" spans="2:23" x14ac:dyDescent="0.45">
      <c r="B2417" s="55" t="s">
        <v>114</v>
      </c>
      <c r="C2417" s="76" t="s">
        <v>137</v>
      </c>
      <c r="D2417" s="55" t="s">
        <v>82</v>
      </c>
      <c r="E2417" s="55" t="s">
        <v>118</v>
      </c>
      <c r="F2417" s="70">
        <v>120.42</v>
      </c>
      <c r="G2417" s="77">
        <v>50100</v>
      </c>
      <c r="H2417" s="77">
        <v>120.16</v>
      </c>
      <c r="I2417" s="77">
        <v>1</v>
      </c>
      <c r="J2417" s="77">
        <v>-120.101233336931</v>
      </c>
      <c r="K2417" s="77">
        <v>0.114961720804943</v>
      </c>
      <c r="L2417" s="77">
        <v>-89.492645540380707</v>
      </c>
      <c r="M2417" s="77">
        <v>6.3831200838355306E-2</v>
      </c>
      <c r="N2417" s="77">
        <v>-30.608587796549902</v>
      </c>
      <c r="O2417" s="77">
        <v>5.1130519966588003E-2</v>
      </c>
      <c r="P2417" s="77">
        <v>-30.745284090717501</v>
      </c>
      <c r="Q2417" s="77">
        <v>-30.745284090717501</v>
      </c>
      <c r="R2417" s="77">
        <v>0</v>
      </c>
      <c r="S2417" s="77">
        <v>7.5338217757368701E-3</v>
      </c>
      <c r="T2417" s="77" t="s">
        <v>153</v>
      </c>
      <c r="U2417" s="105">
        <v>-1.80774258032226</v>
      </c>
      <c r="V2417" s="105">
        <v>-1.8192750399807101</v>
      </c>
      <c r="W2417" s="101">
        <v>1.15288106804654E-2</v>
      </c>
    </row>
    <row r="2418" spans="2:23" x14ac:dyDescent="0.45">
      <c r="B2418" s="55" t="s">
        <v>114</v>
      </c>
      <c r="C2418" s="76" t="s">
        <v>137</v>
      </c>
      <c r="D2418" s="55" t="s">
        <v>82</v>
      </c>
      <c r="E2418" s="55" t="s">
        <v>118</v>
      </c>
      <c r="F2418" s="70">
        <v>120.42</v>
      </c>
      <c r="G2418" s="77">
        <v>50900</v>
      </c>
      <c r="H2418" s="77">
        <v>120.71</v>
      </c>
      <c r="I2418" s="77">
        <v>1</v>
      </c>
      <c r="J2418" s="77">
        <v>14.1940862655264</v>
      </c>
      <c r="K2418" s="77">
        <v>1.4203781986380899E-2</v>
      </c>
      <c r="L2418" s="77">
        <v>41.601968392024801</v>
      </c>
      <c r="M2418" s="77">
        <v>0.12201602607341799</v>
      </c>
      <c r="N2418" s="77">
        <v>-27.4078821264984</v>
      </c>
      <c r="O2418" s="77">
        <v>-0.107812244087037</v>
      </c>
      <c r="P2418" s="77">
        <v>-27.470562482161899</v>
      </c>
      <c r="Q2418" s="77">
        <v>-27.4705624821618</v>
      </c>
      <c r="R2418" s="77">
        <v>0</v>
      </c>
      <c r="S2418" s="77">
        <v>5.3201542117588298E-2</v>
      </c>
      <c r="T2418" s="77" t="s">
        <v>153</v>
      </c>
      <c r="U2418" s="105">
        <v>-5.0500973916692704</v>
      </c>
      <c r="V2418" s="105">
        <v>-5.0823143926264898</v>
      </c>
      <c r="W2418" s="101">
        <v>3.22068071971221E-2</v>
      </c>
    </row>
    <row r="2419" spans="2:23" x14ac:dyDescent="0.45">
      <c r="B2419" s="55" t="s">
        <v>114</v>
      </c>
      <c r="C2419" s="76" t="s">
        <v>137</v>
      </c>
      <c r="D2419" s="55" t="s">
        <v>82</v>
      </c>
      <c r="E2419" s="55" t="s">
        <v>155</v>
      </c>
      <c r="F2419" s="70">
        <v>120.42</v>
      </c>
      <c r="G2419" s="77">
        <v>50454</v>
      </c>
      <c r="H2419" s="77">
        <v>120.42</v>
      </c>
      <c r="I2419" s="77">
        <v>1</v>
      </c>
      <c r="J2419" s="77">
        <v>4.0412000000000001E-14</v>
      </c>
      <c r="K2419" s="77">
        <v>0</v>
      </c>
      <c r="L2419" s="77">
        <v>3.2348000000000003E-14</v>
      </c>
      <c r="M2419" s="77">
        <v>0</v>
      </c>
      <c r="N2419" s="77">
        <v>8.0640000000000001E-15</v>
      </c>
      <c r="O2419" s="77">
        <v>0</v>
      </c>
      <c r="P2419" s="77">
        <v>7.3999999999999995E-17</v>
      </c>
      <c r="Q2419" s="77">
        <v>7.3999999999999995E-17</v>
      </c>
      <c r="R2419" s="77">
        <v>0</v>
      </c>
      <c r="S2419" s="77">
        <v>0</v>
      </c>
      <c r="T2419" s="77" t="s">
        <v>154</v>
      </c>
      <c r="U2419" s="105">
        <v>0</v>
      </c>
      <c r="V2419" s="105">
        <v>0</v>
      </c>
      <c r="W2419" s="101">
        <v>0</v>
      </c>
    </row>
    <row r="2420" spans="2:23" x14ac:dyDescent="0.45">
      <c r="B2420" s="55" t="s">
        <v>114</v>
      </c>
      <c r="C2420" s="76" t="s">
        <v>137</v>
      </c>
      <c r="D2420" s="55" t="s">
        <v>82</v>
      </c>
      <c r="E2420" s="55" t="s">
        <v>155</v>
      </c>
      <c r="F2420" s="70">
        <v>120.42</v>
      </c>
      <c r="G2420" s="77">
        <v>50604</v>
      </c>
      <c r="H2420" s="77">
        <v>120.42</v>
      </c>
      <c r="I2420" s="77">
        <v>1</v>
      </c>
      <c r="J2420" s="77">
        <v>8.0824000000000002E-14</v>
      </c>
      <c r="K2420" s="77">
        <v>0</v>
      </c>
      <c r="L2420" s="77">
        <v>6.4696000000000005E-14</v>
      </c>
      <c r="M2420" s="77">
        <v>0</v>
      </c>
      <c r="N2420" s="77">
        <v>1.6127E-14</v>
      </c>
      <c r="O2420" s="77">
        <v>0</v>
      </c>
      <c r="P2420" s="77">
        <v>1.47E-16</v>
      </c>
      <c r="Q2420" s="77">
        <v>1.4600000000000001E-16</v>
      </c>
      <c r="R2420" s="77">
        <v>0</v>
      </c>
      <c r="S2420" s="77">
        <v>0</v>
      </c>
      <c r="T2420" s="77" t="s">
        <v>154</v>
      </c>
      <c r="U2420" s="105">
        <v>0</v>
      </c>
      <c r="V2420" s="105">
        <v>0</v>
      </c>
      <c r="W2420" s="101">
        <v>0</v>
      </c>
    </row>
    <row r="2421" spans="2:23" x14ac:dyDescent="0.45">
      <c r="B2421" s="55" t="s">
        <v>114</v>
      </c>
      <c r="C2421" s="76" t="s">
        <v>137</v>
      </c>
      <c r="D2421" s="55" t="s">
        <v>82</v>
      </c>
      <c r="E2421" s="55" t="s">
        <v>156</v>
      </c>
      <c r="F2421" s="70">
        <v>120.16</v>
      </c>
      <c r="G2421" s="77">
        <v>50103</v>
      </c>
      <c r="H2421" s="77">
        <v>120.16</v>
      </c>
      <c r="I2421" s="77">
        <v>1</v>
      </c>
      <c r="J2421" s="77">
        <v>-9.9331300000000005E-13</v>
      </c>
      <c r="K2421" s="77">
        <v>0</v>
      </c>
      <c r="L2421" s="77">
        <v>-7.4741999999999996E-13</v>
      </c>
      <c r="M2421" s="77">
        <v>0</v>
      </c>
      <c r="N2421" s="77">
        <v>-2.4589400000000001E-13</v>
      </c>
      <c r="O2421" s="77">
        <v>0</v>
      </c>
      <c r="P2421" s="77">
        <v>9.8359999999999997E-15</v>
      </c>
      <c r="Q2421" s="77">
        <v>9.8359999999999997E-15</v>
      </c>
      <c r="R2421" s="77">
        <v>0</v>
      </c>
      <c r="S2421" s="77">
        <v>0</v>
      </c>
      <c r="T2421" s="77" t="s">
        <v>154</v>
      </c>
      <c r="U2421" s="105">
        <v>0</v>
      </c>
      <c r="V2421" s="105">
        <v>0</v>
      </c>
      <c r="W2421" s="101">
        <v>0</v>
      </c>
    </row>
    <row r="2422" spans="2:23" x14ac:dyDescent="0.45">
      <c r="B2422" s="55" t="s">
        <v>114</v>
      </c>
      <c r="C2422" s="76" t="s">
        <v>137</v>
      </c>
      <c r="D2422" s="55" t="s">
        <v>82</v>
      </c>
      <c r="E2422" s="55" t="s">
        <v>156</v>
      </c>
      <c r="F2422" s="70">
        <v>120.16</v>
      </c>
      <c r="G2422" s="77">
        <v>50200</v>
      </c>
      <c r="H2422" s="77">
        <v>119.81</v>
      </c>
      <c r="I2422" s="77">
        <v>1</v>
      </c>
      <c r="J2422" s="77">
        <v>-82.585319211451605</v>
      </c>
      <c r="K2422" s="77">
        <v>0.113217560157672</v>
      </c>
      <c r="L2422" s="77">
        <v>-51.916932790452499</v>
      </c>
      <c r="M2422" s="77">
        <v>4.4743107312114803E-2</v>
      </c>
      <c r="N2422" s="77">
        <v>-30.668386420999099</v>
      </c>
      <c r="O2422" s="77">
        <v>6.8474452845557393E-2</v>
      </c>
      <c r="P2422" s="77">
        <v>-30.7452840907176</v>
      </c>
      <c r="Q2422" s="77">
        <v>-30.745284090717501</v>
      </c>
      <c r="R2422" s="77">
        <v>0</v>
      </c>
      <c r="S2422" s="77">
        <v>1.56915233973942E-2</v>
      </c>
      <c r="T2422" s="77" t="s">
        <v>153</v>
      </c>
      <c r="U2422" s="105">
        <v>-2.5180280226753098</v>
      </c>
      <c r="V2422" s="105">
        <v>-2.53409173490207</v>
      </c>
      <c r="W2422" s="101">
        <v>1.6058629518122699E-2</v>
      </c>
    </row>
    <row r="2423" spans="2:23" x14ac:dyDescent="0.45">
      <c r="B2423" s="55" t="s">
        <v>114</v>
      </c>
      <c r="C2423" s="76" t="s">
        <v>137</v>
      </c>
      <c r="D2423" s="55" t="s">
        <v>82</v>
      </c>
      <c r="E2423" s="55" t="s">
        <v>157</v>
      </c>
      <c r="F2423" s="70">
        <v>119.78</v>
      </c>
      <c r="G2423" s="77">
        <v>50800</v>
      </c>
      <c r="H2423" s="77">
        <v>119.79</v>
      </c>
      <c r="I2423" s="77">
        <v>1</v>
      </c>
      <c r="J2423" s="77">
        <v>-3.8623872206457999</v>
      </c>
      <c r="K2423" s="77">
        <v>7.5723945874247699E-4</v>
      </c>
      <c r="L2423" s="77">
        <v>21.836042239079099</v>
      </c>
      <c r="M2423" s="77">
        <v>2.4203014716249201E-2</v>
      </c>
      <c r="N2423" s="77">
        <v>-25.698429459724899</v>
      </c>
      <c r="O2423" s="77">
        <v>-2.3445775257506699E-2</v>
      </c>
      <c r="P2423" s="77">
        <v>-25.9571805646986</v>
      </c>
      <c r="Q2423" s="77">
        <v>-25.957180564698501</v>
      </c>
      <c r="R2423" s="77">
        <v>0</v>
      </c>
      <c r="S2423" s="77">
        <v>3.4200830312798199E-2</v>
      </c>
      <c r="T2423" s="77" t="s">
        <v>153</v>
      </c>
      <c r="U2423" s="105">
        <v>-2.5514678946230598</v>
      </c>
      <c r="V2423" s="105">
        <v>-2.5677449358815099</v>
      </c>
      <c r="W2423" s="101">
        <v>1.6271891050522898E-2</v>
      </c>
    </row>
    <row r="2424" spans="2:23" x14ac:dyDescent="0.45">
      <c r="B2424" s="55" t="s">
        <v>114</v>
      </c>
      <c r="C2424" s="76" t="s">
        <v>137</v>
      </c>
      <c r="D2424" s="55" t="s">
        <v>82</v>
      </c>
      <c r="E2424" s="55" t="s">
        <v>158</v>
      </c>
      <c r="F2424" s="70">
        <v>119.81</v>
      </c>
      <c r="G2424" s="77">
        <v>50150</v>
      </c>
      <c r="H2424" s="77">
        <v>119.78</v>
      </c>
      <c r="I2424" s="77">
        <v>1</v>
      </c>
      <c r="J2424" s="77">
        <v>-30.5595738265047</v>
      </c>
      <c r="K2424" s="77">
        <v>4.8748930238286196E-3</v>
      </c>
      <c r="L2424" s="77">
        <v>-4.8517947462786601</v>
      </c>
      <c r="M2424" s="77">
        <v>1.2287834199729001E-4</v>
      </c>
      <c r="N2424" s="77">
        <v>-25.707779080226</v>
      </c>
      <c r="O2424" s="77">
        <v>4.7520146818313298E-3</v>
      </c>
      <c r="P2424" s="77">
        <v>-25.957180564698501</v>
      </c>
      <c r="Q2424" s="77">
        <v>-25.957180564698501</v>
      </c>
      <c r="R2424" s="77">
        <v>0</v>
      </c>
      <c r="S2424" s="77">
        <v>3.51710666337286E-3</v>
      </c>
      <c r="T2424" s="77" t="s">
        <v>153</v>
      </c>
      <c r="U2424" s="105">
        <v>-0.20196577359682499</v>
      </c>
      <c r="V2424" s="105">
        <v>-0.20325421043608899</v>
      </c>
      <c r="W2424" s="101">
        <v>1.2880291658099101E-3</v>
      </c>
    </row>
    <row r="2425" spans="2:23" x14ac:dyDescent="0.45">
      <c r="B2425" s="55" t="s">
        <v>114</v>
      </c>
      <c r="C2425" s="76" t="s">
        <v>137</v>
      </c>
      <c r="D2425" s="55" t="s">
        <v>82</v>
      </c>
      <c r="E2425" s="55" t="s">
        <v>158</v>
      </c>
      <c r="F2425" s="70">
        <v>119.81</v>
      </c>
      <c r="G2425" s="77">
        <v>50250</v>
      </c>
      <c r="H2425" s="77">
        <v>118.67</v>
      </c>
      <c r="I2425" s="77">
        <v>1</v>
      </c>
      <c r="J2425" s="77">
        <v>-91.180930131193506</v>
      </c>
      <c r="K2425" s="77">
        <v>0.41046030490713797</v>
      </c>
      <c r="L2425" s="77">
        <v>-114.620082406718</v>
      </c>
      <c r="M2425" s="77">
        <v>0.64861137367286403</v>
      </c>
      <c r="N2425" s="77">
        <v>23.439152275524901</v>
      </c>
      <c r="O2425" s="77">
        <v>-0.238151068765726</v>
      </c>
      <c r="P2425" s="77">
        <v>23.4464726049159</v>
      </c>
      <c r="Q2425" s="77">
        <v>23.4464726049159</v>
      </c>
      <c r="R2425" s="77">
        <v>0</v>
      </c>
      <c r="S2425" s="77">
        <v>2.71405195217575E-2</v>
      </c>
      <c r="T2425" s="77" t="s">
        <v>153</v>
      </c>
      <c r="U2425" s="105">
        <v>-1.6764998455268001</v>
      </c>
      <c r="V2425" s="105">
        <v>-1.6871950446366599</v>
      </c>
      <c r="W2425" s="101">
        <v>1.06918150489448E-2</v>
      </c>
    </row>
    <row r="2426" spans="2:23" x14ac:dyDescent="0.45">
      <c r="B2426" s="55" t="s">
        <v>114</v>
      </c>
      <c r="C2426" s="76" t="s">
        <v>137</v>
      </c>
      <c r="D2426" s="55" t="s">
        <v>82</v>
      </c>
      <c r="E2426" s="55" t="s">
        <v>158</v>
      </c>
      <c r="F2426" s="70">
        <v>119.81</v>
      </c>
      <c r="G2426" s="77">
        <v>50900</v>
      </c>
      <c r="H2426" s="77">
        <v>120.71</v>
      </c>
      <c r="I2426" s="77">
        <v>1</v>
      </c>
      <c r="J2426" s="77">
        <v>42.107674569152998</v>
      </c>
      <c r="K2426" s="77">
        <v>0.16932687260287199</v>
      </c>
      <c r="L2426" s="77">
        <v>54.106992840039901</v>
      </c>
      <c r="M2426" s="77">
        <v>0.27958261738534801</v>
      </c>
      <c r="N2426" s="77">
        <v>-11.999318270886899</v>
      </c>
      <c r="O2426" s="77">
        <v>-0.110255744782477</v>
      </c>
      <c r="P2426" s="77">
        <v>-12.0164992057862</v>
      </c>
      <c r="Q2426" s="77">
        <v>-12.016499205786101</v>
      </c>
      <c r="R2426" s="77">
        <v>0</v>
      </c>
      <c r="S2426" s="77">
        <v>1.3789842177034E-2</v>
      </c>
      <c r="T2426" s="77" t="s">
        <v>154</v>
      </c>
      <c r="U2426" s="105">
        <v>-2.45996942374251</v>
      </c>
      <c r="V2426" s="105">
        <v>-2.4756627522336001</v>
      </c>
      <c r="W2426" s="101">
        <v>1.56883629753332E-2</v>
      </c>
    </row>
    <row r="2427" spans="2:23" x14ac:dyDescent="0.45">
      <c r="B2427" s="55" t="s">
        <v>114</v>
      </c>
      <c r="C2427" s="76" t="s">
        <v>137</v>
      </c>
      <c r="D2427" s="55" t="s">
        <v>82</v>
      </c>
      <c r="E2427" s="55" t="s">
        <v>158</v>
      </c>
      <c r="F2427" s="70">
        <v>119.81</v>
      </c>
      <c r="G2427" s="77">
        <v>53050</v>
      </c>
      <c r="H2427" s="77">
        <v>121.02</v>
      </c>
      <c r="I2427" s="77">
        <v>1</v>
      </c>
      <c r="J2427" s="77">
        <v>27.845068197162298</v>
      </c>
      <c r="K2427" s="77">
        <v>0.155612308056957</v>
      </c>
      <c r="L2427" s="77">
        <v>43.991518721710101</v>
      </c>
      <c r="M2427" s="77">
        <v>0.38840542149212398</v>
      </c>
      <c r="N2427" s="77">
        <v>-16.146450524547799</v>
      </c>
      <c r="O2427" s="77">
        <v>-0.23279311343516701</v>
      </c>
      <c r="P2427" s="77">
        <v>-16.2180769251488</v>
      </c>
      <c r="Q2427" s="77">
        <v>-16.2180769251488</v>
      </c>
      <c r="R2427" s="77">
        <v>0</v>
      </c>
      <c r="S2427" s="77">
        <v>5.2789322043414001E-2</v>
      </c>
      <c r="T2427" s="77" t="s">
        <v>153</v>
      </c>
      <c r="U2427" s="105">
        <v>-8.4945776195928904</v>
      </c>
      <c r="V2427" s="105">
        <v>-8.5487686171275303</v>
      </c>
      <c r="W2427" s="101">
        <v>5.4173850996720403E-2</v>
      </c>
    </row>
    <row r="2428" spans="2:23" x14ac:dyDescent="0.45">
      <c r="B2428" s="55" t="s">
        <v>114</v>
      </c>
      <c r="C2428" s="76" t="s">
        <v>137</v>
      </c>
      <c r="D2428" s="55" t="s">
        <v>82</v>
      </c>
      <c r="E2428" s="55" t="s">
        <v>159</v>
      </c>
      <c r="F2428" s="70">
        <v>118.67</v>
      </c>
      <c r="G2428" s="77">
        <v>50300</v>
      </c>
      <c r="H2428" s="77">
        <v>118.71</v>
      </c>
      <c r="I2428" s="77">
        <v>1</v>
      </c>
      <c r="J2428" s="77">
        <v>18.3785047145936</v>
      </c>
      <c r="K2428" s="77">
        <v>4.6949951540663096E-3</v>
      </c>
      <c r="L2428" s="77">
        <v>-5.1775747226770097</v>
      </c>
      <c r="M2428" s="77">
        <v>3.7262119212376401E-4</v>
      </c>
      <c r="N2428" s="77">
        <v>23.556079437270601</v>
      </c>
      <c r="O2428" s="77">
        <v>4.3223739619425499E-3</v>
      </c>
      <c r="P2428" s="77">
        <v>23.446472604916</v>
      </c>
      <c r="Q2428" s="77">
        <v>23.4464726049159</v>
      </c>
      <c r="R2428" s="77">
        <v>0</v>
      </c>
      <c r="S2428" s="77">
        <v>7.6413453788217404E-3</v>
      </c>
      <c r="T2428" s="77" t="s">
        <v>153</v>
      </c>
      <c r="U2428" s="105">
        <v>-0.42922061194767502</v>
      </c>
      <c r="V2428" s="105">
        <v>-0.43195881673730702</v>
      </c>
      <c r="W2428" s="101">
        <v>2.73733839605422E-3</v>
      </c>
    </row>
    <row r="2429" spans="2:23" x14ac:dyDescent="0.45">
      <c r="B2429" s="55" t="s">
        <v>114</v>
      </c>
      <c r="C2429" s="76" t="s">
        <v>137</v>
      </c>
      <c r="D2429" s="55" t="s">
        <v>82</v>
      </c>
      <c r="E2429" s="55" t="s">
        <v>160</v>
      </c>
      <c r="F2429" s="70">
        <v>118.71</v>
      </c>
      <c r="G2429" s="77">
        <v>51150</v>
      </c>
      <c r="H2429" s="77">
        <v>119.13</v>
      </c>
      <c r="I2429" s="77">
        <v>1</v>
      </c>
      <c r="J2429" s="77">
        <v>66.991984746754795</v>
      </c>
      <c r="K2429" s="77">
        <v>0.12835468418085</v>
      </c>
      <c r="L2429" s="77">
        <v>43.475210499370903</v>
      </c>
      <c r="M2429" s="77">
        <v>5.4056686339787899E-2</v>
      </c>
      <c r="N2429" s="77">
        <v>23.5167742473839</v>
      </c>
      <c r="O2429" s="77">
        <v>7.4297997841062002E-2</v>
      </c>
      <c r="P2429" s="77">
        <v>23.446472604916</v>
      </c>
      <c r="Q2429" s="77">
        <v>23.4464726049159</v>
      </c>
      <c r="R2429" s="77">
        <v>0</v>
      </c>
      <c r="S2429" s="77">
        <v>1.5722480419733901E-2</v>
      </c>
      <c r="T2429" s="77" t="s">
        <v>153</v>
      </c>
      <c r="U2429" s="105">
        <v>-1.0415272806422</v>
      </c>
      <c r="V2429" s="105">
        <v>-1.04817168426356</v>
      </c>
      <c r="W2429" s="101">
        <v>6.6423012699758296E-3</v>
      </c>
    </row>
    <row r="2430" spans="2:23" x14ac:dyDescent="0.45">
      <c r="B2430" s="55" t="s">
        <v>114</v>
      </c>
      <c r="C2430" s="76" t="s">
        <v>137</v>
      </c>
      <c r="D2430" s="55" t="s">
        <v>82</v>
      </c>
      <c r="E2430" s="55" t="s">
        <v>161</v>
      </c>
      <c r="F2430" s="70">
        <v>120.78</v>
      </c>
      <c r="G2430" s="77">
        <v>50354</v>
      </c>
      <c r="H2430" s="77">
        <v>120.78</v>
      </c>
      <c r="I2430" s="77">
        <v>1</v>
      </c>
      <c r="J2430" s="77">
        <v>0</v>
      </c>
      <c r="K2430" s="77">
        <v>0</v>
      </c>
      <c r="L2430" s="77">
        <v>0</v>
      </c>
      <c r="M2430" s="77">
        <v>0</v>
      </c>
      <c r="N2430" s="77">
        <v>0</v>
      </c>
      <c r="O2430" s="77">
        <v>0</v>
      </c>
      <c r="P2430" s="77">
        <v>0</v>
      </c>
      <c r="Q2430" s="77">
        <v>0</v>
      </c>
      <c r="R2430" s="77">
        <v>0</v>
      </c>
      <c r="S2430" s="77">
        <v>0</v>
      </c>
      <c r="T2430" s="77" t="s">
        <v>154</v>
      </c>
      <c r="U2430" s="105">
        <v>0</v>
      </c>
      <c r="V2430" s="105">
        <v>0</v>
      </c>
      <c r="W2430" s="101">
        <v>0</v>
      </c>
    </row>
    <row r="2431" spans="2:23" x14ac:dyDescent="0.45">
      <c r="B2431" s="55" t="s">
        <v>114</v>
      </c>
      <c r="C2431" s="76" t="s">
        <v>137</v>
      </c>
      <c r="D2431" s="55" t="s">
        <v>82</v>
      </c>
      <c r="E2431" s="55" t="s">
        <v>161</v>
      </c>
      <c r="F2431" s="70">
        <v>120.78</v>
      </c>
      <c r="G2431" s="77">
        <v>50900</v>
      </c>
      <c r="H2431" s="77">
        <v>120.71</v>
      </c>
      <c r="I2431" s="77">
        <v>1</v>
      </c>
      <c r="J2431" s="77">
        <v>-34.746989325225002</v>
      </c>
      <c r="K2431" s="77">
        <v>9.53809081062168E-3</v>
      </c>
      <c r="L2431" s="77">
        <v>-58.425291339036001</v>
      </c>
      <c r="M2431" s="77">
        <v>2.6966765877604701E-2</v>
      </c>
      <c r="N2431" s="77">
        <v>23.678302013810899</v>
      </c>
      <c r="O2431" s="77">
        <v>-1.7428675066983E-2</v>
      </c>
      <c r="P2431" s="77">
        <v>23.845380199130101</v>
      </c>
      <c r="Q2431" s="77">
        <v>23.845380199130101</v>
      </c>
      <c r="R2431" s="77">
        <v>0</v>
      </c>
      <c r="S2431" s="77">
        <v>4.4919570390444304E-3</v>
      </c>
      <c r="T2431" s="77" t="s">
        <v>153</v>
      </c>
      <c r="U2431" s="105">
        <v>-0.44694422999592598</v>
      </c>
      <c r="V2431" s="105">
        <v>-0.44979550227225001</v>
      </c>
      <c r="W2431" s="101">
        <v>2.8503701071370801E-3</v>
      </c>
    </row>
    <row r="2432" spans="2:23" x14ac:dyDescent="0.45">
      <c r="B2432" s="55" t="s">
        <v>114</v>
      </c>
      <c r="C2432" s="76" t="s">
        <v>137</v>
      </c>
      <c r="D2432" s="55" t="s">
        <v>82</v>
      </c>
      <c r="E2432" s="55" t="s">
        <v>161</v>
      </c>
      <c r="F2432" s="70">
        <v>120.78</v>
      </c>
      <c r="G2432" s="77">
        <v>53200</v>
      </c>
      <c r="H2432" s="77">
        <v>120.66</v>
      </c>
      <c r="I2432" s="77">
        <v>1</v>
      </c>
      <c r="J2432" s="77">
        <v>-12.5265692158923</v>
      </c>
      <c r="K2432" s="77">
        <v>7.57899142428216E-3</v>
      </c>
      <c r="L2432" s="77">
        <v>11.143808900981901</v>
      </c>
      <c r="M2432" s="77">
        <v>5.9981102304834596E-3</v>
      </c>
      <c r="N2432" s="77">
        <v>-23.6703781168743</v>
      </c>
      <c r="O2432" s="77">
        <v>1.5808811937986899E-3</v>
      </c>
      <c r="P2432" s="77">
        <v>-23.845380199130101</v>
      </c>
      <c r="Q2432" s="77">
        <v>-23.845380199130101</v>
      </c>
      <c r="R2432" s="77">
        <v>0</v>
      </c>
      <c r="S2432" s="77">
        <v>2.7463484175423498E-2</v>
      </c>
      <c r="T2432" s="77" t="s">
        <v>153</v>
      </c>
      <c r="U2432" s="105">
        <v>-2.6496013963096301</v>
      </c>
      <c r="V2432" s="105">
        <v>-2.6665044783892</v>
      </c>
      <c r="W2432" s="101">
        <v>1.68977337864692E-2</v>
      </c>
    </row>
    <row r="2433" spans="2:23" x14ac:dyDescent="0.45">
      <c r="B2433" s="55" t="s">
        <v>114</v>
      </c>
      <c r="C2433" s="76" t="s">
        <v>137</v>
      </c>
      <c r="D2433" s="55" t="s">
        <v>82</v>
      </c>
      <c r="E2433" s="55" t="s">
        <v>162</v>
      </c>
      <c r="F2433" s="70">
        <v>120.78</v>
      </c>
      <c r="G2433" s="77">
        <v>50404</v>
      </c>
      <c r="H2433" s="77">
        <v>120.78</v>
      </c>
      <c r="I2433" s="77">
        <v>1</v>
      </c>
      <c r="J2433" s="77">
        <v>0</v>
      </c>
      <c r="K2433" s="77">
        <v>0</v>
      </c>
      <c r="L2433" s="77">
        <v>0</v>
      </c>
      <c r="M2433" s="77">
        <v>0</v>
      </c>
      <c r="N2433" s="77">
        <v>0</v>
      </c>
      <c r="O2433" s="77">
        <v>0</v>
      </c>
      <c r="P2433" s="77">
        <v>0</v>
      </c>
      <c r="Q2433" s="77">
        <v>0</v>
      </c>
      <c r="R2433" s="77">
        <v>0</v>
      </c>
      <c r="S2433" s="77">
        <v>0</v>
      </c>
      <c r="T2433" s="77" t="s">
        <v>154</v>
      </c>
      <c r="U2433" s="105">
        <v>0</v>
      </c>
      <c r="V2433" s="105">
        <v>0</v>
      </c>
      <c r="W2433" s="101">
        <v>0</v>
      </c>
    </row>
    <row r="2434" spans="2:23" x14ac:dyDescent="0.45">
      <c r="B2434" s="55" t="s">
        <v>114</v>
      </c>
      <c r="C2434" s="76" t="s">
        <v>137</v>
      </c>
      <c r="D2434" s="55" t="s">
        <v>82</v>
      </c>
      <c r="E2434" s="55" t="s">
        <v>163</v>
      </c>
      <c r="F2434" s="70">
        <v>120.42</v>
      </c>
      <c r="G2434" s="77">
        <v>50499</v>
      </c>
      <c r="H2434" s="77">
        <v>120.42</v>
      </c>
      <c r="I2434" s="77">
        <v>1</v>
      </c>
      <c r="J2434" s="77">
        <v>-3.2329400000000002E-13</v>
      </c>
      <c r="K2434" s="77">
        <v>0</v>
      </c>
      <c r="L2434" s="77">
        <v>-2.5878600000000001E-13</v>
      </c>
      <c r="M2434" s="77">
        <v>0</v>
      </c>
      <c r="N2434" s="77">
        <v>-6.4508999999999998E-14</v>
      </c>
      <c r="O2434" s="77">
        <v>0</v>
      </c>
      <c r="P2434" s="77">
        <v>-5.9000000000000002E-16</v>
      </c>
      <c r="Q2434" s="77">
        <v>-5.9100000000000004E-16</v>
      </c>
      <c r="R2434" s="77">
        <v>0</v>
      </c>
      <c r="S2434" s="77">
        <v>0</v>
      </c>
      <c r="T2434" s="77" t="s">
        <v>154</v>
      </c>
      <c r="U2434" s="105">
        <v>0</v>
      </c>
      <c r="V2434" s="105">
        <v>0</v>
      </c>
      <c r="W2434" s="101">
        <v>0</v>
      </c>
    </row>
    <row r="2435" spans="2:23" x14ac:dyDescent="0.45">
      <c r="B2435" s="55" t="s">
        <v>114</v>
      </c>
      <c r="C2435" s="76" t="s">
        <v>137</v>
      </c>
      <c r="D2435" s="55" t="s">
        <v>82</v>
      </c>
      <c r="E2435" s="55" t="s">
        <v>163</v>
      </c>
      <c r="F2435" s="70">
        <v>120.42</v>
      </c>
      <c r="G2435" s="77">
        <v>50554</v>
      </c>
      <c r="H2435" s="77">
        <v>120.42</v>
      </c>
      <c r="I2435" s="77">
        <v>1</v>
      </c>
      <c r="J2435" s="77">
        <v>-4.0412000000000001E-14</v>
      </c>
      <c r="K2435" s="77">
        <v>0</v>
      </c>
      <c r="L2435" s="77">
        <v>-3.2348000000000003E-14</v>
      </c>
      <c r="M2435" s="77">
        <v>0</v>
      </c>
      <c r="N2435" s="77">
        <v>-8.0640000000000001E-15</v>
      </c>
      <c r="O2435" s="77">
        <v>0</v>
      </c>
      <c r="P2435" s="77">
        <v>-7.3999999999999995E-17</v>
      </c>
      <c r="Q2435" s="77">
        <v>-7.3999999999999995E-17</v>
      </c>
      <c r="R2435" s="77">
        <v>0</v>
      </c>
      <c r="S2435" s="77">
        <v>0</v>
      </c>
      <c r="T2435" s="77" t="s">
        <v>154</v>
      </c>
      <c r="U2435" s="105">
        <v>0</v>
      </c>
      <c r="V2435" s="105">
        <v>0</v>
      </c>
      <c r="W2435" s="101">
        <v>0</v>
      </c>
    </row>
    <row r="2436" spans="2:23" x14ac:dyDescent="0.45">
      <c r="B2436" s="55" t="s">
        <v>114</v>
      </c>
      <c r="C2436" s="76" t="s">
        <v>137</v>
      </c>
      <c r="D2436" s="55" t="s">
        <v>82</v>
      </c>
      <c r="E2436" s="55" t="s">
        <v>164</v>
      </c>
      <c r="F2436" s="70">
        <v>120.42</v>
      </c>
      <c r="G2436" s="77">
        <v>50604</v>
      </c>
      <c r="H2436" s="77">
        <v>120.42</v>
      </c>
      <c r="I2436" s="77">
        <v>1</v>
      </c>
      <c r="J2436" s="77">
        <v>-4.0412000000000001E-14</v>
      </c>
      <c r="K2436" s="77">
        <v>0</v>
      </c>
      <c r="L2436" s="77">
        <v>-3.2348000000000003E-14</v>
      </c>
      <c r="M2436" s="77">
        <v>0</v>
      </c>
      <c r="N2436" s="77">
        <v>-8.0640000000000001E-15</v>
      </c>
      <c r="O2436" s="77">
        <v>0</v>
      </c>
      <c r="P2436" s="77">
        <v>-7.3999999999999995E-17</v>
      </c>
      <c r="Q2436" s="77">
        <v>-7.3999999999999995E-17</v>
      </c>
      <c r="R2436" s="77">
        <v>0</v>
      </c>
      <c r="S2436" s="77">
        <v>0</v>
      </c>
      <c r="T2436" s="77" t="s">
        <v>154</v>
      </c>
      <c r="U2436" s="105">
        <v>0</v>
      </c>
      <c r="V2436" s="105">
        <v>0</v>
      </c>
      <c r="W2436" s="101">
        <v>0</v>
      </c>
    </row>
    <row r="2437" spans="2:23" x14ac:dyDescent="0.45">
      <c r="B2437" s="55" t="s">
        <v>114</v>
      </c>
      <c r="C2437" s="76" t="s">
        <v>137</v>
      </c>
      <c r="D2437" s="55" t="s">
        <v>82</v>
      </c>
      <c r="E2437" s="55" t="s">
        <v>165</v>
      </c>
      <c r="F2437" s="70">
        <v>119.59</v>
      </c>
      <c r="G2437" s="77">
        <v>50750</v>
      </c>
      <c r="H2437" s="77">
        <v>119.55</v>
      </c>
      <c r="I2437" s="77">
        <v>1</v>
      </c>
      <c r="J2437" s="77">
        <v>-10.3605740471797</v>
      </c>
      <c r="K2437" s="77">
        <v>2.5654617206315299E-3</v>
      </c>
      <c r="L2437" s="77">
        <v>10.5291733771969</v>
      </c>
      <c r="M2437" s="77">
        <v>2.6496374589689998E-3</v>
      </c>
      <c r="N2437" s="77">
        <v>-20.889747424376601</v>
      </c>
      <c r="O2437" s="77">
        <v>-8.4175738337469004E-5</v>
      </c>
      <c r="P2437" s="77">
        <v>-21.265088750917801</v>
      </c>
      <c r="Q2437" s="77">
        <v>-21.265088750917698</v>
      </c>
      <c r="R2437" s="77">
        <v>0</v>
      </c>
      <c r="S2437" s="77">
        <v>1.08076755900674E-2</v>
      </c>
      <c r="T2437" s="77" t="s">
        <v>153</v>
      </c>
      <c r="U2437" s="105">
        <v>-0.84565479000820398</v>
      </c>
      <c r="V2437" s="105">
        <v>-0.85104962877391099</v>
      </c>
      <c r="W2437" s="101">
        <v>5.3931317883187304E-3</v>
      </c>
    </row>
    <row r="2438" spans="2:23" x14ac:dyDescent="0.45">
      <c r="B2438" s="55" t="s">
        <v>114</v>
      </c>
      <c r="C2438" s="76" t="s">
        <v>137</v>
      </c>
      <c r="D2438" s="55" t="s">
        <v>82</v>
      </c>
      <c r="E2438" s="55" t="s">
        <v>165</v>
      </c>
      <c r="F2438" s="70">
        <v>119.59</v>
      </c>
      <c r="G2438" s="77">
        <v>50800</v>
      </c>
      <c r="H2438" s="77">
        <v>119.79</v>
      </c>
      <c r="I2438" s="77">
        <v>1</v>
      </c>
      <c r="J2438" s="77">
        <v>46.731477023542404</v>
      </c>
      <c r="K2438" s="77">
        <v>4.0837638667795002E-2</v>
      </c>
      <c r="L2438" s="77">
        <v>25.855850979659301</v>
      </c>
      <c r="M2438" s="77">
        <v>1.2501418058799899E-2</v>
      </c>
      <c r="N2438" s="77">
        <v>20.875626043883099</v>
      </c>
      <c r="O2438" s="77">
        <v>2.83362206089951E-2</v>
      </c>
      <c r="P2438" s="77">
        <v>21.265088750917801</v>
      </c>
      <c r="Q2438" s="77">
        <v>21.265088750917698</v>
      </c>
      <c r="R2438" s="77">
        <v>0</v>
      </c>
      <c r="S2438" s="77">
        <v>8.4562147922284704E-3</v>
      </c>
      <c r="T2438" s="77" t="s">
        <v>153</v>
      </c>
      <c r="U2438" s="105">
        <v>-0.78356296408605897</v>
      </c>
      <c r="V2438" s="105">
        <v>-0.78856168922067704</v>
      </c>
      <c r="W2438" s="101">
        <v>4.9971434912829803E-3</v>
      </c>
    </row>
    <row r="2439" spans="2:23" x14ac:dyDescent="0.45">
      <c r="B2439" s="55" t="s">
        <v>114</v>
      </c>
      <c r="C2439" s="76" t="s">
        <v>137</v>
      </c>
      <c r="D2439" s="55" t="s">
        <v>82</v>
      </c>
      <c r="E2439" s="55" t="s">
        <v>166</v>
      </c>
      <c r="F2439" s="70">
        <v>119.57</v>
      </c>
      <c r="G2439" s="77">
        <v>50750</v>
      </c>
      <c r="H2439" s="77">
        <v>119.55</v>
      </c>
      <c r="I2439" s="77">
        <v>1</v>
      </c>
      <c r="J2439" s="77">
        <v>-10.488628805919999</v>
      </c>
      <c r="K2439" s="77">
        <v>8.3608614013564397E-4</v>
      </c>
      <c r="L2439" s="77">
        <v>-31.375007779781999</v>
      </c>
      <c r="M2439" s="77">
        <v>7.4813724601784804E-3</v>
      </c>
      <c r="N2439" s="77">
        <v>20.886378973862001</v>
      </c>
      <c r="O2439" s="77">
        <v>-6.6452863200428397E-3</v>
      </c>
      <c r="P2439" s="77">
        <v>21.265088750917801</v>
      </c>
      <c r="Q2439" s="77">
        <v>21.265088750917698</v>
      </c>
      <c r="R2439" s="77">
        <v>0</v>
      </c>
      <c r="S2439" s="77">
        <v>3.4367503968415099E-3</v>
      </c>
      <c r="T2439" s="77" t="s">
        <v>153</v>
      </c>
      <c r="U2439" s="105">
        <v>-0.37678285294716402</v>
      </c>
      <c r="V2439" s="105">
        <v>-0.37918653204335101</v>
      </c>
      <c r="W2439" s="101">
        <v>2.4029185496638201E-3</v>
      </c>
    </row>
    <row r="2440" spans="2:23" x14ac:dyDescent="0.45">
      <c r="B2440" s="55" t="s">
        <v>114</v>
      </c>
      <c r="C2440" s="76" t="s">
        <v>137</v>
      </c>
      <c r="D2440" s="55" t="s">
        <v>82</v>
      </c>
      <c r="E2440" s="55" t="s">
        <v>166</v>
      </c>
      <c r="F2440" s="70">
        <v>119.57</v>
      </c>
      <c r="G2440" s="77">
        <v>50950</v>
      </c>
      <c r="H2440" s="77">
        <v>119.65</v>
      </c>
      <c r="I2440" s="77">
        <v>1</v>
      </c>
      <c r="J2440" s="77">
        <v>37.2766999307891</v>
      </c>
      <c r="K2440" s="77">
        <v>1.2228060748024801E-2</v>
      </c>
      <c r="L2440" s="77">
        <v>58.1509882473147</v>
      </c>
      <c r="M2440" s="77">
        <v>2.9757529420426101E-2</v>
      </c>
      <c r="N2440" s="77">
        <v>-20.8742883165256</v>
      </c>
      <c r="O2440" s="77">
        <v>-1.7529468672401301E-2</v>
      </c>
      <c r="P2440" s="77">
        <v>-21.265088750917801</v>
      </c>
      <c r="Q2440" s="77">
        <v>-21.265088750917801</v>
      </c>
      <c r="R2440" s="77">
        <v>0</v>
      </c>
      <c r="S2440" s="77">
        <v>3.9793951963428198E-3</v>
      </c>
      <c r="T2440" s="77" t="s">
        <v>153</v>
      </c>
      <c r="U2440" s="105">
        <v>-0.42675668258361099</v>
      </c>
      <c r="V2440" s="105">
        <v>-0.42947916878238801</v>
      </c>
      <c r="W2440" s="101">
        <v>2.7216247787076198E-3</v>
      </c>
    </row>
    <row r="2441" spans="2:23" x14ac:dyDescent="0.45">
      <c r="B2441" s="55" t="s">
        <v>114</v>
      </c>
      <c r="C2441" s="76" t="s">
        <v>137</v>
      </c>
      <c r="D2441" s="55" t="s">
        <v>82</v>
      </c>
      <c r="E2441" s="55" t="s">
        <v>167</v>
      </c>
      <c r="F2441" s="70">
        <v>119.79</v>
      </c>
      <c r="G2441" s="77">
        <v>51300</v>
      </c>
      <c r="H2441" s="77">
        <v>119.96</v>
      </c>
      <c r="I2441" s="77">
        <v>1</v>
      </c>
      <c r="J2441" s="77">
        <v>42.402730364854897</v>
      </c>
      <c r="K2441" s="77">
        <v>2.7527250514061099E-2</v>
      </c>
      <c r="L2441" s="77">
        <v>47.224669014418602</v>
      </c>
      <c r="M2441" s="77">
        <v>3.4143892955512498E-2</v>
      </c>
      <c r="N2441" s="77">
        <v>-4.8219386495637604</v>
      </c>
      <c r="O2441" s="77">
        <v>-6.6166424414513996E-3</v>
      </c>
      <c r="P2441" s="77">
        <v>-4.6920918137808103</v>
      </c>
      <c r="Q2441" s="77">
        <v>-4.6920918137808103</v>
      </c>
      <c r="R2441" s="77">
        <v>0</v>
      </c>
      <c r="S2441" s="77">
        <v>3.3706075876680799E-4</v>
      </c>
      <c r="T2441" s="77" t="s">
        <v>153</v>
      </c>
      <c r="U2441" s="105">
        <v>2.6559557756792598E-2</v>
      </c>
      <c r="V2441" s="105">
        <v>-2.67289939540203E-2</v>
      </c>
      <c r="W2441" s="101">
        <v>5.3271690715186303E-2</v>
      </c>
    </row>
    <row r="2442" spans="2:23" x14ac:dyDescent="0.45">
      <c r="B2442" s="55" t="s">
        <v>114</v>
      </c>
      <c r="C2442" s="76" t="s">
        <v>137</v>
      </c>
      <c r="D2442" s="55" t="s">
        <v>82</v>
      </c>
      <c r="E2442" s="55" t="s">
        <v>168</v>
      </c>
      <c r="F2442" s="70">
        <v>120.71</v>
      </c>
      <c r="G2442" s="77">
        <v>54750</v>
      </c>
      <c r="H2442" s="77">
        <v>121.34</v>
      </c>
      <c r="I2442" s="77">
        <v>1</v>
      </c>
      <c r="J2442" s="77">
        <v>26.8396540516089</v>
      </c>
      <c r="K2442" s="77">
        <v>7.6567811577251704E-2</v>
      </c>
      <c r="L2442" s="77">
        <v>42.393574169313297</v>
      </c>
      <c r="M2442" s="77">
        <v>0.191025996257947</v>
      </c>
      <c r="N2442" s="77">
        <v>-15.553920117704401</v>
      </c>
      <c r="O2442" s="77">
        <v>-0.114458184680696</v>
      </c>
      <c r="P2442" s="77">
        <v>-15.6416814888179</v>
      </c>
      <c r="Q2442" s="77">
        <v>-15.641681488817801</v>
      </c>
      <c r="R2442" s="77">
        <v>0</v>
      </c>
      <c r="S2442" s="77">
        <v>2.6005145216489899E-2</v>
      </c>
      <c r="T2442" s="77" t="s">
        <v>154</v>
      </c>
      <c r="U2442" s="105">
        <v>-4.0533321268272502</v>
      </c>
      <c r="V2442" s="105">
        <v>-4.0791902825977404</v>
      </c>
      <c r="W2442" s="101">
        <v>2.5849974008417199E-2</v>
      </c>
    </row>
    <row r="2443" spans="2:23" x14ac:dyDescent="0.45">
      <c r="B2443" s="55" t="s">
        <v>114</v>
      </c>
      <c r="C2443" s="76" t="s">
        <v>137</v>
      </c>
      <c r="D2443" s="55" t="s">
        <v>82</v>
      </c>
      <c r="E2443" s="55" t="s">
        <v>169</v>
      </c>
      <c r="F2443" s="70">
        <v>119.65</v>
      </c>
      <c r="G2443" s="77">
        <v>53150</v>
      </c>
      <c r="H2443" s="77">
        <v>120.76</v>
      </c>
      <c r="I2443" s="77">
        <v>1</v>
      </c>
      <c r="J2443" s="77">
        <v>104.070649029995</v>
      </c>
      <c r="K2443" s="77">
        <v>0.47655079953907797</v>
      </c>
      <c r="L2443" s="77">
        <v>104.01453340015</v>
      </c>
      <c r="M2443" s="77">
        <v>0.47603701897184503</v>
      </c>
      <c r="N2443" s="77">
        <v>5.6115629844932798E-2</v>
      </c>
      <c r="O2443" s="77">
        <v>5.1378056723245396E-4</v>
      </c>
      <c r="P2443" s="77">
        <v>0.53998333906280604</v>
      </c>
      <c r="Q2443" s="77">
        <v>0.53998333906280604</v>
      </c>
      <c r="R2443" s="77">
        <v>0</v>
      </c>
      <c r="S2443" s="77">
        <v>1.2829608284477999E-5</v>
      </c>
      <c r="T2443" s="77" t="s">
        <v>153</v>
      </c>
      <c r="U2443" s="105">
        <v>-5.2935604369823799E-4</v>
      </c>
      <c r="V2443" s="105">
        <v>-5.3273306058402496E-4</v>
      </c>
      <c r="W2443" s="101">
        <v>3.3759483660934799E-6</v>
      </c>
    </row>
    <row r="2444" spans="2:23" x14ac:dyDescent="0.45">
      <c r="B2444" s="55" t="s">
        <v>114</v>
      </c>
      <c r="C2444" s="76" t="s">
        <v>137</v>
      </c>
      <c r="D2444" s="55" t="s">
        <v>82</v>
      </c>
      <c r="E2444" s="55" t="s">
        <v>169</v>
      </c>
      <c r="F2444" s="70">
        <v>119.65</v>
      </c>
      <c r="G2444" s="77">
        <v>54500</v>
      </c>
      <c r="H2444" s="77">
        <v>119.09</v>
      </c>
      <c r="I2444" s="77">
        <v>1</v>
      </c>
      <c r="J2444" s="77">
        <v>-45.048017498734097</v>
      </c>
      <c r="K2444" s="77">
        <v>0.112363663266953</v>
      </c>
      <c r="L2444" s="77">
        <v>-24.0860035531698</v>
      </c>
      <c r="M2444" s="77">
        <v>3.2122106353832502E-2</v>
      </c>
      <c r="N2444" s="77">
        <v>-20.962013945564198</v>
      </c>
      <c r="O2444" s="77">
        <v>8.0241556913120904E-2</v>
      </c>
      <c r="P2444" s="77">
        <v>-21.805072089980602</v>
      </c>
      <c r="Q2444" s="77">
        <v>-21.805072089980499</v>
      </c>
      <c r="R2444" s="77">
        <v>0</v>
      </c>
      <c r="S2444" s="77">
        <v>2.6326284919182898E-2</v>
      </c>
      <c r="T2444" s="77" t="s">
        <v>153</v>
      </c>
      <c r="U2444" s="105">
        <v>-2.1602931607967801</v>
      </c>
      <c r="V2444" s="105">
        <v>-2.1740747102267099</v>
      </c>
      <c r="W2444" s="101">
        <v>1.3777188818935899E-2</v>
      </c>
    </row>
    <row r="2445" spans="2:23" x14ac:dyDescent="0.45">
      <c r="B2445" s="55" t="s">
        <v>114</v>
      </c>
      <c r="C2445" s="76" t="s">
        <v>137</v>
      </c>
      <c r="D2445" s="55" t="s">
        <v>82</v>
      </c>
      <c r="E2445" s="55" t="s">
        <v>170</v>
      </c>
      <c r="F2445" s="70">
        <v>120.26</v>
      </c>
      <c r="G2445" s="77">
        <v>51250</v>
      </c>
      <c r="H2445" s="77">
        <v>120.26</v>
      </c>
      <c r="I2445" s="77">
        <v>1</v>
      </c>
      <c r="J2445" s="77">
        <v>0</v>
      </c>
      <c r="K2445" s="77">
        <v>0</v>
      </c>
      <c r="L2445" s="77">
        <v>0</v>
      </c>
      <c r="M2445" s="77">
        <v>0</v>
      </c>
      <c r="N2445" s="77">
        <v>0</v>
      </c>
      <c r="O2445" s="77">
        <v>0</v>
      </c>
      <c r="P2445" s="77">
        <v>0</v>
      </c>
      <c r="Q2445" s="77">
        <v>0</v>
      </c>
      <c r="R2445" s="77">
        <v>0</v>
      </c>
      <c r="S2445" s="77">
        <v>0</v>
      </c>
      <c r="T2445" s="77" t="s">
        <v>154</v>
      </c>
      <c r="U2445" s="105">
        <v>0</v>
      </c>
      <c r="V2445" s="105">
        <v>0</v>
      </c>
      <c r="W2445" s="101">
        <v>0</v>
      </c>
    </row>
    <row r="2446" spans="2:23" x14ac:dyDescent="0.45">
      <c r="B2446" s="55" t="s">
        <v>114</v>
      </c>
      <c r="C2446" s="76" t="s">
        <v>137</v>
      </c>
      <c r="D2446" s="55" t="s">
        <v>82</v>
      </c>
      <c r="E2446" s="55" t="s">
        <v>171</v>
      </c>
      <c r="F2446" s="70">
        <v>119.96</v>
      </c>
      <c r="G2446" s="77">
        <v>53200</v>
      </c>
      <c r="H2446" s="77">
        <v>120.66</v>
      </c>
      <c r="I2446" s="77">
        <v>1</v>
      </c>
      <c r="J2446" s="77">
        <v>55.310971097282597</v>
      </c>
      <c r="K2446" s="77">
        <v>0.15599388667470901</v>
      </c>
      <c r="L2446" s="77">
        <v>60.115461452127803</v>
      </c>
      <c r="M2446" s="77">
        <v>0.184271165298659</v>
      </c>
      <c r="N2446" s="77">
        <v>-4.8044903548451696</v>
      </c>
      <c r="O2446" s="77">
        <v>-2.8277278623950498E-2</v>
      </c>
      <c r="P2446" s="77">
        <v>-4.6920918137808201</v>
      </c>
      <c r="Q2446" s="77">
        <v>-4.6920918137808201</v>
      </c>
      <c r="R2446" s="77">
        <v>0</v>
      </c>
      <c r="S2446" s="77">
        <v>1.12258184778051E-3</v>
      </c>
      <c r="T2446" s="77" t="s">
        <v>154</v>
      </c>
      <c r="U2446" s="105">
        <v>-3.8896142855852897E-2</v>
      </c>
      <c r="V2446" s="105">
        <v>-3.9144280064787998E-2</v>
      </c>
      <c r="W2446" s="101">
        <v>2.4805869600389899E-4</v>
      </c>
    </row>
    <row r="2447" spans="2:23" x14ac:dyDescent="0.45">
      <c r="B2447" s="55" t="s">
        <v>114</v>
      </c>
      <c r="C2447" s="76" t="s">
        <v>137</v>
      </c>
      <c r="D2447" s="55" t="s">
        <v>82</v>
      </c>
      <c r="E2447" s="55" t="s">
        <v>172</v>
      </c>
      <c r="F2447" s="70">
        <v>121.25</v>
      </c>
      <c r="G2447" s="77">
        <v>53100</v>
      </c>
      <c r="H2447" s="77">
        <v>121.25</v>
      </c>
      <c r="I2447" s="77">
        <v>1</v>
      </c>
      <c r="J2447" s="77">
        <v>-1.1512540000000001E-12</v>
      </c>
      <c r="K2447" s="77">
        <v>0</v>
      </c>
      <c r="L2447" s="77">
        <v>-1.018907E-12</v>
      </c>
      <c r="M2447" s="77">
        <v>0</v>
      </c>
      <c r="N2447" s="77">
        <v>-1.32347E-13</v>
      </c>
      <c r="O2447" s="77">
        <v>0</v>
      </c>
      <c r="P2447" s="77">
        <v>1.2386900000000001E-13</v>
      </c>
      <c r="Q2447" s="77">
        <v>1.2386799999999999E-13</v>
      </c>
      <c r="R2447" s="77">
        <v>0</v>
      </c>
      <c r="S2447" s="77">
        <v>0</v>
      </c>
      <c r="T2447" s="77" t="s">
        <v>154</v>
      </c>
      <c r="U2447" s="105">
        <v>0</v>
      </c>
      <c r="V2447" s="105">
        <v>0</v>
      </c>
      <c r="W2447" s="101">
        <v>0</v>
      </c>
    </row>
    <row r="2448" spans="2:23" x14ac:dyDescent="0.45">
      <c r="B2448" s="55" t="s">
        <v>114</v>
      </c>
      <c r="C2448" s="76" t="s">
        <v>137</v>
      </c>
      <c r="D2448" s="55" t="s">
        <v>82</v>
      </c>
      <c r="E2448" s="55" t="s">
        <v>173</v>
      </c>
      <c r="F2448" s="70">
        <v>121.25</v>
      </c>
      <c r="G2448" s="77">
        <v>52000</v>
      </c>
      <c r="H2448" s="77">
        <v>121.25</v>
      </c>
      <c r="I2448" s="77">
        <v>1</v>
      </c>
      <c r="J2448" s="77">
        <v>-1.1512540000000001E-12</v>
      </c>
      <c r="K2448" s="77">
        <v>0</v>
      </c>
      <c r="L2448" s="77">
        <v>-1.018907E-12</v>
      </c>
      <c r="M2448" s="77">
        <v>0</v>
      </c>
      <c r="N2448" s="77">
        <v>-1.32347E-13</v>
      </c>
      <c r="O2448" s="77">
        <v>0</v>
      </c>
      <c r="P2448" s="77">
        <v>1.2386900000000001E-13</v>
      </c>
      <c r="Q2448" s="77">
        <v>1.2386799999999999E-13</v>
      </c>
      <c r="R2448" s="77">
        <v>0</v>
      </c>
      <c r="S2448" s="77">
        <v>0</v>
      </c>
      <c r="T2448" s="77" t="s">
        <v>154</v>
      </c>
      <c r="U2448" s="105">
        <v>0</v>
      </c>
      <c r="V2448" s="105">
        <v>0</v>
      </c>
      <c r="W2448" s="101">
        <v>0</v>
      </c>
    </row>
    <row r="2449" spans="2:23" x14ac:dyDescent="0.45">
      <c r="B2449" s="55" t="s">
        <v>114</v>
      </c>
      <c r="C2449" s="76" t="s">
        <v>137</v>
      </c>
      <c r="D2449" s="55" t="s">
        <v>82</v>
      </c>
      <c r="E2449" s="55" t="s">
        <v>173</v>
      </c>
      <c r="F2449" s="70">
        <v>121.25</v>
      </c>
      <c r="G2449" s="77">
        <v>53050</v>
      </c>
      <c r="H2449" s="77">
        <v>121.02</v>
      </c>
      <c r="I2449" s="77">
        <v>1</v>
      </c>
      <c r="J2449" s="77">
        <v>-105.753083392363</v>
      </c>
      <c r="K2449" s="77">
        <v>0.105126917681726</v>
      </c>
      <c r="L2449" s="77">
        <v>-102.59003517453201</v>
      </c>
      <c r="M2449" s="77">
        <v>9.8932323980849807E-2</v>
      </c>
      <c r="N2449" s="77">
        <v>-3.1630482178315802</v>
      </c>
      <c r="O2449" s="77">
        <v>6.1945937008765998E-3</v>
      </c>
      <c r="P2449" s="77">
        <v>-3.1304126191239199</v>
      </c>
      <c r="Q2449" s="77">
        <v>-3.1304126191239199</v>
      </c>
      <c r="R2449" s="77">
        <v>0</v>
      </c>
      <c r="S2449" s="77">
        <v>9.2115141760120998E-5</v>
      </c>
      <c r="T2449" s="77" t="s">
        <v>153</v>
      </c>
      <c r="U2449" s="105">
        <v>2.2881017854412E-2</v>
      </c>
      <c r="V2449" s="105">
        <v>-2.30269868757885E-2</v>
      </c>
      <c r="W2449" s="101">
        <v>4.5893479008593703E-2</v>
      </c>
    </row>
    <row r="2450" spans="2:23" x14ac:dyDescent="0.45">
      <c r="B2450" s="55" t="s">
        <v>114</v>
      </c>
      <c r="C2450" s="76" t="s">
        <v>137</v>
      </c>
      <c r="D2450" s="55" t="s">
        <v>82</v>
      </c>
      <c r="E2450" s="55" t="s">
        <v>173</v>
      </c>
      <c r="F2450" s="70">
        <v>121.25</v>
      </c>
      <c r="G2450" s="77">
        <v>53050</v>
      </c>
      <c r="H2450" s="77">
        <v>121.02</v>
      </c>
      <c r="I2450" s="77">
        <v>2</v>
      </c>
      <c r="J2450" s="77">
        <v>-93.899848125969797</v>
      </c>
      <c r="K2450" s="77">
        <v>7.4946042563681606E-2</v>
      </c>
      <c r="L2450" s="77">
        <v>-91.091327204007101</v>
      </c>
      <c r="M2450" s="77">
        <v>7.0529854080193702E-2</v>
      </c>
      <c r="N2450" s="77">
        <v>-2.8085209219626202</v>
      </c>
      <c r="O2450" s="77">
        <v>4.41618848348791E-3</v>
      </c>
      <c r="P2450" s="77">
        <v>-2.7795432537579199</v>
      </c>
      <c r="Q2450" s="77">
        <v>-2.7795432537579199</v>
      </c>
      <c r="R2450" s="77">
        <v>0</v>
      </c>
      <c r="S2450" s="77">
        <v>6.5669815945844999E-5</v>
      </c>
      <c r="T2450" s="77" t="s">
        <v>153</v>
      </c>
      <c r="U2450" s="105">
        <v>-0.11100482010410501</v>
      </c>
      <c r="V2450" s="105">
        <v>-0.111712973258033</v>
      </c>
      <c r="W2450" s="101">
        <v>7.0792908765318597E-4</v>
      </c>
    </row>
    <row r="2451" spans="2:23" x14ac:dyDescent="0.45">
      <c r="B2451" s="55" t="s">
        <v>114</v>
      </c>
      <c r="C2451" s="76" t="s">
        <v>137</v>
      </c>
      <c r="D2451" s="55" t="s">
        <v>82</v>
      </c>
      <c r="E2451" s="55" t="s">
        <v>173</v>
      </c>
      <c r="F2451" s="70">
        <v>121.25</v>
      </c>
      <c r="G2451" s="77">
        <v>53100</v>
      </c>
      <c r="H2451" s="77">
        <v>121.25</v>
      </c>
      <c r="I2451" s="77">
        <v>2</v>
      </c>
      <c r="J2451" s="77">
        <v>-1.1512540000000001E-12</v>
      </c>
      <c r="K2451" s="77">
        <v>0</v>
      </c>
      <c r="L2451" s="77">
        <v>-1.018907E-12</v>
      </c>
      <c r="M2451" s="77">
        <v>0</v>
      </c>
      <c r="N2451" s="77">
        <v>-1.32347E-13</v>
      </c>
      <c r="O2451" s="77">
        <v>0</v>
      </c>
      <c r="P2451" s="77">
        <v>1.2386900000000001E-13</v>
      </c>
      <c r="Q2451" s="77">
        <v>1.2386799999999999E-13</v>
      </c>
      <c r="R2451" s="77">
        <v>0</v>
      </c>
      <c r="S2451" s="77">
        <v>0</v>
      </c>
      <c r="T2451" s="77" t="s">
        <v>154</v>
      </c>
      <c r="U2451" s="105">
        <v>0</v>
      </c>
      <c r="V2451" s="105">
        <v>0</v>
      </c>
      <c r="W2451" s="101">
        <v>0</v>
      </c>
    </row>
    <row r="2452" spans="2:23" x14ac:dyDescent="0.45">
      <c r="B2452" s="55" t="s">
        <v>114</v>
      </c>
      <c r="C2452" s="76" t="s">
        <v>137</v>
      </c>
      <c r="D2452" s="55" t="s">
        <v>82</v>
      </c>
      <c r="E2452" s="55" t="s">
        <v>174</v>
      </c>
      <c r="F2452" s="70">
        <v>121.31</v>
      </c>
      <c r="G2452" s="77">
        <v>53000</v>
      </c>
      <c r="H2452" s="77">
        <v>121.25</v>
      </c>
      <c r="I2452" s="77">
        <v>1</v>
      </c>
      <c r="J2452" s="77">
        <v>-17.742904757249899</v>
      </c>
      <c r="K2452" s="77">
        <v>0</v>
      </c>
      <c r="L2452" s="77">
        <v>-20.294772941141101</v>
      </c>
      <c r="M2452" s="77">
        <v>0</v>
      </c>
      <c r="N2452" s="77">
        <v>2.55186818389123</v>
      </c>
      <c r="O2452" s="77">
        <v>0</v>
      </c>
      <c r="P2452" s="77">
        <v>2.6047269084107501</v>
      </c>
      <c r="Q2452" s="77">
        <v>2.6047269084107501</v>
      </c>
      <c r="R2452" s="77">
        <v>0</v>
      </c>
      <c r="S2452" s="77">
        <v>0</v>
      </c>
      <c r="T2452" s="77" t="s">
        <v>153</v>
      </c>
      <c r="U2452" s="105">
        <v>0.153112091033479</v>
      </c>
      <c r="V2452" s="105">
        <v>-0.154088866727256</v>
      </c>
      <c r="W2452" s="101">
        <v>0.30710375650757699</v>
      </c>
    </row>
    <row r="2453" spans="2:23" x14ac:dyDescent="0.45">
      <c r="B2453" s="55" t="s">
        <v>114</v>
      </c>
      <c r="C2453" s="76" t="s">
        <v>137</v>
      </c>
      <c r="D2453" s="55" t="s">
        <v>82</v>
      </c>
      <c r="E2453" s="55" t="s">
        <v>174</v>
      </c>
      <c r="F2453" s="70">
        <v>121.31</v>
      </c>
      <c r="G2453" s="77">
        <v>53000</v>
      </c>
      <c r="H2453" s="77">
        <v>121.25</v>
      </c>
      <c r="I2453" s="77">
        <v>2</v>
      </c>
      <c r="J2453" s="77">
        <v>-15.672899202237399</v>
      </c>
      <c r="K2453" s="77">
        <v>0</v>
      </c>
      <c r="L2453" s="77">
        <v>-17.927049431341398</v>
      </c>
      <c r="M2453" s="77">
        <v>0</v>
      </c>
      <c r="N2453" s="77">
        <v>2.2541502291039501</v>
      </c>
      <c r="O2453" s="77">
        <v>0</v>
      </c>
      <c r="P2453" s="77">
        <v>2.3008421024294998</v>
      </c>
      <c r="Q2453" s="77">
        <v>2.3008421024294901</v>
      </c>
      <c r="R2453" s="77">
        <v>0</v>
      </c>
      <c r="S2453" s="77">
        <v>0</v>
      </c>
      <c r="T2453" s="77" t="s">
        <v>153</v>
      </c>
      <c r="U2453" s="105">
        <v>0.13524901374624099</v>
      </c>
      <c r="V2453" s="105">
        <v>-0.136111832275744</v>
      </c>
      <c r="W2453" s="101">
        <v>0.27127498491502899</v>
      </c>
    </row>
    <row r="2454" spans="2:23" x14ac:dyDescent="0.45">
      <c r="B2454" s="55" t="s">
        <v>114</v>
      </c>
      <c r="C2454" s="76" t="s">
        <v>137</v>
      </c>
      <c r="D2454" s="55" t="s">
        <v>82</v>
      </c>
      <c r="E2454" s="55" t="s">
        <v>174</v>
      </c>
      <c r="F2454" s="70">
        <v>121.31</v>
      </c>
      <c r="G2454" s="77">
        <v>53000</v>
      </c>
      <c r="H2454" s="77">
        <v>121.25</v>
      </c>
      <c r="I2454" s="77">
        <v>3</v>
      </c>
      <c r="J2454" s="77">
        <v>-15.672899202237399</v>
      </c>
      <c r="K2454" s="77">
        <v>0</v>
      </c>
      <c r="L2454" s="77">
        <v>-17.927049431341398</v>
      </c>
      <c r="M2454" s="77">
        <v>0</v>
      </c>
      <c r="N2454" s="77">
        <v>2.2541502291039501</v>
      </c>
      <c r="O2454" s="77">
        <v>0</v>
      </c>
      <c r="P2454" s="77">
        <v>2.3008421024294998</v>
      </c>
      <c r="Q2454" s="77">
        <v>2.3008421024294901</v>
      </c>
      <c r="R2454" s="77">
        <v>0</v>
      </c>
      <c r="S2454" s="77">
        <v>0</v>
      </c>
      <c r="T2454" s="77" t="s">
        <v>153</v>
      </c>
      <c r="U2454" s="105">
        <v>0.13524901374624099</v>
      </c>
      <c r="V2454" s="105">
        <v>-0.136111832275744</v>
      </c>
      <c r="W2454" s="101">
        <v>0.27127498491502899</v>
      </c>
    </row>
    <row r="2455" spans="2:23" x14ac:dyDescent="0.45">
      <c r="B2455" s="55" t="s">
        <v>114</v>
      </c>
      <c r="C2455" s="76" t="s">
        <v>137</v>
      </c>
      <c r="D2455" s="55" t="s">
        <v>82</v>
      </c>
      <c r="E2455" s="55" t="s">
        <v>174</v>
      </c>
      <c r="F2455" s="70">
        <v>121.31</v>
      </c>
      <c r="G2455" s="77">
        <v>53000</v>
      </c>
      <c r="H2455" s="77">
        <v>121.25</v>
      </c>
      <c r="I2455" s="77">
        <v>4</v>
      </c>
      <c r="J2455" s="77">
        <v>-17.201962539040998</v>
      </c>
      <c r="K2455" s="77">
        <v>0</v>
      </c>
      <c r="L2455" s="77">
        <v>-19.676029863667299</v>
      </c>
      <c r="M2455" s="77">
        <v>0</v>
      </c>
      <c r="N2455" s="77">
        <v>2.4740673246262701</v>
      </c>
      <c r="O2455" s="77">
        <v>0</v>
      </c>
      <c r="P2455" s="77">
        <v>2.5253145026665198</v>
      </c>
      <c r="Q2455" s="77">
        <v>2.5253145026665198</v>
      </c>
      <c r="R2455" s="77">
        <v>0</v>
      </c>
      <c r="S2455" s="77">
        <v>0</v>
      </c>
      <c r="T2455" s="77" t="s">
        <v>153</v>
      </c>
      <c r="U2455" s="105">
        <v>0.148444039477581</v>
      </c>
      <c r="V2455" s="105">
        <v>-0.149391035424596</v>
      </c>
      <c r="W2455" s="101">
        <v>0.29774083710186</v>
      </c>
    </row>
    <row r="2456" spans="2:23" x14ac:dyDescent="0.45">
      <c r="B2456" s="55" t="s">
        <v>114</v>
      </c>
      <c r="C2456" s="76" t="s">
        <v>137</v>
      </c>
      <c r="D2456" s="55" t="s">
        <v>82</v>
      </c>
      <c r="E2456" s="55" t="s">
        <v>174</v>
      </c>
      <c r="F2456" s="70">
        <v>121.31</v>
      </c>
      <c r="G2456" s="77">
        <v>53204</v>
      </c>
      <c r="H2456" s="77">
        <v>120.9</v>
      </c>
      <c r="I2456" s="77">
        <v>1</v>
      </c>
      <c r="J2456" s="77">
        <v>-9.7198788593645293</v>
      </c>
      <c r="K2456" s="77">
        <v>1.2074038556204199E-2</v>
      </c>
      <c r="L2456" s="77">
        <v>-12.386905096459101</v>
      </c>
      <c r="M2456" s="77">
        <v>1.96090464036178E-2</v>
      </c>
      <c r="N2456" s="77">
        <v>2.6670262370945399</v>
      </c>
      <c r="O2456" s="77">
        <v>-7.5350078474135601E-3</v>
      </c>
      <c r="P2456" s="77">
        <v>2.69676134609545</v>
      </c>
      <c r="Q2456" s="77">
        <v>2.69676134609545</v>
      </c>
      <c r="R2456" s="77">
        <v>0</v>
      </c>
      <c r="S2456" s="77">
        <v>9.2942828064614298E-4</v>
      </c>
      <c r="T2456" s="77" t="s">
        <v>153</v>
      </c>
      <c r="U2456" s="105">
        <v>0.180953631847732</v>
      </c>
      <c r="V2456" s="105">
        <v>-0.182108022125446</v>
      </c>
      <c r="W2456" s="101">
        <v>0.362946777873842</v>
      </c>
    </row>
    <row r="2457" spans="2:23" x14ac:dyDescent="0.45">
      <c r="B2457" s="55" t="s">
        <v>114</v>
      </c>
      <c r="C2457" s="76" t="s">
        <v>137</v>
      </c>
      <c r="D2457" s="55" t="s">
        <v>82</v>
      </c>
      <c r="E2457" s="55" t="s">
        <v>174</v>
      </c>
      <c r="F2457" s="70">
        <v>121.31</v>
      </c>
      <c r="G2457" s="77">
        <v>53304</v>
      </c>
      <c r="H2457" s="77">
        <v>121.72</v>
      </c>
      <c r="I2457" s="77">
        <v>1</v>
      </c>
      <c r="J2457" s="77">
        <v>20.3687466938608</v>
      </c>
      <c r="K2457" s="77">
        <v>3.8459917542152201E-2</v>
      </c>
      <c r="L2457" s="77">
        <v>18.666245745300401</v>
      </c>
      <c r="M2457" s="77">
        <v>3.2299343291759798E-2</v>
      </c>
      <c r="N2457" s="77">
        <v>1.7025009485603499</v>
      </c>
      <c r="O2457" s="77">
        <v>6.1605742503923399E-3</v>
      </c>
      <c r="P2457" s="77">
        <v>1.7228336086881599</v>
      </c>
      <c r="Q2457" s="77">
        <v>1.7228336086881499</v>
      </c>
      <c r="R2457" s="77">
        <v>0</v>
      </c>
      <c r="S2457" s="77">
        <v>2.7514802812699999E-4</v>
      </c>
      <c r="T2457" s="77" t="s">
        <v>154</v>
      </c>
      <c r="U2457" s="105">
        <v>5.0576791126689599E-2</v>
      </c>
      <c r="V2457" s="105">
        <v>-5.0899444810721499E-2</v>
      </c>
      <c r="W2457" s="101">
        <v>0.101444127908286</v>
      </c>
    </row>
    <row r="2458" spans="2:23" x14ac:dyDescent="0.45">
      <c r="B2458" s="55" t="s">
        <v>114</v>
      </c>
      <c r="C2458" s="76" t="s">
        <v>137</v>
      </c>
      <c r="D2458" s="55" t="s">
        <v>82</v>
      </c>
      <c r="E2458" s="55" t="s">
        <v>174</v>
      </c>
      <c r="F2458" s="70">
        <v>121.31</v>
      </c>
      <c r="G2458" s="77">
        <v>53354</v>
      </c>
      <c r="H2458" s="77">
        <v>121.45</v>
      </c>
      <c r="I2458" s="77">
        <v>1</v>
      </c>
      <c r="J2458" s="77">
        <v>26.5788686222267</v>
      </c>
      <c r="K2458" s="77">
        <v>1.4835161401989301E-2</v>
      </c>
      <c r="L2458" s="77">
        <v>30.882583546463302</v>
      </c>
      <c r="M2458" s="77">
        <v>2.0028413296590001E-2</v>
      </c>
      <c r="N2458" s="77">
        <v>-4.3037149242366102</v>
      </c>
      <c r="O2458" s="77">
        <v>-5.1932518946006803E-3</v>
      </c>
      <c r="P2458" s="77">
        <v>-4.37739041530428</v>
      </c>
      <c r="Q2458" s="77">
        <v>-4.37739041530428</v>
      </c>
      <c r="R2458" s="77">
        <v>0</v>
      </c>
      <c r="S2458" s="77">
        <v>4.0239248380795399E-4</v>
      </c>
      <c r="T2458" s="77" t="s">
        <v>154</v>
      </c>
      <c r="U2458" s="105">
        <v>-2.7836825573502699E-2</v>
      </c>
      <c r="V2458" s="105">
        <v>-2.8014410076650498E-2</v>
      </c>
      <c r="W2458" s="101">
        <v>1.7752831375186199E-4</v>
      </c>
    </row>
    <row r="2459" spans="2:23" x14ac:dyDescent="0.45">
      <c r="B2459" s="55" t="s">
        <v>114</v>
      </c>
      <c r="C2459" s="76" t="s">
        <v>137</v>
      </c>
      <c r="D2459" s="55" t="s">
        <v>82</v>
      </c>
      <c r="E2459" s="55" t="s">
        <v>174</v>
      </c>
      <c r="F2459" s="70">
        <v>121.31</v>
      </c>
      <c r="G2459" s="77">
        <v>53454</v>
      </c>
      <c r="H2459" s="77">
        <v>121.59</v>
      </c>
      <c r="I2459" s="77">
        <v>1</v>
      </c>
      <c r="J2459" s="77">
        <v>20.739967203651201</v>
      </c>
      <c r="K2459" s="77">
        <v>2.9335973541301599E-2</v>
      </c>
      <c r="L2459" s="77">
        <v>24.91742368817</v>
      </c>
      <c r="M2459" s="77">
        <v>4.2343879822043899E-2</v>
      </c>
      <c r="N2459" s="77">
        <v>-4.1774564845187703</v>
      </c>
      <c r="O2459" s="77">
        <v>-1.30079062807422E-2</v>
      </c>
      <c r="P2459" s="77">
        <v>-4.2492206447237297</v>
      </c>
      <c r="Q2459" s="77">
        <v>-4.24922064472372</v>
      </c>
      <c r="R2459" s="77">
        <v>0</v>
      </c>
      <c r="S2459" s="77">
        <v>1.23141074917066E-3</v>
      </c>
      <c r="T2459" s="77" t="s">
        <v>154</v>
      </c>
      <c r="U2459" s="105">
        <v>-0.41012240213088302</v>
      </c>
      <c r="V2459" s="105">
        <v>-0.41273877025159</v>
      </c>
      <c r="W2459" s="101">
        <v>2.6155402773893601E-3</v>
      </c>
    </row>
    <row r="2460" spans="2:23" x14ac:dyDescent="0.45">
      <c r="B2460" s="55" t="s">
        <v>114</v>
      </c>
      <c r="C2460" s="76" t="s">
        <v>137</v>
      </c>
      <c r="D2460" s="55" t="s">
        <v>82</v>
      </c>
      <c r="E2460" s="55" t="s">
        <v>174</v>
      </c>
      <c r="F2460" s="70">
        <v>121.31</v>
      </c>
      <c r="G2460" s="77">
        <v>53604</v>
      </c>
      <c r="H2460" s="77">
        <v>121.6</v>
      </c>
      <c r="I2460" s="77">
        <v>1</v>
      </c>
      <c r="J2460" s="77">
        <v>23.4306766472011</v>
      </c>
      <c r="K2460" s="77">
        <v>2.3881352454337701E-2</v>
      </c>
      <c r="L2460" s="77">
        <v>25.545544845837501</v>
      </c>
      <c r="M2460" s="77">
        <v>2.8387006473975199E-2</v>
      </c>
      <c r="N2460" s="77">
        <v>-2.1148681986363802</v>
      </c>
      <c r="O2460" s="77">
        <v>-4.5056540196374397E-3</v>
      </c>
      <c r="P2460" s="77">
        <v>-2.1590389053794499</v>
      </c>
      <c r="Q2460" s="77">
        <v>-2.1590389053794401</v>
      </c>
      <c r="R2460" s="77">
        <v>0</v>
      </c>
      <c r="S2460" s="77">
        <v>2.02773031279981E-4</v>
      </c>
      <c r="T2460" s="77" t="s">
        <v>154</v>
      </c>
      <c r="U2460" s="105">
        <v>6.6077568649466997E-2</v>
      </c>
      <c r="V2460" s="105">
        <v>-6.6499109251029004E-2</v>
      </c>
      <c r="W2460" s="101">
        <v>0.132534729400968</v>
      </c>
    </row>
    <row r="2461" spans="2:23" x14ac:dyDescent="0.45">
      <c r="B2461" s="55" t="s">
        <v>114</v>
      </c>
      <c r="C2461" s="76" t="s">
        <v>137</v>
      </c>
      <c r="D2461" s="55" t="s">
        <v>82</v>
      </c>
      <c r="E2461" s="55" t="s">
        <v>174</v>
      </c>
      <c r="F2461" s="70">
        <v>121.31</v>
      </c>
      <c r="G2461" s="77">
        <v>53654</v>
      </c>
      <c r="H2461" s="77">
        <v>121.22</v>
      </c>
      <c r="I2461" s="77">
        <v>1</v>
      </c>
      <c r="J2461" s="77">
        <v>-15.172621461417</v>
      </c>
      <c r="K2461" s="77">
        <v>1.1227265716898501E-2</v>
      </c>
      <c r="L2461" s="77">
        <v>-11.8747634354781</v>
      </c>
      <c r="M2461" s="77">
        <v>6.8770580242506103E-3</v>
      </c>
      <c r="N2461" s="77">
        <v>-3.2978580259389099</v>
      </c>
      <c r="O2461" s="77">
        <v>4.3502076926478696E-3</v>
      </c>
      <c r="P2461" s="77">
        <v>-3.3656706053123</v>
      </c>
      <c r="Q2461" s="77">
        <v>-3.3656706053122898</v>
      </c>
      <c r="R2461" s="77">
        <v>0</v>
      </c>
      <c r="S2461" s="77">
        <v>5.5245381266630204E-4</v>
      </c>
      <c r="T2461" s="77" t="s">
        <v>154</v>
      </c>
      <c r="U2461" s="105">
        <v>0.23072071351442999</v>
      </c>
      <c r="V2461" s="105">
        <v>-0.232192591949964</v>
      </c>
      <c r="W2461" s="101">
        <v>0.46276683536962898</v>
      </c>
    </row>
    <row r="2462" spans="2:23" x14ac:dyDescent="0.45">
      <c r="B2462" s="55" t="s">
        <v>114</v>
      </c>
      <c r="C2462" s="76" t="s">
        <v>137</v>
      </c>
      <c r="D2462" s="55" t="s">
        <v>82</v>
      </c>
      <c r="E2462" s="55" t="s">
        <v>175</v>
      </c>
      <c r="F2462" s="70">
        <v>121.02</v>
      </c>
      <c r="G2462" s="77">
        <v>53150</v>
      </c>
      <c r="H2462" s="77">
        <v>120.76</v>
      </c>
      <c r="I2462" s="77">
        <v>1</v>
      </c>
      <c r="J2462" s="77">
        <v>-33.1543517545784</v>
      </c>
      <c r="K2462" s="77">
        <v>3.00744140616864E-2</v>
      </c>
      <c r="L2462" s="77">
        <v>-19.728743633910401</v>
      </c>
      <c r="M2462" s="77">
        <v>1.0649150182193199E-2</v>
      </c>
      <c r="N2462" s="77">
        <v>-13.425608120668</v>
      </c>
      <c r="O2462" s="77">
        <v>1.9425263879493102E-2</v>
      </c>
      <c r="P2462" s="77">
        <v>-13.6633721427326</v>
      </c>
      <c r="Q2462" s="77">
        <v>-13.6633721427325</v>
      </c>
      <c r="R2462" s="77">
        <v>0</v>
      </c>
      <c r="S2462" s="77">
        <v>5.1077765201835001E-3</v>
      </c>
      <c r="T2462" s="77" t="s">
        <v>153</v>
      </c>
      <c r="U2462" s="105">
        <v>-1.14233796098163</v>
      </c>
      <c r="V2462" s="105">
        <v>-1.14962548443476</v>
      </c>
      <c r="W2462" s="101">
        <v>7.2852176126306503E-3</v>
      </c>
    </row>
    <row r="2463" spans="2:23" x14ac:dyDescent="0.45">
      <c r="B2463" s="55" t="s">
        <v>114</v>
      </c>
      <c r="C2463" s="76" t="s">
        <v>137</v>
      </c>
      <c r="D2463" s="55" t="s">
        <v>82</v>
      </c>
      <c r="E2463" s="55" t="s">
        <v>175</v>
      </c>
      <c r="F2463" s="70">
        <v>121.02</v>
      </c>
      <c r="G2463" s="77">
        <v>53150</v>
      </c>
      <c r="H2463" s="77">
        <v>120.76</v>
      </c>
      <c r="I2463" s="77">
        <v>2</v>
      </c>
      <c r="J2463" s="77">
        <v>-33.0570064195282</v>
      </c>
      <c r="K2463" s="77">
        <v>2.9930851794993801E-2</v>
      </c>
      <c r="L2463" s="77">
        <v>-19.670817568174702</v>
      </c>
      <c r="M2463" s="77">
        <v>1.05983157374933E-2</v>
      </c>
      <c r="N2463" s="77">
        <v>-13.3861888513535</v>
      </c>
      <c r="O2463" s="77">
        <v>1.9332536057500599E-2</v>
      </c>
      <c r="P2463" s="77">
        <v>-13.623254768428399</v>
      </c>
      <c r="Q2463" s="77">
        <v>-13.6232547684283</v>
      </c>
      <c r="R2463" s="77">
        <v>0</v>
      </c>
      <c r="S2463" s="77">
        <v>5.0833942005980102E-3</v>
      </c>
      <c r="T2463" s="77" t="s">
        <v>153</v>
      </c>
      <c r="U2463" s="105">
        <v>-1.1432988173605401</v>
      </c>
      <c r="V2463" s="105">
        <v>-1.15059247057881</v>
      </c>
      <c r="W2463" s="101">
        <v>7.2913454382426699E-3</v>
      </c>
    </row>
    <row r="2464" spans="2:23" x14ac:dyDescent="0.45">
      <c r="B2464" s="55" t="s">
        <v>114</v>
      </c>
      <c r="C2464" s="76" t="s">
        <v>137</v>
      </c>
      <c r="D2464" s="55" t="s">
        <v>82</v>
      </c>
      <c r="E2464" s="55" t="s">
        <v>175</v>
      </c>
      <c r="F2464" s="70">
        <v>121.02</v>
      </c>
      <c r="G2464" s="77">
        <v>53900</v>
      </c>
      <c r="H2464" s="77">
        <v>120.66</v>
      </c>
      <c r="I2464" s="77">
        <v>1</v>
      </c>
      <c r="J2464" s="77">
        <v>-29.213215476440102</v>
      </c>
      <c r="K2464" s="77">
        <v>4.0025020852379897E-2</v>
      </c>
      <c r="L2464" s="77">
        <v>-19.605089686231601</v>
      </c>
      <c r="M2464" s="77">
        <v>1.8026462501283098E-2</v>
      </c>
      <c r="N2464" s="77">
        <v>-9.6081257902085095</v>
      </c>
      <c r="O2464" s="77">
        <v>2.1998558351096799E-2</v>
      </c>
      <c r="P2464" s="77">
        <v>-9.4745254705918907</v>
      </c>
      <c r="Q2464" s="77">
        <v>-9.4745254705918907</v>
      </c>
      <c r="R2464" s="77">
        <v>0</v>
      </c>
      <c r="S2464" s="77">
        <v>4.2100550826767499E-3</v>
      </c>
      <c r="T2464" s="77" t="s">
        <v>153</v>
      </c>
      <c r="U2464" s="105">
        <v>-0.800619493328525</v>
      </c>
      <c r="V2464" s="105">
        <v>-0.80572703026939396</v>
      </c>
      <c r="W2464" s="101">
        <v>5.1059208684619602E-3</v>
      </c>
    </row>
    <row r="2465" spans="2:23" x14ac:dyDescent="0.45">
      <c r="B2465" s="55" t="s">
        <v>114</v>
      </c>
      <c r="C2465" s="76" t="s">
        <v>137</v>
      </c>
      <c r="D2465" s="55" t="s">
        <v>82</v>
      </c>
      <c r="E2465" s="55" t="s">
        <v>175</v>
      </c>
      <c r="F2465" s="70">
        <v>121.02</v>
      </c>
      <c r="G2465" s="77">
        <v>53900</v>
      </c>
      <c r="H2465" s="77">
        <v>120.66</v>
      </c>
      <c r="I2465" s="77">
        <v>2</v>
      </c>
      <c r="J2465" s="77">
        <v>-29.244764257757701</v>
      </c>
      <c r="K2465" s="77">
        <v>4.0077307242006803E-2</v>
      </c>
      <c r="L2465" s="77">
        <v>-19.6262621822111</v>
      </c>
      <c r="M2465" s="77">
        <v>1.8050011237095501E-2</v>
      </c>
      <c r="N2465" s="77">
        <v>-9.6185020755466208</v>
      </c>
      <c r="O2465" s="77">
        <v>2.2027296004911299E-2</v>
      </c>
      <c r="P2465" s="77">
        <v>-9.4847574744054004</v>
      </c>
      <c r="Q2465" s="77">
        <v>-9.4847574744054004</v>
      </c>
      <c r="R2465" s="77">
        <v>0</v>
      </c>
      <c r="S2465" s="77">
        <v>4.2155548569608303E-3</v>
      </c>
      <c r="T2465" s="77" t="s">
        <v>153</v>
      </c>
      <c r="U2465" s="105">
        <v>-0.80088229796329302</v>
      </c>
      <c r="V2465" s="105">
        <v>-0.80599151146136805</v>
      </c>
      <c r="W2465" s="101">
        <v>5.1075968951889801E-3</v>
      </c>
    </row>
    <row r="2466" spans="2:23" x14ac:dyDescent="0.45">
      <c r="B2466" s="55" t="s">
        <v>114</v>
      </c>
      <c r="C2466" s="76" t="s">
        <v>137</v>
      </c>
      <c r="D2466" s="55" t="s">
        <v>82</v>
      </c>
      <c r="E2466" s="55" t="s">
        <v>176</v>
      </c>
      <c r="F2466" s="70">
        <v>120.76</v>
      </c>
      <c r="G2466" s="77">
        <v>53550</v>
      </c>
      <c r="H2466" s="77">
        <v>120.52</v>
      </c>
      <c r="I2466" s="77">
        <v>1</v>
      </c>
      <c r="J2466" s="77">
        <v>-28.727560340473399</v>
      </c>
      <c r="K2466" s="77">
        <v>2.0276950806948801E-2</v>
      </c>
      <c r="L2466" s="77">
        <v>-15.844347042377199</v>
      </c>
      <c r="M2466" s="77">
        <v>6.1681346967064603E-3</v>
      </c>
      <c r="N2466" s="77">
        <v>-12.8832132980962</v>
      </c>
      <c r="O2466" s="77">
        <v>1.41088161102424E-2</v>
      </c>
      <c r="P2466" s="77">
        <v>-12.828378127941001</v>
      </c>
      <c r="Q2466" s="77">
        <v>-12.828378127941001</v>
      </c>
      <c r="R2466" s="77">
        <v>0</v>
      </c>
      <c r="S2466" s="77">
        <v>4.0434182021167201E-3</v>
      </c>
      <c r="T2466" s="77" t="s">
        <v>154</v>
      </c>
      <c r="U2466" s="105">
        <v>-1.3898836160035699</v>
      </c>
      <c r="V2466" s="105">
        <v>-1.39875035228891</v>
      </c>
      <c r="W2466" s="101">
        <v>8.8639307671390909E-3</v>
      </c>
    </row>
    <row r="2467" spans="2:23" x14ac:dyDescent="0.45">
      <c r="B2467" s="55" t="s">
        <v>114</v>
      </c>
      <c r="C2467" s="76" t="s">
        <v>137</v>
      </c>
      <c r="D2467" s="55" t="s">
        <v>82</v>
      </c>
      <c r="E2467" s="55" t="s">
        <v>176</v>
      </c>
      <c r="F2467" s="70">
        <v>120.76</v>
      </c>
      <c r="G2467" s="77">
        <v>54200</v>
      </c>
      <c r="H2467" s="77">
        <v>120.71</v>
      </c>
      <c r="I2467" s="77">
        <v>1</v>
      </c>
      <c r="J2467" s="77">
        <v>-17.057377082111799</v>
      </c>
      <c r="K2467" s="77">
        <v>1.9202971452809399E-3</v>
      </c>
      <c r="L2467" s="77">
        <v>-3.9564854906538698</v>
      </c>
      <c r="M2467" s="77">
        <v>1.0331493108918001E-4</v>
      </c>
      <c r="N2467" s="77">
        <v>-13.100891591458</v>
      </c>
      <c r="O2467" s="77">
        <v>1.81698221419176E-3</v>
      </c>
      <c r="P2467" s="77">
        <v>-13.0503689398038</v>
      </c>
      <c r="Q2467" s="77">
        <v>-13.0503689398037</v>
      </c>
      <c r="R2467" s="77">
        <v>0</v>
      </c>
      <c r="S2467" s="77">
        <v>1.12406005446897E-3</v>
      </c>
      <c r="T2467" s="77" t="s">
        <v>154</v>
      </c>
      <c r="U2467" s="105">
        <v>-0.43567123194260499</v>
      </c>
      <c r="V2467" s="105">
        <v>-0.438450588340698</v>
      </c>
      <c r="W2467" s="101">
        <v>2.7784769837617199E-3</v>
      </c>
    </row>
    <row r="2468" spans="2:23" x14ac:dyDescent="0.45">
      <c r="B2468" s="55" t="s">
        <v>114</v>
      </c>
      <c r="C2468" s="76" t="s">
        <v>137</v>
      </c>
      <c r="D2468" s="55" t="s">
        <v>82</v>
      </c>
      <c r="E2468" s="55" t="s">
        <v>177</v>
      </c>
      <c r="F2468" s="70">
        <v>120.81</v>
      </c>
      <c r="G2468" s="77">
        <v>53150</v>
      </c>
      <c r="H2468" s="77">
        <v>120.76</v>
      </c>
      <c r="I2468" s="77">
        <v>1</v>
      </c>
      <c r="J2468" s="77">
        <v>-18.618439829314699</v>
      </c>
      <c r="K2468" s="77">
        <v>0</v>
      </c>
      <c r="L2468" s="77">
        <v>-18.897197878697</v>
      </c>
      <c r="M2468" s="77">
        <v>0</v>
      </c>
      <c r="N2468" s="77">
        <v>0.27875804938231102</v>
      </c>
      <c r="O2468" s="77">
        <v>0</v>
      </c>
      <c r="P2468" s="77">
        <v>0.30272855584904201</v>
      </c>
      <c r="Q2468" s="77">
        <v>0.30272855584904201</v>
      </c>
      <c r="R2468" s="77">
        <v>0</v>
      </c>
      <c r="S2468" s="77">
        <v>0</v>
      </c>
      <c r="T2468" s="77" t="s">
        <v>154</v>
      </c>
      <c r="U2468" s="105">
        <v>1.39379024691147E-2</v>
      </c>
      <c r="V2468" s="105">
        <v>-1.4026819054749199E-2</v>
      </c>
      <c r="W2468" s="101">
        <v>2.7955873224704501E-2</v>
      </c>
    </row>
    <row r="2469" spans="2:23" x14ac:dyDescent="0.45">
      <c r="B2469" s="55" t="s">
        <v>114</v>
      </c>
      <c r="C2469" s="76" t="s">
        <v>137</v>
      </c>
      <c r="D2469" s="55" t="s">
        <v>82</v>
      </c>
      <c r="E2469" s="55" t="s">
        <v>177</v>
      </c>
      <c r="F2469" s="70">
        <v>120.81</v>
      </c>
      <c r="G2469" s="77">
        <v>53150</v>
      </c>
      <c r="H2469" s="77">
        <v>120.76</v>
      </c>
      <c r="I2469" s="77">
        <v>2</v>
      </c>
      <c r="J2469" s="77">
        <v>-15.632218657248799</v>
      </c>
      <c r="K2469" s="77">
        <v>0</v>
      </c>
      <c r="L2469" s="77">
        <v>-15.8662665592406</v>
      </c>
      <c r="M2469" s="77">
        <v>0</v>
      </c>
      <c r="N2469" s="77">
        <v>0.23404790199186801</v>
      </c>
      <c r="O2469" s="77">
        <v>0</v>
      </c>
      <c r="P2469" s="77">
        <v>0.25417376655664897</v>
      </c>
      <c r="Q2469" s="77">
        <v>0.25417376655664897</v>
      </c>
      <c r="R2469" s="77">
        <v>0</v>
      </c>
      <c r="S2469" s="77">
        <v>0</v>
      </c>
      <c r="T2469" s="77" t="s">
        <v>154</v>
      </c>
      <c r="U2469" s="105">
        <v>1.17023950995927E-2</v>
      </c>
      <c r="V2469" s="105">
        <v>-1.1777050308172899E-2</v>
      </c>
      <c r="W2469" s="101">
        <v>2.3472016291874401E-2</v>
      </c>
    </row>
    <row r="2470" spans="2:23" x14ac:dyDescent="0.45">
      <c r="B2470" s="55" t="s">
        <v>114</v>
      </c>
      <c r="C2470" s="76" t="s">
        <v>137</v>
      </c>
      <c r="D2470" s="55" t="s">
        <v>82</v>
      </c>
      <c r="E2470" s="55" t="s">
        <v>177</v>
      </c>
      <c r="F2470" s="70">
        <v>120.81</v>
      </c>
      <c r="G2470" s="77">
        <v>53150</v>
      </c>
      <c r="H2470" s="77">
        <v>120.76</v>
      </c>
      <c r="I2470" s="77">
        <v>3</v>
      </c>
      <c r="J2470" s="77">
        <v>-19.1267931352345</v>
      </c>
      <c r="K2470" s="77">
        <v>0</v>
      </c>
      <c r="L2470" s="77">
        <v>-19.413162325896899</v>
      </c>
      <c r="M2470" s="77">
        <v>0</v>
      </c>
      <c r="N2470" s="77">
        <v>0.28636919066236399</v>
      </c>
      <c r="O2470" s="77">
        <v>0</v>
      </c>
      <c r="P2470" s="77">
        <v>0.31099418194730799</v>
      </c>
      <c r="Q2470" s="77">
        <v>0.31099418194730799</v>
      </c>
      <c r="R2470" s="77">
        <v>0</v>
      </c>
      <c r="S2470" s="77">
        <v>0</v>
      </c>
      <c r="T2470" s="77" t="s">
        <v>154</v>
      </c>
      <c r="U2470" s="105">
        <v>1.4318459533117301E-2</v>
      </c>
      <c r="V2470" s="105">
        <v>-1.44098038753562E-2</v>
      </c>
      <c r="W2470" s="101">
        <v>2.8719173517528201E-2</v>
      </c>
    </row>
    <row r="2471" spans="2:23" x14ac:dyDescent="0.45">
      <c r="B2471" s="55" t="s">
        <v>114</v>
      </c>
      <c r="C2471" s="76" t="s">
        <v>137</v>
      </c>
      <c r="D2471" s="55" t="s">
        <v>82</v>
      </c>
      <c r="E2471" s="55" t="s">
        <v>177</v>
      </c>
      <c r="F2471" s="70">
        <v>120.81</v>
      </c>
      <c r="G2471" s="77">
        <v>53654</v>
      </c>
      <c r="H2471" s="77">
        <v>121.22</v>
      </c>
      <c r="I2471" s="77">
        <v>1</v>
      </c>
      <c r="J2471" s="77">
        <v>59.623491679683397</v>
      </c>
      <c r="K2471" s="77">
        <v>0.111625767866427</v>
      </c>
      <c r="L2471" s="77">
        <v>56.908574917545202</v>
      </c>
      <c r="M2471" s="77">
        <v>0.10169159723318</v>
      </c>
      <c r="N2471" s="77">
        <v>2.71491676213823</v>
      </c>
      <c r="O2471" s="77">
        <v>9.9341706332467302E-3</v>
      </c>
      <c r="P2471" s="77">
        <v>2.7623547553458998</v>
      </c>
      <c r="Q2471" s="77">
        <v>2.7623547553458998</v>
      </c>
      <c r="R2471" s="77">
        <v>0</v>
      </c>
      <c r="S2471" s="77">
        <v>2.3960095914359801E-4</v>
      </c>
      <c r="T2471" s="77" t="s">
        <v>154</v>
      </c>
      <c r="U2471" s="105">
        <v>8.9067786705687796E-2</v>
      </c>
      <c r="V2471" s="105">
        <v>-8.9635992969251899E-2</v>
      </c>
      <c r="W2471" s="101">
        <v>0.17864723612945299</v>
      </c>
    </row>
    <row r="2472" spans="2:23" x14ac:dyDescent="0.45">
      <c r="B2472" s="55" t="s">
        <v>114</v>
      </c>
      <c r="C2472" s="76" t="s">
        <v>137</v>
      </c>
      <c r="D2472" s="55" t="s">
        <v>82</v>
      </c>
      <c r="E2472" s="55" t="s">
        <v>177</v>
      </c>
      <c r="F2472" s="70">
        <v>120.81</v>
      </c>
      <c r="G2472" s="77">
        <v>53654</v>
      </c>
      <c r="H2472" s="77">
        <v>121.22</v>
      </c>
      <c r="I2472" s="77">
        <v>2</v>
      </c>
      <c r="J2472" s="77">
        <v>59.623491679683397</v>
      </c>
      <c r="K2472" s="77">
        <v>0.111625767866427</v>
      </c>
      <c r="L2472" s="77">
        <v>56.908574917545202</v>
      </c>
      <c r="M2472" s="77">
        <v>0.10169159723318</v>
      </c>
      <c r="N2472" s="77">
        <v>2.71491676213823</v>
      </c>
      <c r="O2472" s="77">
        <v>9.9341706332467302E-3</v>
      </c>
      <c r="P2472" s="77">
        <v>2.7623547553458998</v>
      </c>
      <c r="Q2472" s="77">
        <v>2.7623547553458998</v>
      </c>
      <c r="R2472" s="77">
        <v>0</v>
      </c>
      <c r="S2472" s="77">
        <v>2.3960095914359801E-4</v>
      </c>
      <c r="T2472" s="77" t="s">
        <v>154</v>
      </c>
      <c r="U2472" s="105">
        <v>8.9067786705687796E-2</v>
      </c>
      <c r="V2472" s="105">
        <v>-8.9635992969251899E-2</v>
      </c>
      <c r="W2472" s="101">
        <v>0.17864723612945299</v>
      </c>
    </row>
    <row r="2473" spans="2:23" x14ac:dyDescent="0.45">
      <c r="B2473" s="55" t="s">
        <v>114</v>
      </c>
      <c r="C2473" s="76" t="s">
        <v>137</v>
      </c>
      <c r="D2473" s="55" t="s">
        <v>82</v>
      </c>
      <c r="E2473" s="55" t="s">
        <v>177</v>
      </c>
      <c r="F2473" s="70">
        <v>120.81</v>
      </c>
      <c r="G2473" s="77">
        <v>53704</v>
      </c>
      <c r="H2473" s="77">
        <v>120.84</v>
      </c>
      <c r="I2473" s="77">
        <v>1</v>
      </c>
      <c r="J2473" s="77">
        <v>-5.1354791961258304</v>
      </c>
      <c r="K2473" s="77">
        <v>1.1023975267865601E-3</v>
      </c>
      <c r="L2473" s="77">
        <v>-2.25671590083638</v>
      </c>
      <c r="M2473" s="77">
        <v>2.12877646266268E-4</v>
      </c>
      <c r="N2473" s="77">
        <v>-2.8787632952894602</v>
      </c>
      <c r="O2473" s="77">
        <v>8.8951988052029596E-4</v>
      </c>
      <c r="P2473" s="77">
        <v>-2.9460803056622402</v>
      </c>
      <c r="Q2473" s="77">
        <v>-2.94608030566223</v>
      </c>
      <c r="R2473" s="77">
        <v>0</v>
      </c>
      <c r="S2473" s="77">
        <v>3.6279846719777602E-4</v>
      </c>
      <c r="T2473" s="77" t="s">
        <v>154</v>
      </c>
      <c r="U2473" s="105">
        <v>0.19383913842255099</v>
      </c>
      <c r="V2473" s="105">
        <v>-0.19507573154616301</v>
      </c>
      <c r="W2473" s="101">
        <v>0.38879181367029497</v>
      </c>
    </row>
    <row r="2474" spans="2:23" x14ac:dyDescent="0.45">
      <c r="B2474" s="55" t="s">
        <v>114</v>
      </c>
      <c r="C2474" s="76" t="s">
        <v>137</v>
      </c>
      <c r="D2474" s="55" t="s">
        <v>82</v>
      </c>
      <c r="E2474" s="55" t="s">
        <v>177</v>
      </c>
      <c r="F2474" s="70">
        <v>120.81</v>
      </c>
      <c r="G2474" s="77">
        <v>58004</v>
      </c>
      <c r="H2474" s="77">
        <v>118.16</v>
      </c>
      <c r="I2474" s="77">
        <v>1</v>
      </c>
      <c r="J2474" s="77">
        <v>-61.2434348128549</v>
      </c>
      <c r="K2474" s="77">
        <v>0.79441060956586296</v>
      </c>
      <c r="L2474" s="77">
        <v>-57.839888649415002</v>
      </c>
      <c r="M2474" s="77">
        <v>0.70856688587926997</v>
      </c>
      <c r="N2474" s="77">
        <v>-3.40354616343991</v>
      </c>
      <c r="O2474" s="77">
        <v>8.5843723686592696E-2</v>
      </c>
      <c r="P2474" s="77">
        <v>-3.4465257093826498</v>
      </c>
      <c r="Q2474" s="77">
        <v>-3.4465257093826498</v>
      </c>
      <c r="R2474" s="77">
        <v>0</v>
      </c>
      <c r="S2474" s="77">
        <v>2.5158746587792599E-3</v>
      </c>
      <c r="T2474" s="77" t="s">
        <v>154</v>
      </c>
      <c r="U2474" s="105">
        <v>1.23763999157675</v>
      </c>
      <c r="V2474" s="105">
        <v>-1.24553549253463</v>
      </c>
      <c r="W2474" s="101">
        <v>2.48238978418836</v>
      </c>
    </row>
    <row r="2475" spans="2:23" x14ac:dyDescent="0.45">
      <c r="B2475" s="55" t="s">
        <v>114</v>
      </c>
      <c r="C2475" s="76" t="s">
        <v>137</v>
      </c>
      <c r="D2475" s="55" t="s">
        <v>82</v>
      </c>
      <c r="E2475" s="55" t="s">
        <v>178</v>
      </c>
      <c r="F2475" s="70">
        <v>120.66</v>
      </c>
      <c r="G2475" s="77">
        <v>53050</v>
      </c>
      <c r="H2475" s="77">
        <v>121.02</v>
      </c>
      <c r="I2475" s="77">
        <v>1</v>
      </c>
      <c r="J2475" s="77">
        <v>65.789074007108795</v>
      </c>
      <c r="K2475" s="77">
        <v>0.104309674434979</v>
      </c>
      <c r="L2475" s="77">
        <v>89.824250595810398</v>
      </c>
      <c r="M2475" s="77">
        <v>0.194448343481885</v>
      </c>
      <c r="N2475" s="77">
        <v>-24.035176588701599</v>
      </c>
      <c r="O2475" s="77">
        <v>-9.0138669046905207E-2</v>
      </c>
      <c r="P2475" s="77">
        <v>-24.117877058127402</v>
      </c>
      <c r="Q2475" s="77">
        <v>-24.117877058127402</v>
      </c>
      <c r="R2475" s="77">
        <v>0</v>
      </c>
      <c r="S2475" s="77">
        <v>1.40182950503619E-2</v>
      </c>
      <c r="T2475" s="77" t="s">
        <v>153</v>
      </c>
      <c r="U2475" s="105">
        <v>-2.23969319569545</v>
      </c>
      <c r="V2475" s="105">
        <v>-2.2539812761488398</v>
      </c>
      <c r="W2475" s="101">
        <v>1.42835595712396E-2</v>
      </c>
    </row>
    <row r="2476" spans="2:23" x14ac:dyDescent="0.45">
      <c r="B2476" s="55" t="s">
        <v>114</v>
      </c>
      <c r="C2476" s="76" t="s">
        <v>137</v>
      </c>
      <c r="D2476" s="55" t="s">
        <v>82</v>
      </c>
      <c r="E2476" s="55" t="s">
        <v>178</v>
      </c>
      <c r="F2476" s="70">
        <v>120.66</v>
      </c>
      <c r="G2476" s="77">
        <v>53204</v>
      </c>
      <c r="H2476" s="77">
        <v>120.9</v>
      </c>
      <c r="I2476" s="77">
        <v>1</v>
      </c>
      <c r="J2476" s="77">
        <v>12.889695746830499</v>
      </c>
      <c r="K2476" s="77">
        <v>0</v>
      </c>
      <c r="L2476" s="77">
        <v>15.080330411500499</v>
      </c>
      <c r="M2476" s="77">
        <v>0</v>
      </c>
      <c r="N2476" s="77">
        <v>-2.1906346646699899</v>
      </c>
      <c r="O2476" s="77">
        <v>0</v>
      </c>
      <c r="P2476" s="77">
        <v>-2.2097974773917799</v>
      </c>
      <c r="Q2476" s="77">
        <v>-2.2097974773917701</v>
      </c>
      <c r="R2476" s="77">
        <v>0</v>
      </c>
      <c r="S2476" s="77">
        <v>0</v>
      </c>
      <c r="T2476" s="77" t="s">
        <v>154</v>
      </c>
      <c r="U2476" s="105">
        <v>0.52575231952081802</v>
      </c>
      <c r="V2476" s="105">
        <v>-0.52910634651625899</v>
      </c>
      <c r="W2476" s="101">
        <v>1.05452489889978</v>
      </c>
    </row>
    <row r="2477" spans="2:23" x14ac:dyDescent="0.45">
      <c r="B2477" s="55" t="s">
        <v>114</v>
      </c>
      <c r="C2477" s="76" t="s">
        <v>137</v>
      </c>
      <c r="D2477" s="55" t="s">
        <v>82</v>
      </c>
      <c r="E2477" s="55" t="s">
        <v>178</v>
      </c>
      <c r="F2477" s="70">
        <v>120.66</v>
      </c>
      <c r="G2477" s="77">
        <v>53204</v>
      </c>
      <c r="H2477" s="77">
        <v>120.9</v>
      </c>
      <c r="I2477" s="77">
        <v>2</v>
      </c>
      <c r="J2477" s="77">
        <v>12.889695746830499</v>
      </c>
      <c r="K2477" s="77">
        <v>0</v>
      </c>
      <c r="L2477" s="77">
        <v>15.080330411500499</v>
      </c>
      <c r="M2477" s="77">
        <v>0</v>
      </c>
      <c r="N2477" s="77">
        <v>-2.1906346646699899</v>
      </c>
      <c r="O2477" s="77">
        <v>0</v>
      </c>
      <c r="P2477" s="77">
        <v>-2.2097974773917799</v>
      </c>
      <c r="Q2477" s="77">
        <v>-2.2097974773917701</v>
      </c>
      <c r="R2477" s="77">
        <v>0</v>
      </c>
      <c r="S2477" s="77">
        <v>0</v>
      </c>
      <c r="T2477" s="77" t="s">
        <v>154</v>
      </c>
      <c r="U2477" s="105">
        <v>0.52575231952081802</v>
      </c>
      <c r="V2477" s="105">
        <v>-0.52910634651625899</v>
      </c>
      <c r="W2477" s="101">
        <v>1.05452489889978</v>
      </c>
    </row>
    <row r="2478" spans="2:23" x14ac:dyDescent="0.45">
      <c r="B2478" s="55" t="s">
        <v>114</v>
      </c>
      <c r="C2478" s="76" t="s">
        <v>137</v>
      </c>
      <c r="D2478" s="55" t="s">
        <v>82</v>
      </c>
      <c r="E2478" s="55" t="s">
        <v>179</v>
      </c>
      <c r="F2478" s="70">
        <v>120.9</v>
      </c>
      <c r="G2478" s="77">
        <v>53254</v>
      </c>
      <c r="H2478" s="77">
        <v>121.46</v>
      </c>
      <c r="I2478" s="77">
        <v>1</v>
      </c>
      <c r="J2478" s="77">
        <v>21.693541908679499</v>
      </c>
      <c r="K2478" s="77">
        <v>4.9602268761298897E-2</v>
      </c>
      <c r="L2478" s="77">
        <v>21.693542105719398</v>
      </c>
      <c r="M2478" s="77">
        <v>4.9602269662362398E-2</v>
      </c>
      <c r="N2478" s="77">
        <v>-1.97039956573E-7</v>
      </c>
      <c r="O2478" s="77">
        <v>-9.0106345800000001E-10</v>
      </c>
      <c r="P2478" s="77">
        <v>3.906E-15</v>
      </c>
      <c r="Q2478" s="77">
        <v>3.9069999999999998E-15</v>
      </c>
      <c r="R2478" s="77">
        <v>0</v>
      </c>
      <c r="S2478" s="77">
        <v>0</v>
      </c>
      <c r="T2478" s="77" t="s">
        <v>154</v>
      </c>
      <c r="U2478" s="105">
        <v>1.1515058659999999E-9</v>
      </c>
      <c r="V2478" s="105">
        <v>0</v>
      </c>
      <c r="W2478" s="101">
        <v>1.15114151879E-9</v>
      </c>
    </row>
    <row r="2479" spans="2:23" x14ac:dyDescent="0.45">
      <c r="B2479" s="55" t="s">
        <v>114</v>
      </c>
      <c r="C2479" s="76" t="s">
        <v>137</v>
      </c>
      <c r="D2479" s="55" t="s">
        <v>82</v>
      </c>
      <c r="E2479" s="55" t="s">
        <v>179</v>
      </c>
      <c r="F2479" s="70">
        <v>120.9</v>
      </c>
      <c r="G2479" s="77">
        <v>53304</v>
      </c>
      <c r="H2479" s="77">
        <v>121.72</v>
      </c>
      <c r="I2479" s="77">
        <v>1</v>
      </c>
      <c r="J2479" s="77">
        <v>28.228166340844201</v>
      </c>
      <c r="K2479" s="77">
        <v>8.8766792371253594E-2</v>
      </c>
      <c r="L2479" s="77">
        <v>29.933110639478102</v>
      </c>
      <c r="M2479" s="77">
        <v>9.98134099386533E-2</v>
      </c>
      <c r="N2479" s="77">
        <v>-1.7049442986338901</v>
      </c>
      <c r="O2479" s="77">
        <v>-1.1046617567399801E-2</v>
      </c>
      <c r="P2479" s="77">
        <v>-1.72283360868814</v>
      </c>
      <c r="Q2479" s="77">
        <v>-1.72283360868814</v>
      </c>
      <c r="R2479" s="77">
        <v>0</v>
      </c>
      <c r="S2479" s="77">
        <v>3.3065253865531102E-4</v>
      </c>
      <c r="T2479" s="77" t="s">
        <v>154</v>
      </c>
      <c r="U2479" s="105">
        <v>5.7989147778508998E-2</v>
      </c>
      <c r="V2479" s="105">
        <v>-5.8359088451845398E-2</v>
      </c>
      <c r="W2479" s="101">
        <v>0.11631142256139</v>
      </c>
    </row>
    <row r="2480" spans="2:23" x14ac:dyDescent="0.45">
      <c r="B2480" s="55" t="s">
        <v>114</v>
      </c>
      <c r="C2480" s="76" t="s">
        <v>137</v>
      </c>
      <c r="D2480" s="55" t="s">
        <v>82</v>
      </c>
      <c r="E2480" s="55" t="s">
        <v>179</v>
      </c>
      <c r="F2480" s="70">
        <v>120.9</v>
      </c>
      <c r="G2480" s="77">
        <v>54104</v>
      </c>
      <c r="H2480" s="77">
        <v>121.36</v>
      </c>
      <c r="I2480" s="77">
        <v>1</v>
      </c>
      <c r="J2480" s="77">
        <v>18.934282628333101</v>
      </c>
      <c r="K2480" s="77">
        <v>3.5814855159094799E-2</v>
      </c>
      <c r="L2480" s="77">
        <v>18.934283005980902</v>
      </c>
      <c r="M2480" s="77">
        <v>3.5814856587762699E-2</v>
      </c>
      <c r="N2480" s="77">
        <v>-3.77647799144E-7</v>
      </c>
      <c r="O2480" s="77">
        <v>-1.4286679480000001E-9</v>
      </c>
      <c r="P2480" s="77">
        <v>0</v>
      </c>
      <c r="Q2480" s="77">
        <v>0</v>
      </c>
      <c r="R2480" s="77">
        <v>0</v>
      </c>
      <c r="S2480" s="77">
        <v>0</v>
      </c>
      <c r="T2480" s="77" t="s">
        <v>154</v>
      </c>
      <c r="U2480" s="105">
        <v>6.6343908499999999E-10</v>
      </c>
      <c r="V2480" s="105">
        <v>0</v>
      </c>
      <c r="W2480" s="101">
        <v>6.6322916667999999E-10</v>
      </c>
    </row>
    <row r="2481" spans="2:23" x14ac:dyDescent="0.45">
      <c r="B2481" s="55" t="s">
        <v>114</v>
      </c>
      <c r="C2481" s="76" t="s">
        <v>137</v>
      </c>
      <c r="D2481" s="55" t="s">
        <v>82</v>
      </c>
      <c r="E2481" s="55" t="s">
        <v>180</v>
      </c>
      <c r="F2481" s="70">
        <v>121.46</v>
      </c>
      <c r="G2481" s="77">
        <v>54104</v>
      </c>
      <c r="H2481" s="77">
        <v>121.36</v>
      </c>
      <c r="I2481" s="77">
        <v>1</v>
      </c>
      <c r="J2481" s="77">
        <v>-5.1424174929471098</v>
      </c>
      <c r="K2481" s="77">
        <v>2.31653449204692E-3</v>
      </c>
      <c r="L2481" s="77">
        <v>-5.1424172962690999</v>
      </c>
      <c r="M2481" s="77">
        <v>2.3165343148495699E-3</v>
      </c>
      <c r="N2481" s="77">
        <v>-1.96678009989E-7</v>
      </c>
      <c r="O2481" s="77">
        <v>1.77197354E-10</v>
      </c>
      <c r="P2481" s="77">
        <v>-3.906E-15</v>
      </c>
      <c r="Q2481" s="77">
        <v>-3.9069999999999998E-15</v>
      </c>
      <c r="R2481" s="77">
        <v>0</v>
      </c>
      <c r="S2481" s="77">
        <v>0</v>
      </c>
      <c r="T2481" s="77" t="s">
        <v>154</v>
      </c>
      <c r="U2481" s="105">
        <v>1.845729694E-9</v>
      </c>
      <c r="V2481" s="105">
        <v>0</v>
      </c>
      <c r="W2481" s="101">
        <v>1.84514568788E-9</v>
      </c>
    </row>
    <row r="2482" spans="2:23" x14ac:dyDescent="0.45">
      <c r="B2482" s="55" t="s">
        <v>114</v>
      </c>
      <c r="C2482" s="76" t="s">
        <v>137</v>
      </c>
      <c r="D2482" s="55" t="s">
        <v>82</v>
      </c>
      <c r="E2482" s="55" t="s">
        <v>181</v>
      </c>
      <c r="F2482" s="70">
        <v>121.45</v>
      </c>
      <c r="G2482" s="77">
        <v>53404</v>
      </c>
      <c r="H2482" s="77">
        <v>121.44</v>
      </c>
      <c r="I2482" s="77">
        <v>1</v>
      </c>
      <c r="J2482" s="77">
        <v>-3.12432330327885</v>
      </c>
      <c r="K2482" s="77">
        <v>9.4880770125157598E-4</v>
      </c>
      <c r="L2482" s="77">
        <v>1.1772019882099201</v>
      </c>
      <c r="M2482" s="77">
        <v>1.3470019944561201E-4</v>
      </c>
      <c r="N2482" s="77">
        <v>-4.3015252914887698</v>
      </c>
      <c r="O2482" s="77">
        <v>8.1410750180596397E-4</v>
      </c>
      <c r="P2482" s="77">
        <v>-4.3773904153042498</v>
      </c>
      <c r="Q2482" s="77">
        <v>-4.3773904153042498</v>
      </c>
      <c r="R2482" s="77">
        <v>0</v>
      </c>
      <c r="S2482" s="77">
        <v>1.8625023536253599E-3</v>
      </c>
      <c r="T2482" s="77" t="s">
        <v>154</v>
      </c>
      <c r="U2482" s="105">
        <v>5.5854032641915498E-2</v>
      </c>
      <c r="V2482" s="105">
        <v>-5.6210352388552001E-2</v>
      </c>
      <c r="W2482" s="101">
        <v>0.112028926812046</v>
      </c>
    </row>
    <row r="2483" spans="2:23" x14ac:dyDescent="0.45">
      <c r="B2483" s="55" t="s">
        <v>114</v>
      </c>
      <c r="C2483" s="76" t="s">
        <v>137</v>
      </c>
      <c r="D2483" s="55" t="s">
        <v>82</v>
      </c>
      <c r="E2483" s="55" t="s">
        <v>182</v>
      </c>
      <c r="F2483" s="70">
        <v>121.44</v>
      </c>
      <c r="G2483" s="77">
        <v>53854</v>
      </c>
      <c r="H2483" s="77">
        <v>119.02</v>
      </c>
      <c r="I2483" s="77">
        <v>1</v>
      </c>
      <c r="J2483" s="77">
        <v>-53.351781324020301</v>
      </c>
      <c r="K2483" s="77">
        <v>0.56196723378317004</v>
      </c>
      <c r="L2483" s="77">
        <v>-49.005937520357499</v>
      </c>
      <c r="M2483" s="77">
        <v>0.47414431693535503</v>
      </c>
      <c r="N2483" s="77">
        <v>-4.3458438036628397</v>
      </c>
      <c r="O2483" s="77">
        <v>8.7822916847814403E-2</v>
      </c>
      <c r="P2483" s="77">
        <v>-4.3773904153042702</v>
      </c>
      <c r="Q2483" s="77">
        <v>-4.3773904153042702</v>
      </c>
      <c r="R2483" s="77">
        <v>0</v>
      </c>
      <c r="S2483" s="77">
        <v>3.7830641942001898E-3</v>
      </c>
      <c r="T2483" s="77" t="s">
        <v>154</v>
      </c>
      <c r="U2483" s="105">
        <v>4.2007287748642402E-2</v>
      </c>
      <c r="V2483" s="105">
        <v>-4.22752724476783E-2</v>
      </c>
      <c r="W2483" s="101">
        <v>8.4255892406837798E-2</v>
      </c>
    </row>
    <row r="2484" spans="2:23" x14ac:dyDescent="0.45">
      <c r="B2484" s="55" t="s">
        <v>114</v>
      </c>
      <c r="C2484" s="76" t="s">
        <v>137</v>
      </c>
      <c r="D2484" s="55" t="s">
        <v>82</v>
      </c>
      <c r="E2484" s="55" t="s">
        <v>183</v>
      </c>
      <c r="F2484" s="70">
        <v>121.59</v>
      </c>
      <c r="G2484" s="77">
        <v>53754</v>
      </c>
      <c r="H2484" s="77">
        <v>119.62</v>
      </c>
      <c r="I2484" s="77">
        <v>1</v>
      </c>
      <c r="J2484" s="77">
        <v>-46.374715598538401</v>
      </c>
      <c r="K2484" s="77">
        <v>0.34882963083831198</v>
      </c>
      <c r="L2484" s="77">
        <v>-42.173593685292502</v>
      </c>
      <c r="M2484" s="77">
        <v>0.28849086710267402</v>
      </c>
      <c r="N2484" s="77">
        <v>-4.2011219132459301</v>
      </c>
      <c r="O2484" s="77">
        <v>6.03387637356377E-2</v>
      </c>
      <c r="P2484" s="77">
        <v>-4.24922064472372</v>
      </c>
      <c r="Q2484" s="77">
        <v>-4.2492206447237102</v>
      </c>
      <c r="R2484" s="77">
        <v>0</v>
      </c>
      <c r="S2484" s="77">
        <v>2.9286631014000001E-3</v>
      </c>
      <c r="T2484" s="77" t="s">
        <v>154</v>
      </c>
      <c r="U2484" s="105">
        <v>-0.99905356875787898</v>
      </c>
      <c r="V2484" s="105">
        <v>-1.0054270121362301</v>
      </c>
      <c r="W2484" s="101">
        <v>6.3714267613255299E-3</v>
      </c>
    </row>
    <row r="2485" spans="2:23" x14ac:dyDescent="0.45">
      <c r="B2485" s="55" t="s">
        <v>114</v>
      </c>
      <c r="C2485" s="76" t="s">
        <v>137</v>
      </c>
      <c r="D2485" s="55" t="s">
        <v>82</v>
      </c>
      <c r="E2485" s="55" t="s">
        <v>184</v>
      </c>
      <c r="F2485" s="70">
        <v>120.52</v>
      </c>
      <c r="G2485" s="77">
        <v>54050</v>
      </c>
      <c r="H2485" s="77">
        <v>120.04</v>
      </c>
      <c r="I2485" s="77">
        <v>1</v>
      </c>
      <c r="J2485" s="77">
        <v>-100.192334665589</v>
      </c>
      <c r="K2485" s="77">
        <v>0.139936744724836</v>
      </c>
      <c r="L2485" s="77">
        <v>-68.189145483889604</v>
      </c>
      <c r="M2485" s="77">
        <v>6.4817648291813398E-2</v>
      </c>
      <c r="N2485" s="77">
        <v>-32.003189181699703</v>
      </c>
      <c r="O2485" s="77">
        <v>7.5119096433022198E-2</v>
      </c>
      <c r="P2485" s="77">
        <v>-32.058514702115801</v>
      </c>
      <c r="Q2485" s="77">
        <v>-32.058514702115701</v>
      </c>
      <c r="R2485" s="77">
        <v>0</v>
      </c>
      <c r="S2485" s="77">
        <v>1.4326812206786501E-2</v>
      </c>
      <c r="T2485" s="77" t="s">
        <v>153</v>
      </c>
      <c r="U2485" s="105">
        <v>-6.3262058882516001</v>
      </c>
      <c r="V2485" s="105">
        <v>-6.3665637992680502</v>
      </c>
      <c r="W2485" s="101">
        <v>4.03451413963467E-2</v>
      </c>
    </row>
    <row r="2486" spans="2:23" x14ac:dyDescent="0.45">
      <c r="B2486" s="55" t="s">
        <v>114</v>
      </c>
      <c r="C2486" s="76" t="s">
        <v>137</v>
      </c>
      <c r="D2486" s="55" t="s">
        <v>82</v>
      </c>
      <c r="E2486" s="55" t="s">
        <v>184</v>
      </c>
      <c r="F2486" s="70">
        <v>120.52</v>
      </c>
      <c r="G2486" s="77">
        <v>54850</v>
      </c>
      <c r="H2486" s="77">
        <v>120.65</v>
      </c>
      <c r="I2486" s="77">
        <v>1</v>
      </c>
      <c r="J2486" s="77">
        <v>10.3164855236758</v>
      </c>
      <c r="K2486" s="77">
        <v>2.7661124138299402E-3</v>
      </c>
      <c r="L2486" s="77">
        <v>4.3566798379343599</v>
      </c>
      <c r="M2486" s="77">
        <v>4.9330733287475501E-4</v>
      </c>
      <c r="N2486" s="77">
        <v>5.9598056857414798</v>
      </c>
      <c r="O2486" s="77">
        <v>2.2728050809551802E-3</v>
      </c>
      <c r="P2486" s="77">
        <v>6.1797676343710899</v>
      </c>
      <c r="Q2486" s="77">
        <v>6.1797676343710801</v>
      </c>
      <c r="R2486" s="77">
        <v>0</v>
      </c>
      <c r="S2486" s="77">
        <v>9.9254583310518191E-4</v>
      </c>
      <c r="T2486" s="77" t="s">
        <v>154</v>
      </c>
      <c r="U2486" s="105">
        <v>-0.50070853845946806</v>
      </c>
      <c r="V2486" s="105">
        <v>-0.50390279912649005</v>
      </c>
      <c r="W2486" s="101">
        <v>3.1932499731032898E-3</v>
      </c>
    </row>
    <row r="2487" spans="2:23" x14ac:dyDescent="0.45">
      <c r="B2487" s="55" t="s">
        <v>114</v>
      </c>
      <c r="C2487" s="76" t="s">
        <v>137</v>
      </c>
      <c r="D2487" s="55" t="s">
        <v>82</v>
      </c>
      <c r="E2487" s="55" t="s">
        <v>185</v>
      </c>
      <c r="F2487" s="70">
        <v>121.6</v>
      </c>
      <c r="G2487" s="77">
        <v>53654</v>
      </c>
      <c r="H2487" s="77">
        <v>121.22</v>
      </c>
      <c r="I2487" s="77">
        <v>1</v>
      </c>
      <c r="J2487" s="77">
        <v>-44.538943263125702</v>
      </c>
      <c r="K2487" s="77">
        <v>7.8158468199639605E-2</v>
      </c>
      <c r="L2487" s="77">
        <v>-42.422702465383303</v>
      </c>
      <c r="M2487" s="77">
        <v>7.0907615967977705E-2</v>
      </c>
      <c r="N2487" s="77">
        <v>-2.1162407977424</v>
      </c>
      <c r="O2487" s="77">
        <v>7.2508522316619599E-3</v>
      </c>
      <c r="P2487" s="77">
        <v>-2.1590389053794699</v>
      </c>
      <c r="Q2487" s="77">
        <v>-2.1590389053794699</v>
      </c>
      <c r="R2487" s="77">
        <v>0</v>
      </c>
      <c r="S2487" s="77">
        <v>1.8366109040072201E-4</v>
      </c>
      <c r="T2487" s="77" t="s">
        <v>154</v>
      </c>
      <c r="U2487" s="105">
        <v>7.6154466303977805E-2</v>
      </c>
      <c r="V2487" s="105">
        <v>-7.6640292283860795E-2</v>
      </c>
      <c r="W2487" s="101">
        <v>0.15274641289868701</v>
      </c>
    </row>
    <row r="2488" spans="2:23" x14ac:dyDescent="0.45">
      <c r="B2488" s="55" t="s">
        <v>114</v>
      </c>
      <c r="C2488" s="76" t="s">
        <v>137</v>
      </c>
      <c r="D2488" s="55" t="s">
        <v>82</v>
      </c>
      <c r="E2488" s="55" t="s">
        <v>186</v>
      </c>
      <c r="F2488" s="70">
        <v>120.84</v>
      </c>
      <c r="G2488" s="77">
        <v>58004</v>
      </c>
      <c r="H2488" s="77">
        <v>118.16</v>
      </c>
      <c r="I2488" s="77">
        <v>1</v>
      </c>
      <c r="J2488" s="77">
        <v>-61.9314795101916</v>
      </c>
      <c r="K2488" s="77">
        <v>0.79049823060561697</v>
      </c>
      <c r="L2488" s="77">
        <v>-59.0159331614704</v>
      </c>
      <c r="M2488" s="77">
        <v>0.71782164362203504</v>
      </c>
      <c r="N2488" s="77">
        <v>-2.9155463487212399</v>
      </c>
      <c r="O2488" s="77">
        <v>7.2676586983582106E-2</v>
      </c>
      <c r="P2488" s="77">
        <v>-2.94608030566227</v>
      </c>
      <c r="Q2488" s="77">
        <v>-2.94608030566227</v>
      </c>
      <c r="R2488" s="77">
        <v>0</v>
      </c>
      <c r="S2488" s="77">
        <v>1.7888221074034299E-3</v>
      </c>
      <c r="T2488" s="77" t="s">
        <v>154</v>
      </c>
      <c r="U2488" s="105">
        <v>0.87118792996511396</v>
      </c>
      <c r="V2488" s="105">
        <v>-0.876745656915075</v>
      </c>
      <c r="W2488" s="101">
        <v>1.7473805243626701</v>
      </c>
    </row>
    <row r="2489" spans="2:23" x14ac:dyDescent="0.45">
      <c r="B2489" s="55" t="s">
        <v>114</v>
      </c>
      <c r="C2489" s="76" t="s">
        <v>137</v>
      </c>
      <c r="D2489" s="55" t="s">
        <v>82</v>
      </c>
      <c r="E2489" s="55" t="s">
        <v>187</v>
      </c>
      <c r="F2489" s="70">
        <v>119.62</v>
      </c>
      <c r="G2489" s="77">
        <v>53854</v>
      </c>
      <c r="H2489" s="77">
        <v>119.02</v>
      </c>
      <c r="I2489" s="77">
        <v>1</v>
      </c>
      <c r="J2489" s="77">
        <v>-51.069018266574602</v>
      </c>
      <c r="K2489" s="77">
        <v>0.12909820902223099</v>
      </c>
      <c r="L2489" s="77">
        <v>-46.246540822424897</v>
      </c>
      <c r="M2489" s="77">
        <v>0.105867755632991</v>
      </c>
      <c r="N2489" s="77">
        <v>-4.8224774441496896</v>
      </c>
      <c r="O2489" s="77">
        <v>2.32304533892401E-2</v>
      </c>
      <c r="P2489" s="77">
        <v>-4.8336690353328802</v>
      </c>
      <c r="Q2489" s="77">
        <v>-4.8336690353328802</v>
      </c>
      <c r="R2489" s="77">
        <v>0</v>
      </c>
      <c r="S2489" s="77">
        <v>1.1565356389852299E-3</v>
      </c>
      <c r="T2489" s="77" t="s">
        <v>153</v>
      </c>
      <c r="U2489" s="105">
        <v>-0.12162876808572901</v>
      </c>
      <c r="V2489" s="105">
        <v>-0.12240469651520999</v>
      </c>
      <c r="W2489" s="101">
        <v>7.7568291847649904E-4</v>
      </c>
    </row>
    <row r="2490" spans="2:23" x14ac:dyDescent="0.45">
      <c r="B2490" s="55" t="s">
        <v>114</v>
      </c>
      <c r="C2490" s="76" t="s">
        <v>137</v>
      </c>
      <c r="D2490" s="55" t="s">
        <v>82</v>
      </c>
      <c r="E2490" s="55" t="s">
        <v>187</v>
      </c>
      <c r="F2490" s="70">
        <v>119.62</v>
      </c>
      <c r="G2490" s="77">
        <v>58104</v>
      </c>
      <c r="H2490" s="77">
        <v>118.12</v>
      </c>
      <c r="I2490" s="77">
        <v>1</v>
      </c>
      <c r="J2490" s="77">
        <v>-42.864519743313302</v>
      </c>
      <c r="K2490" s="77">
        <v>0.23591792958271601</v>
      </c>
      <c r="L2490" s="77">
        <v>-43.447320578826002</v>
      </c>
      <c r="M2490" s="77">
        <v>0.24237678504754001</v>
      </c>
      <c r="N2490" s="77">
        <v>0.58280083551276396</v>
      </c>
      <c r="O2490" s="77">
        <v>-6.4588554648233104E-3</v>
      </c>
      <c r="P2490" s="77">
        <v>0.58444839060919396</v>
      </c>
      <c r="Q2490" s="77">
        <v>0.58444839060919396</v>
      </c>
      <c r="R2490" s="77">
        <v>0</v>
      </c>
      <c r="S2490" s="77">
        <v>4.3858861893081E-5</v>
      </c>
      <c r="T2490" s="77" t="s">
        <v>154</v>
      </c>
      <c r="U2490" s="105">
        <v>0.106437104165599</v>
      </c>
      <c r="V2490" s="105">
        <v>-0.107116117661941</v>
      </c>
      <c r="W2490" s="101">
        <v>0.21348565159296601</v>
      </c>
    </row>
    <row r="2491" spans="2:23" x14ac:dyDescent="0.45">
      <c r="B2491" s="55" t="s">
        <v>114</v>
      </c>
      <c r="C2491" s="76" t="s">
        <v>137</v>
      </c>
      <c r="D2491" s="55" t="s">
        <v>82</v>
      </c>
      <c r="E2491" s="55" t="s">
        <v>188</v>
      </c>
      <c r="F2491" s="70">
        <v>119.42</v>
      </c>
      <c r="G2491" s="77">
        <v>54050</v>
      </c>
      <c r="H2491" s="77">
        <v>120.04</v>
      </c>
      <c r="I2491" s="77">
        <v>1</v>
      </c>
      <c r="J2491" s="77">
        <v>101.31704778653</v>
      </c>
      <c r="K2491" s="77">
        <v>0.216491890591236</v>
      </c>
      <c r="L2491" s="77">
        <v>67.065816625296193</v>
      </c>
      <c r="M2491" s="77">
        <v>9.4859103090340596E-2</v>
      </c>
      <c r="N2491" s="77">
        <v>34.251231161234202</v>
      </c>
      <c r="O2491" s="77">
        <v>0.121632787500895</v>
      </c>
      <c r="P2491" s="77">
        <v>34.7292659525503</v>
      </c>
      <c r="Q2491" s="77">
        <v>34.7292659525502</v>
      </c>
      <c r="R2491" s="77">
        <v>0</v>
      </c>
      <c r="S2491" s="77">
        <v>2.5437111157886601E-2</v>
      </c>
      <c r="T2491" s="77" t="s">
        <v>153</v>
      </c>
      <c r="U2491" s="105">
        <v>-6.6726696724831696</v>
      </c>
      <c r="V2491" s="105">
        <v>-6.7152378426694002</v>
      </c>
      <c r="W2491" s="101">
        <v>4.25547012194777E-2</v>
      </c>
    </row>
    <row r="2492" spans="2:23" x14ac:dyDescent="0.45">
      <c r="B2492" s="55" t="s">
        <v>114</v>
      </c>
      <c r="C2492" s="76" t="s">
        <v>137</v>
      </c>
      <c r="D2492" s="55" t="s">
        <v>82</v>
      </c>
      <c r="E2492" s="55" t="s">
        <v>188</v>
      </c>
      <c r="F2492" s="70">
        <v>119.42</v>
      </c>
      <c r="G2492" s="77">
        <v>56000</v>
      </c>
      <c r="H2492" s="77">
        <v>119.66</v>
      </c>
      <c r="I2492" s="77">
        <v>1</v>
      </c>
      <c r="J2492" s="77">
        <v>11.1122444538951</v>
      </c>
      <c r="K2492" s="77">
        <v>1.1924654499877599E-2</v>
      </c>
      <c r="L2492" s="77">
        <v>38.780791285207201</v>
      </c>
      <c r="M2492" s="77">
        <v>0.145236429550296</v>
      </c>
      <c r="N2492" s="77">
        <v>-27.668546831312099</v>
      </c>
      <c r="O2492" s="77">
        <v>-0.133311775050419</v>
      </c>
      <c r="P2492" s="77">
        <v>-25.909824463603201</v>
      </c>
      <c r="Q2492" s="77">
        <v>-25.909824463603201</v>
      </c>
      <c r="R2492" s="77">
        <v>0</v>
      </c>
      <c r="S2492" s="77">
        <v>6.4829276190663102E-2</v>
      </c>
      <c r="T2492" s="77" t="s">
        <v>153</v>
      </c>
      <c r="U2492" s="105">
        <v>-9.2956383500122595</v>
      </c>
      <c r="V2492" s="105">
        <v>-9.3549396993514602</v>
      </c>
      <c r="W2492" s="101">
        <v>5.9282585838222997E-2</v>
      </c>
    </row>
    <row r="2493" spans="2:23" x14ac:dyDescent="0.45">
      <c r="B2493" s="55" t="s">
        <v>114</v>
      </c>
      <c r="C2493" s="76" t="s">
        <v>137</v>
      </c>
      <c r="D2493" s="55" t="s">
        <v>82</v>
      </c>
      <c r="E2493" s="55" t="s">
        <v>188</v>
      </c>
      <c r="F2493" s="70">
        <v>119.42</v>
      </c>
      <c r="G2493" s="77">
        <v>58450</v>
      </c>
      <c r="H2493" s="77">
        <v>118.59</v>
      </c>
      <c r="I2493" s="77">
        <v>1</v>
      </c>
      <c r="J2493" s="77">
        <v>-140.52595126571401</v>
      </c>
      <c r="K2493" s="77">
        <v>0.50514214940624602</v>
      </c>
      <c r="L2493" s="77">
        <v>-118.87465580279699</v>
      </c>
      <c r="M2493" s="77">
        <v>0.36147568140533198</v>
      </c>
      <c r="N2493" s="77">
        <v>-21.6512954629174</v>
      </c>
      <c r="O2493" s="77">
        <v>0.14366646800091401</v>
      </c>
      <c r="P2493" s="77">
        <v>-23.838658564019902</v>
      </c>
      <c r="Q2493" s="77">
        <v>-23.838658564019799</v>
      </c>
      <c r="R2493" s="77">
        <v>0</v>
      </c>
      <c r="S2493" s="77">
        <v>1.4536644405734499E-2</v>
      </c>
      <c r="T2493" s="77" t="s">
        <v>153</v>
      </c>
      <c r="U2493" s="105">
        <v>-0.87354720977259803</v>
      </c>
      <c r="V2493" s="105">
        <v>-0.87911998770354405</v>
      </c>
      <c r="W2493" s="101">
        <v>5.5710146519432902E-3</v>
      </c>
    </row>
    <row r="2494" spans="2:23" x14ac:dyDescent="0.45">
      <c r="B2494" s="55" t="s">
        <v>114</v>
      </c>
      <c r="C2494" s="76" t="s">
        <v>137</v>
      </c>
      <c r="D2494" s="55" t="s">
        <v>82</v>
      </c>
      <c r="E2494" s="55" t="s">
        <v>189</v>
      </c>
      <c r="F2494" s="70">
        <v>119.02</v>
      </c>
      <c r="G2494" s="77">
        <v>53850</v>
      </c>
      <c r="H2494" s="77">
        <v>119.42</v>
      </c>
      <c r="I2494" s="77">
        <v>1</v>
      </c>
      <c r="J2494" s="77">
        <v>-8.3700788889941595</v>
      </c>
      <c r="K2494" s="77">
        <v>0</v>
      </c>
      <c r="L2494" s="77">
        <v>-3.84163907689044</v>
      </c>
      <c r="M2494" s="77">
        <v>0</v>
      </c>
      <c r="N2494" s="77">
        <v>-4.5284398121037297</v>
      </c>
      <c r="O2494" s="77">
        <v>0</v>
      </c>
      <c r="P2494" s="77">
        <v>-4.5334503152869603</v>
      </c>
      <c r="Q2494" s="77">
        <v>-4.5334503152869496</v>
      </c>
      <c r="R2494" s="77">
        <v>0</v>
      </c>
      <c r="S2494" s="77">
        <v>0</v>
      </c>
      <c r="T2494" s="77" t="s">
        <v>153</v>
      </c>
      <c r="U2494" s="105">
        <v>1.81137592484151</v>
      </c>
      <c r="V2494" s="105">
        <v>-1.8229315633527201</v>
      </c>
      <c r="W2494" s="101">
        <v>3.6331575593502898</v>
      </c>
    </row>
    <row r="2495" spans="2:23" x14ac:dyDescent="0.45">
      <c r="B2495" s="55" t="s">
        <v>114</v>
      </c>
      <c r="C2495" s="76" t="s">
        <v>137</v>
      </c>
      <c r="D2495" s="55" t="s">
        <v>82</v>
      </c>
      <c r="E2495" s="55" t="s">
        <v>189</v>
      </c>
      <c r="F2495" s="70">
        <v>119.02</v>
      </c>
      <c r="G2495" s="77">
        <v>53850</v>
      </c>
      <c r="H2495" s="77">
        <v>119.42</v>
      </c>
      <c r="I2495" s="77">
        <v>2</v>
      </c>
      <c r="J2495" s="77">
        <v>-19.3598007890476</v>
      </c>
      <c r="K2495" s="77">
        <v>0</v>
      </c>
      <c r="L2495" s="77">
        <v>-8.8856232083802293</v>
      </c>
      <c r="M2495" s="77">
        <v>0</v>
      </c>
      <c r="N2495" s="77">
        <v>-10.4741775806674</v>
      </c>
      <c r="O2495" s="77">
        <v>0</v>
      </c>
      <c r="P2495" s="77">
        <v>-10.4857667597859</v>
      </c>
      <c r="Q2495" s="77">
        <v>-10.4857667597858</v>
      </c>
      <c r="R2495" s="77">
        <v>0</v>
      </c>
      <c r="S2495" s="77">
        <v>0</v>
      </c>
      <c r="T2495" s="77" t="s">
        <v>153</v>
      </c>
      <c r="U2495" s="105">
        <v>4.1896710322670199</v>
      </c>
      <c r="V2495" s="105">
        <v>-4.2163989595104896</v>
      </c>
      <c r="W2495" s="101">
        <v>8.4034102326957196</v>
      </c>
    </row>
    <row r="2496" spans="2:23" x14ac:dyDescent="0.45">
      <c r="B2496" s="55" t="s">
        <v>114</v>
      </c>
      <c r="C2496" s="76" t="s">
        <v>137</v>
      </c>
      <c r="D2496" s="55" t="s">
        <v>82</v>
      </c>
      <c r="E2496" s="55" t="s">
        <v>189</v>
      </c>
      <c r="F2496" s="70">
        <v>119.02</v>
      </c>
      <c r="G2496" s="77">
        <v>58004</v>
      </c>
      <c r="H2496" s="77">
        <v>118.16</v>
      </c>
      <c r="I2496" s="77">
        <v>1</v>
      </c>
      <c r="J2496" s="77">
        <v>-83.111681009800293</v>
      </c>
      <c r="K2496" s="77">
        <v>0.234856751689343</v>
      </c>
      <c r="L2496" s="77">
        <v>-88.907399029032106</v>
      </c>
      <c r="M2496" s="77">
        <v>0.268753870471656</v>
      </c>
      <c r="N2496" s="77">
        <v>5.7957180192317299</v>
      </c>
      <c r="O2496" s="77">
        <v>-3.3897118782312698E-2</v>
      </c>
      <c r="P2496" s="77">
        <v>5.8081576244356903</v>
      </c>
      <c r="Q2496" s="77">
        <v>5.8081576244356903</v>
      </c>
      <c r="R2496" s="77">
        <v>0</v>
      </c>
      <c r="S2496" s="77">
        <v>1.14697962966988E-3</v>
      </c>
      <c r="T2496" s="77" t="s">
        <v>153</v>
      </c>
      <c r="U2496" s="105">
        <v>0.96445818014481999</v>
      </c>
      <c r="V2496" s="105">
        <v>-0.97061092289472894</v>
      </c>
      <c r="W2496" s="101">
        <v>1.93445682909634</v>
      </c>
    </row>
    <row r="2497" spans="2:23" x14ac:dyDescent="0.45">
      <c r="B2497" s="55" t="s">
        <v>114</v>
      </c>
      <c r="C2497" s="76" t="s">
        <v>137</v>
      </c>
      <c r="D2497" s="55" t="s">
        <v>82</v>
      </c>
      <c r="E2497" s="55" t="s">
        <v>190</v>
      </c>
      <c r="F2497" s="70">
        <v>120.66</v>
      </c>
      <c r="G2497" s="77">
        <v>54000</v>
      </c>
      <c r="H2497" s="77">
        <v>119.73</v>
      </c>
      <c r="I2497" s="77">
        <v>1</v>
      </c>
      <c r="J2497" s="77">
        <v>-66.188977253691107</v>
      </c>
      <c r="K2497" s="77">
        <v>0.26548743101931199</v>
      </c>
      <c r="L2497" s="77">
        <v>-52.851252252439899</v>
      </c>
      <c r="M2497" s="77">
        <v>0.16927124479785299</v>
      </c>
      <c r="N2497" s="77">
        <v>-13.337725001251099</v>
      </c>
      <c r="O2497" s="77">
        <v>9.6216186221458902E-2</v>
      </c>
      <c r="P2497" s="77">
        <v>-12.7795153106262</v>
      </c>
      <c r="Q2497" s="77">
        <v>-12.7795153106262</v>
      </c>
      <c r="R2497" s="77">
        <v>0</v>
      </c>
      <c r="S2497" s="77">
        <v>9.8969503014165391E-3</v>
      </c>
      <c r="T2497" s="77" t="s">
        <v>153</v>
      </c>
      <c r="U2497" s="105">
        <v>-0.83937974827519801</v>
      </c>
      <c r="V2497" s="105">
        <v>-0.84473455553065102</v>
      </c>
      <c r="W2497" s="101">
        <v>5.35311294440847E-3</v>
      </c>
    </row>
    <row r="2498" spans="2:23" x14ac:dyDescent="0.45">
      <c r="B2498" s="55" t="s">
        <v>114</v>
      </c>
      <c r="C2498" s="76" t="s">
        <v>137</v>
      </c>
      <c r="D2498" s="55" t="s">
        <v>82</v>
      </c>
      <c r="E2498" s="55" t="s">
        <v>190</v>
      </c>
      <c r="F2498" s="70">
        <v>120.66</v>
      </c>
      <c r="G2498" s="77">
        <v>54850</v>
      </c>
      <c r="H2498" s="77">
        <v>120.65</v>
      </c>
      <c r="I2498" s="77">
        <v>1</v>
      </c>
      <c r="J2498" s="77">
        <v>0.80610008623421203</v>
      </c>
      <c r="K2498" s="77">
        <v>5.1074071633509997E-6</v>
      </c>
      <c r="L2498" s="77">
        <v>6.7649466702302501</v>
      </c>
      <c r="M2498" s="77">
        <v>3.5970899712532603E-4</v>
      </c>
      <c r="N2498" s="77">
        <v>-5.9588465839960403</v>
      </c>
      <c r="O2498" s="77">
        <v>-3.5460158996197599E-4</v>
      </c>
      <c r="P2498" s="77">
        <v>-6.1797676343710304</v>
      </c>
      <c r="Q2498" s="77">
        <v>-6.1797676343710197</v>
      </c>
      <c r="R2498" s="77">
        <v>0</v>
      </c>
      <c r="S2498" s="77">
        <v>3.0016969019648301E-4</v>
      </c>
      <c r="T2498" s="77" t="s">
        <v>154</v>
      </c>
      <c r="U2498" s="105">
        <v>-0.102372920676768</v>
      </c>
      <c r="V2498" s="105">
        <v>-0.103026006791281</v>
      </c>
      <c r="W2498" s="101">
        <v>6.5287947196462405E-4</v>
      </c>
    </row>
    <row r="2499" spans="2:23" x14ac:dyDescent="0.45">
      <c r="B2499" s="55" t="s">
        <v>114</v>
      </c>
      <c r="C2499" s="76" t="s">
        <v>137</v>
      </c>
      <c r="D2499" s="55" t="s">
        <v>82</v>
      </c>
      <c r="E2499" s="55" t="s">
        <v>135</v>
      </c>
      <c r="F2499" s="70">
        <v>119.73</v>
      </c>
      <c r="G2499" s="77">
        <v>54250</v>
      </c>
      <c r="H2499" s="77">
        <v>119.42</v>
      </c>
      <c r="I2499" s="77">
        <v>1</v>
      </c>
      <c r="J2499" s="77">
        <v>-98.908708109117399</v>
      </c>
      <c r="K2499" s="77">
        <v>0.13304788254147801</v>
      </c>
      <c r="L2499" s="77">
        <v>-96.752210490070098</v>
      </c>
      <c r="M2499" s="77">
        <v>0.12730946719212199</v>
      </c>
      <c r="N2499" s="77">
        <v>-2.1564976190472702</v>
      </c>
      <c r="O2499" s="77">
        <v>5.7384153493565898E-3</v>
      </c>
      <c r="P2499" s="77">
        <v>-2.6707512504345798</v>
      </c>
      <c r="Q2499" s="77">
        <v>-2.6707512504345798</v>
      </c>
      <c r="R2499" s="77">
        <v>0</v>
      </c>
      <c r="S2499" s="77">
        <v>9.7007606487091005E-5</v>
      </c>
      <c r="T2499" s="77" t="s">
        <v>153</v>
      </c>
      <c r="U2499" s="105">
        <v>1.76567534946553E-2</v>
      </c>
      <c r="V2499" s="105">
        <v>-1.7769394420190199E-2</v>
      </c>
      <c r="W2499" s="101">
        <v>3.5414938750665197E-2</v>
      </c>
    </row>
    <row r="2500" spans="2:23" x14ac:dyDescent="0.45">
      <c r="B2500" s="55" t="s">
        <v>114</v>
      </c>
      <c r="C2500" s="76" t="s">
        <v>137</v>
      </c>
      <c r="D2500" s="55" t="s">
        <v>82</v>
      </c>
      <c r="E2500" s="55" t="s">
        <v>191</v>
      </c>
      <c r="F2500" s="70">
        <v>120.04</v>
      </c>
      <c r="G2500" s="77">
        <v>54250</v>
      </c>
      <c r="H2500" s="77">
        <v>119.42</v>
      </c>
      <c r="I2500" s="77">
        <v>1</v>
      </c>
      <c r="J2500" s="77">
        <v>-37.025041380547599</v>
      </c>
      <c r="K2500" s="77">
        <v>8.0880367664644306E-2</v>
      </c>
      <c r="L2500" s="77">
        <v>-39.179550831784702</v>
      </c>
      <c r="M2500" s="77">
        <v>9.0567194999443795E-2</v>
      </c>
      <c r="N2500" s="77">
        <v>2.1545094512371601</v>
      </c>
      <c r="O2500" s="77">
        <v>-9.6868273347994593E-3</v>
      </c>
      <c r="P2500" s="77">
        <v>2.6707512504345798</v>
      </c>
      <c r="Q2500" s="77">
        <v>2.6707512504345798</v>
      </c>
      <c r="R2500" s="77">
        <v>0</v>
      </c>
      <c r="S2500" s="77">
        <v>4.2084182226017502E-4</v>
      </c>
      <c r="T2500" s="77" t="s">
        <v>153</v>
      </c>
      <c r="U2500" s="105">
        <v>0.17599202297150801</v>
      </c>
      <c r="V2500" s="105">
        <v>-0.177114760759078</v>
      </c>
      <c r="W2500" s="101">
        <v>0.35299505744520099</v>
      </c>
    </row>
    <row r="2501" spans="2:23" x14ac:dyDescent="0.45">
      <c r="B2501" s="55" t="s">
        <v>114</v>
      </c>
      <c r="C2501" s="76" t="s">
        <v>137</v>
      </c>
      <c r="D2501" s="55" t="s">
        <v>82</v>
      </c>
      <c r="E2501" s="55" t="s">
        <v>192</v>
      </c>
      <c r="F2501" s="70">
        <v>120.71</v>
      </c>
      <c r="G2501" s="77">
        <v>53550</v>
      </c>
      <c r="H2501" s="77">
        <v>120.52</v>
      </c>
      <c r="I2501" s="77">
        <v>1</v>
      </c>
      <c r="J2501" s="77">
        <v>-33.750218064076599</v>
      </c>
      <c r="K2501" s="77">
        <v>2.01616667828972E-2</v>
      </c>
      <c r="L2501" s="77">
        <v>-20.642108103268701</v>
      </c>
      <c r="M2501" s="77">
        <v>7.5419102969624396E-3</v>
      </c>
      <c r="N2501" s="77">
        <v>-13.1081099608079</v>
      </c>
      <c r="O2501" s="77">
        <v>1.26197564859347E-2</v>
      </c>
      <c r="P2501" s="77">
        <v>-13.0503689398037</v>
      </c>
      <c r="Q2501" s="77">
        <v>-13.050368939803599</v>
      </c>
      <c r="R2501" s="77">
        <v>0</v>
      </c>
      <c r="S2501" s="77">
        <v>3.0145246915303601E-3</v>
      </c>
      <c r="T2501" s="77" t="s">
        <v>154</v>
      </c>
      <c r="U2501" s="105">
        <v>-0.96840896400245402</v>
      </c>
      <c r="V2501" s="105">
        <v>-0.97458691070338699</v>
      </c>
      <c r="W2501" s="101">
        <v>6.1759919408766999E-3</v>
      </c>
    </row>
    <row r="2502" spans="2:23" x14ac:dyDescent="0.45">
      <c r="B2502" s="55" t="s">
        <v>114</v>
      </c>
      <c r="C2502" s="76" t="s">
        <v>137</v>
      </c>
      <c r="D2502" s="55" t="s">
        <v>82</v>
      </c>
      <c r="E2502" s="55" t="s">
        <v>193</v>
      </c>
      <c r="F2502" s="70">
        <v>119.09</v>
      </c>
      <c r="G2502" s="77">
        <v>58200</v>
      </c>
      <c r="H2502" s="77">
        <v>118.96</v>
      </c>
      <c r="I2502" s="77">
        <v>1</v>
      </c>
      <c r="J2502" s="77">
        <v>-33.113869509504497</v>
      </c>
      <c r="K2502" s="77">
        <v>1.9342760162663501E-2</v>
      </c>
      <c r="L2502" s="77">
        <v>-12.1033566897244</v>
      </c>
      <c r="M2502" s="77">
        <v>2.5841055293194201E-3</v>
      </c>
      <c r="N2502" s="77">
        <v>-21.010512819780001</v>
      </c>
      <c r="O2502" s="77">
        <v>1.6758654633344101E-2</v>
      </c>
      <c r="P2502" s="77">
        <v>-21.805072089980499</v>
      </c>
      <c r="Q2502" s="77">
        <v>-21.805072089980499</v>
      </c>
      <c r="R2502" s="77">
        <v>0</v>
      </c>
      <c r="S2502" s="77">
        <v>8.3871350185007396E-3</v>
      </c>
      <c r="T2502" s="77" t="s">
        <v>153</v>
      </c>
      <c r="U2502" s="105">
        <v>-0.73666779883782396</v>
      </c>
      <c r="V2502" s="105">
        <v>-0.74136735715118696</v>
      </c>
      <c r="W2502" s="101">
        <v>4.6980713292057597E-3</v>
      </c>
    </row>
    <row r="2503" spans="2:23" x14ac:dyDescent="0.45">
      <c r="B2503" s="55" t="s">
        <v>114</v>
      </c>
      <c r="C2503" s="76" t="s">
        <v>137</v>
      </c>
      <c r="D2503" s="55" t="s">
        <v>82</v>
      </c>
      <c r="E2503" s="55" t="s">
        <v>194</v>
      </c>
      <c r="F2503" s="70">
        <v>121.34</v>
      </c>
      <c r="G2503" s="77">
        <v>53000</v>
      </c>
      <c r="H2503" s="77">
        <v>121.25</v>
      </c>
      <c r="I2503" s="77">
        <v>1</v>
      </c>
      <c r="J2503" s="77">
        <v>-12.7205298490125</v>
      </c>
      <c r="K2503" s="77">
        <v>3.9999896646913504E-3</v>
      </c>
      <c r="L2503" s="77">
        <v>2.7780657810367999</v>
      </c>
      <c r="M2503" s="77">
        <v>1.90780295238735E-4</v>
      </c>
      <c r="N2503" s="77">
        <v>-15.4985956300493</v>
      </c>
      <c r="O2503" s="77">
        <v>3.80920936945261E-3</v>
      </c>
      <c r="P2503" s="77">
        <v>-15.6416814888179</v>
      </c>
      <c r="Q2503" s="77">
        <v>-15.641681488817801</v>
      </c>
      <c r="R2503" s="77">
        <v>0</v>
      </c>
      <c r="S2503" s="77">
        <v>6.0480495789973603E-3</v>
      </c>
      <c r="T2503" s="77" t="s">
        <v>154</v>
      </c>
      <c r="U2503" s="105">
        <v>-0.93283555623673398</v>
      </c>
      <c r="V2503" s="105">
        <v>-0.93878656305450003</v>
      </c>
      <c r="W2503" s="101">
        <v>5.9491238636104797E-3</v>
      </c>
    </row>
    <row r="2504" spans="2:23" x14ac:dyDescent="0.45">
      <c r="B2504" s="55" t="s">
        <v>114</v>
      </c>
      <c r="C2504" s="76" t="s">
        <v>137</v>
      </c>
      <c r="D2504" s="55" t="s">
        <v>82</v>
      </c>
      <c r="E2504" s="55" t="s">
        <v>195</v>
      </c>
      <c r="F2504" s="70">
        <v>119.66</v>
      </c>
      <c r="G2504" s="77">
        <v>56100</v>
      </c>
      <c r="H2504" s="77">
        <v>119.18</v>
      </c>
      <c r="I2504" s="77">
        <v>1</v>
      </c>
      <c r="J2504" s="77">
        <v>-21.384951672125599</v>
      </c>
      <c r="K2504" s="77">
        <v>4.2667597543186497E-2</v>
      </c>
      <c r="L2504" s="77">
        <v>6.2364586925283199</v>
      </c>
      <c r="M2504" s="77">
        <v>3.6287558083030001E-3</v>
      </c>
      <c r="N2504" s="77">
        <v>-27.621410364653901</v>
      </c>
      <c r="O2504" s="77">
        <v>3.9038841734883402E-2</v>
      </c>
      <c r="P2504" s="77">
        <v>-25.909824463603201</v>
      </c>
      <c r="Q2504" s="77">
        <v>-25.909824463603201</v>
      </c>
      <c r="R2504" s="77">
        <v>0</v>
      </c>
      <c r="S2504" s="77">
        <v>6.2634063048450594E-2</v>
      </c>
      <c r="T2504" s="77" t="s">
        <v>153</v>
      </c>
      <c r="U2504" s="105">
        <v>-8.5962584950538101</v>
      </c>
      <c r="V2504" s="105">
        <v>-8.65109816381357</v>
      </c>
      <c r="W2504" s="101">
        <v>5.4822316976209498E-2</v>
      </c>
    </row>
    <row r="2505" spans="2:23" x14ac:dyDescent="0.45">
      <c r="B2505" s="55" t="s">
        <v>114</v>
      </c>
      <c r="C2505" s="76" t="s">
        <v>137</v>
      </c>
      <c r="D2505" s="55" t="s">
        <v>82</v>
      </c>
      <c r="E2505" s="55" t="s">
        <v>136</v>
      </c>
      <c r="F2505" s="70">
        <v>118.79</v>
      </c>
      <c r="G2505" s="77">
        <v>56100</v>
      </c>
      <c r="H2505" s="77">
        <v>119.18</v>
      </c>
      <c r="I2505" s="77">
        <v>1</v>
      </c>
      <c r="J2505" s="77">
        <v>19.0045006290411</v>
      </c>
      <c r="K2505" s="77">
        <v>2.9832728247551898E-2</v>
      </c>
      <c r="L2505" s="77">
        <v>-9.8945532822887099</v>
      </c>
      <c r="M2505" s="77">
        <v>8.0867204525897508E-3</v>
      </c>
      <c r="N2505" s="77">
        <v>28.899053911329801</v>
      </c>
      <c r="O2505" s="77">
        <v>2.1746007794962101E-2</v>
      </c>
      <c r="P2505" s="77">
        <v>27.4111833260739</v>
      </c>
      <c r="Q2505" s="77">
        <v>27.4111833260739</v>
      </c>
      <c r="R2505" s="77">
        <v>0</v>
      </c>
      <c r="S2505" s="77">
        <v>6.2063407432323199E-2</v>
      </c>
      <c r="T2505" s="77" t="s">
        <v>153</v>
      </c>
      <c r="U2505" s="105">
        <v>-8.68318228793507</v>
      </c>
      <c r="V2505" s="105">
        <v>-8.7385764853902703</v>
      </c>
      <c r="W2505" s="101">
        <v>5.5376670213592098E-2</v>
      </c>
    </row>
    <row r="2506" spans="2:23" x14ac:dyDescent="0.45">
      <c r="B2506" s="55" t="s">
        <v>114</v>
      </c>
      <c r="C2506" s="76" t="s">
        <v>137</v>
      </c>
      <c r="D2506" s="55" t="s">
        <v>82</v>
      </c>
      <c r="E2506" s="55" t="s">
        <v>196</v>
      </c>
      <c r="F2506" s="70">
        <v>118.16</v>
      </c>
      <c r="G2506" s="77">
        <v>58054</v>
      </c>
      <c r="H2506" s="77">
        <v>118.15</v>
      </c>
      <c r="I2506" s="77">
        <v>1</v>
      </c>
      <c r="J2506" s="77">
        <v>-2.7402286469093098</v>
      </c>
      <c r="K2506" s="77">
        <v>4.21997540698643E-4</v>
      </c>
      <c r="L2506" s="77">
        <v>-2.4471904811201601</v>
      </c>
      <c r="M2506" s="77">
        <v>3.36567258299745E-4</v>
      </c>
      <c r="N2506" s="77">
        <v>-0.29303816578914399</v>
      </c>
      <c r="O2506" s="77">
        <v>8.5430282398898998E-5</v>
      </c>
      <c r="P2506" s="77">
        <v>-0.29237901607035599</v>
      </c>
      <c r="Q2506" s="77">
        <v>-0.29237901607035599</v>
      </c>
      <c r="R2506" s="77">
        <v>0</v>
      </c>
      <c r="S2506" s="77">
        <v>4.8042844839509999E-6</v>
      </c>
      <c r="T2506" s="77" t="s">
        <v>153</v>
      </c>
      <c r="U2506" s="105">
        <v>7.1636333589531198E-3</v>
      </c>
      <c r="V2506" s="105">
        <v>-7.2093336227071004E-3</v>
      </c>
      <c r="W2506" s="101">
        <v>1.43684192406231E-2</v>
      </c>
    </row>
    <row r="2507" spans="2:23" x14ac:dyDescent="0.45">
      <c r="B2507" s="55" t="s">
        <v>114</v>
      </c>
      <c r="C2507" s="76" t="s">
        <v>137</v>
      </c>
      <c r="D2507" s="55" t="s">
        <v>82</v>
      </c>
      <c r="E2507" s="55" t="s">
        <v>196</v>
      </c>
      <c r="F2507" s="70">
        <v>118.16</v>
      </c>
      <c r="G2507" s="77">
        <v>58104</v>
      </c>
      <c r="H2507" s="77">
        <v>118.12</v>
      </c>
      <c r="I2507" s="77">
        <v>1</v>
      </c>
      <c r="J2507" s="77">
        <v>-3.6848469410003499</v>
      </c>
      <c r="K2507" s="77">
        <v>1.2138818698868099E-3</v>
      </c>
      <c r="L2507" s="77">
        <v>-3.3920846933402702</v>
      </c>
      <c r="M2507" s="77">
        <v>1.02865772787132E-3</v>
      </c>
      <c r="N2507" s="77">
        <v>-0.29276224766008402</v>
      </c>
      <c r="O2507" s="77">
        <v>1.8522414201548401E-4</v>
      </c>
      <c r="P2507" s="77">
        <v>-0.29206937453888299</v>
      </c>
      <c r="Q2507" s="77">
        <v>-0.29206937453888199</v>
      </c>
      <c r="R2507" s="77">
        <v>0</v>
      </c>
      <c r="S2507" s="77">
        <v>7.6262240471919999E-6</v>
      </c>
      <c r="T2507" s="77" t="s">
        <v>153</v>
      </c>
      <c r="U2507" s="105">
        <v>1.0171890231308199E-2</v>
      </c>
      <c r="V2507" s="105">
        <v>-1.02367816129793E-2</v>
      </c>
      <c r="W2507" s="101">
        <v>2.0402214349841501E-2</v>
      </c>
    </row>
    <row r="2508" spans="2:23" x14ac:dyDescent="0.45">
      <c r="B2508" s="55" t="s">
        <v>114</v>
      </c>
      <c r="C2508" s="76" t="s">
        <v>137</v>
      </c>
      <c r="D2508" s="55" t="s">
        <v>82</v>
      </c>
      <c r="E2508" s="55" t="s">
        <v>197</v>
      </c>
      <c r="F2508" s="70">
        <v>118.15</v>
      </c>
      <c r="G2508" s="77">
        <v>58104</v>
      </c>
      <c r="H2508" s="77">
        <v>118.12</v>
      </c>
      <c r="I2508" s="77">
        <v>1</v>
      </c>
      <c r="J2508" s="77">
        <v>-5.2874060215494003</v>
      </c>
      <c r="K2508" s="77">
        <v>9.33752525386342E-4</v>
      </c>
      <c r="L2508" s="77">
        <v>-4.9942753220309504</v>
      </c>
      <c r="M2508" s="77">
        <v>8.3308905214106097E-4</v>
      </c>
      <c r="N2508" s="77">
        <v>-0.293130699518449</v>
      </c>
      <c r="O2508" s="77">
        <v>1.00663473245281E-4</v>
      </c>
      <c r="P2508" s="77">
        <v>-0.29237901607031103</v>
      </c>
      <c r="Q2508" s="77">
        <v>-0.29237901607031103</v>
      </c>
      <c r="R2508" s="77">
        <v>0</v>
      </c>
      <c r="S2508" s="77">
        <v>2.8552153338769999E-6</v>
      </c>
      <c r="T2508" s="77" t="s">
        <v>153</v>
      </c>
      <c r="U2508" s="105">
        <v>3.0979584262774899E-3</v>
      </c>
      <c r="V2508" s="105">
        <v>-3.1177217935641202E-3</v>
      </c>
      <c r="W2508" s="101">
        <v>6.2137135205480804E-3</v>
      </c>
    </row>
    <row r="2509" spans="2:23" x14ac:dyDescent="0.45">
      <c r="B2509" s="55" t="s">
        <v>114</v>
      </c>
      <c r="C2509" s="76" t="s">
        <v>137</v>
      </c>
      <c r="D2509" s="55" t="s">
        <v>82</v>
      </c>
      <c r="E2509" s="55" t="s">
        <v>198</v>
      </c>
      <c r="F2509" s="70">
        <v>118.3</v>
      </c>
      <c r="G2509" s="77">
        <v>58200</v>
      </c>
      <c r="H2509" s="77">
        <v>118.96</v>
      </c>
      <c r="I2509" s="77">
        <v>1</v>
      </c>
      <c r="J2509" s="77">
        <v>69.863778289994102</v>
      </c>
      <c r="K2509" s="77">
        <v>0.199874800819244</v>
      </c>
      <c r="L2509" s="77">
        <v>48.793696129901001</v>
      </c>
      <c r="M2509" s="77">
        <v>9.7494774823600999E-2</v>
      </c>
      <c r="N2509" s="77">
        <v>21.070082160093001</v>
      </c>
      <c r="O2509" s="77">
        <v>0.102380025995643</v>
      </c>
      <c r="P2509" s="77">
        <v>21.805072089980499</v>
      </c>
      <c r="Q2509" s="77">
        <v>21.805072089980499</v>
      </c>
      <c r="R2509" s="77">
        <v>0</v>
      </c>
      <c r="S2509" s="77">
        <v>1.9470134864376699E-2</v>
      </c>
      <c r="T2509" s="77" t="s">
        <v>153</v>
      </c>
      <c r="U2509" s="105">
        <v>-1.7609117417982401</v>
      </c>
      <c r="V2509" s="105">
        <v>-1.7721454450065599</v>
      </c>
      <c r="W2509" s="101">
        <v>1.1230148759665499E-2</v>
      </c>
    </row>
    <row r="2510" spans="2:23" x14ac:dyDescent="0.45">
      <c r="B2510" s="55" t="s">
        <v>114</v>
      </c>
      <c r="C2510" s="76" t="s">
        <v>137</v>
      </c>
      <c r="D2510" s="55" t="s">
        <v>82</v>
      </c>
      <c r="E2510" s="55" t="s">
        <v>198</v>
      </c>
      <c r="F2510" s="70">
        <v>118.3</v>
      </c>
      <c r="G2510" s="77">
        <v>58300</v>
      </c>
      <c r="H2510" s="77">
        <v>118.28</v>
      </c>
      <c r="I2510" s="77">
        <v>1</v>
      </c>
      <c r="J2510" s="77">
        <v>-6.0678073797131296</v>
      </c>
      <c r="K2510" s="77">
        <v>1.4149267462482799E-3</v>
      </c>
      <c r="L2510" s="77">
        <v>17.927818006196201</v>
      </c>
      <c r="M2510" s="77">
        <v>1.2351657884744301E-2</v>
      </c>
      <c r="N2510" s="77">
        <v>-23.9956253859093</v>
      </c>
      <c r="O2510" s="77">
        <v>-1.0936731138495999E-2</v>
      </c>
      <c r="P2510" s="77">
        <v>-25.498741079091801</v>
      </c>
      <c r="Q2510" s="77">
        <v>-25.498741079091701</v>
      </c>
      <c r="R2510" s="77">
        <v>0</v>
      </c>
      <c r="S2510" s="77">
        <v>2.4986640164051301E-2</v>
      </c>
      <c r="T2510" s="77" t="s">
        <v>153</v>
      </c>
      <c r="U2510" s="105">
        <v>-1.7736184340907799</v>
      </c>
      <c r="V2510" s="105">
        <v>-1.7849331994026501</v>
      </c>
      <c r="W2510" s="101">
        <v>1.1311185214418601E-2</v>
      </c>
    </row>
    <row r="2511" spans="2:23" x14ac:dyDescent="0.45">
      <c r="B2511" s="55" t="s">
        <v>114</v>
      </c>
      <c r="C2511" s="76" t="s">
        <v>137</v>
      </c>
      <c r="D2511" s="55" t="s">
        <v>82</v>
      </c>
      <c r="E2511" s="55" t="s">
        <v>198</v>
      </c>
      <c r="F2511" s="70">
        <v>118.3</v>
      </c>
      <c r="G2511" s="77">
        <v>58500</v>
      </c>
      <c r="H2511" s="77">
        <v>118.2</v>
      </c>
      <c r="I2511" s="77">
        <v>1</v>
      </c>
      <c r="J2511" s="77">
        <v>-85.562286731354604</v>
      </c>
      <c r="K2511" s="77">
        <v>3.8141914584739402E-2</v>
      </c>
      <c r="L2511" s="77">
        <v>-88.443414281216207</v>
      </c>
      <c r="M2511" s="77">
        <v>4.0753857529835097E-2</v>
      </c>
      <c r="N2511" s="77">
        <v>2.8811275498615299</v>
      </c>
      <c r="O2511" s="77">
        <v>-2.61194294509569E-3</v>
      </c>
      <c r="P2511" s="77">
        <v>3.6936689891111198</v>
      </c>
      <c r="Q2511" s="77">
        <v>3.6936689891111198</v>
      </c>
      <c r="R2511" s="77">
        <v>0</v>
      </c>
      <c r="S2511" s="77">
        <v>7.1081023031840994E-5</v>
      </c>
      <c r="T2511" s="77" t="s">
        <v>153</v>
      </c>
      <c r="U2511" s="105">
        <v>-2.0749498271428302E-2</v>
      </c>
      <c r="V2511" s="105">
        <v>-2.08818693038712E-2</v>
      </c>
      <c r="W2511" s="101">
        <v>1.32329149011524E-4</v>
      </c>
    </row>
    <row r="2512" spans="2:23" x14ac:dyDescent="0.45">
      <c r="B2512" s="55" t="s">
        <v>114</v>
      </c>
      <c r="C2512" s="76" t="s">
        <v>137</v>
      </c>
      <c r="D2512" s="55" t="s">
        <v>82</v>
      </c>
      <c r="E2512" s="55" t="s">
        <v>199</v>
      </c>
      <c r="F2512" s="70">
        <v>118.28</v>
      </c>
      <c r="G2512" s="77">
        <v>58304</v>
      </c>
      <c r="H2512" s="77">
        <v>118.28</v>
      </c>
      <c r="I2512" s="77">
        <v>1</v>
      </c>
      <c r="J2512" s="77">
        <v>15.051538089479999</v>
      </c>
      <c r="K2512" s="77">
        <v>0</v>
      </c>
      <c r="L2512" s="77">
        <v>15.051538089479999</v>
      </c>
      <c r="M2512" s="77">
        <v>0</v>
      </c>
      <c r="N2512" s="77">
        <v>0</v>
      </c>
      <c r="O2512" s="77">
        <v>0</v>
      </c>
      <c r="P2512" s="77">
        <v>0</v>
      </c>
      <c r="Q2512" s="77">
        <v>0</v>
      </c>
      <c r="R2512" s="77">
        <v>0</v>
      </c>
      <c r="S2512" s="77">
        <v>0</v>
      </c>
      <c r="T2512" s="77" t="s">
        <v>153</v>
      </c>
      <c r="U2512" s="105">
        <v>0</v>
      </c>
      <c r="V2512" s="105">
        <v>0</v>
      </c>
      <c r="W2512" s="101">
        <v>0</v>
      </c>
    </row>
    <row r="2513" spans="2:23" x14ac:dyDescent="0.45">
      <c r="B2513" s="55" t="s">
        <v>114</v>
      </c>
      <c r="C2513" s="76" t="s">
        <v>137</v>
      </c>
      <c r="D2513" s="55" t="s">
        <v>82</v>
      </c>
      <c r="E2513" s="55" t="s">
        <v>199</v>
      </c>
      <c r="F2513" s="70">
        <v>118.28</v>
      </c>
      <c r="G2513" s="77">
        <v>58350</v>
      </c>
      <c r="H2513" s="77">
        <v>117.79</v>
      </c>
      <c r="I2513" s="77">
        <v>1</v>
      </c>
      <c r="J2513" s="77">
        <v>-32.903855971770902</v>
      </c>
      <c r="K2513" s="77">
        <v>7.8276588243738399E-2</v>
      </c>
      <c r="L2513" s="77">
        <v>10.0054187865133</v>
      </c>
      <c r="M2513" s="77">
        <v>7.2378376882610701E-3</v>
      </c>
      <c r="N2513" s="77">
        <v>-42.909274758284198</v>
      </c>
      <c r="O2513" s="77">
        <v>7.1038750555477398E-2</v>
      </c>
      <c r="P2513" s="77">
        <v>-45.643730654000699</v>
      </c>
      <c r="Q2513" s="77">
        <v>-45.643730654000699</v>
      </c>
      <c r="R2513" s="77">
        <v>0</v>
      </c>
      <c r="S2513" s="77">
        <v>0.15062621570148199</v>
      </c>
      <c r="T2513" s="77" t="s">
        <v>153</v>
      </c>
      <c r="U2513" s="105">
        <v>-12.640485709743199</v>
      </c>
      <c r="V2513" s="105">
        <v>-12.7211254496584</v>
      </c>
      <c r="W2513" s="101">
        <v>8.06142247480722E-2</v>
      </c>
    </row>
    <row r="2514" spans="2:23" x14ac:dyDescent="0.45">
      <c r="B2514" s="55" t="s">
        <v>114</v>
      </c>
      <c r="C2514" s="76" t="s">
        <v>137</v>
      </c>
      <c r="D2514" s="55" t="s">
        <v>82</v>
      </c>
      <c r="E2514" s="55" t="s">
        <v>199</v>
      </c>
      <c r="F2514" s="70">
        <v>118.28</v>
      </c>
      <c r="G2514" s="77">
        <v>58600</v>
      </c>
      <c r="H2514" s="77">
        <v>118.28</v>
      </c>
      <c r="I2514" s="77">
        <v>1</v>
      </c>
      <c r="J2514" s="77">
        <v>2.4685911341967199</v>
      </c>
      <c r="K2514" s="77">
        <v>2.3400738001285002E-5</v>
      </c>
      <c r="L2514" s="77">
        <v>-16.415512908705999</v>
      </c>
      <c r="M2514" s="77">
        <v>1.0347612059746301E-3</v>
      </c>
      <c r="N2514" s="77">
        <v>18.884104042902699</v>
      </c>
      <c r="O2514" s="77">
        <v>-1.01136046797335E-3</v>
      </c>
      <c r="P2514" s="77">
        <v>20.144989574908799</v>
      </c>
      <c r="Q2514" s="77">
        <v>20.144989574908699</v>
      </c>
      <c r="R2514" s="77">
        <v>0</v>
      </c>
      <c r="S2514" s="77">
        <v>1.5583511230970199E-3</v>
      </c>
      <c r="T2514" s="77" t="s">
        <v>154</v>
      </c>
      <c r="U2514" s="105">
        <v>-0.11962371615188699</v>
      </c>
      <c r="V2514" s="105">
        <v>-0.12038685339041399</v>
      </c>
      <c r="W2514" s="101">
        <v>7.6289577477507502E-4</v>
      </c>
    </row>
    <row r="2515" spans="2:23" x14ac:dyDescent="0.45">
      <c r="B2515" s="55" t="s">
        <v>114</v>
      </c>
      <c r="C2515" s="76" t="s">
        <v>137</v>
      </c>
      <c r="D2515" s="55" t="s">
        <v>82</v>
      </c>
      <c r="E2515" s="55" t="s">
        <v>200</v>
      </c>
      <c r="F2515" s="70">
        <v>118.28</v>
      </c>
      <c r="G2515" s="77">
        <v>58300</v>
      </c>
      <c r="H2515" s="77">
        <v>118.28</v>
      </c>
      <c r="I2515" s="77">
        <v>2</v>
      </c>
      <c r="J2515" s="77">
        <v>-9.2760619105199495</v>
      </c>
      <c r="K2515" s="77">
        <v>0</v>
      </c>
      <c r="L2515" s="77">
        <v>-9.2760619105199495</v>
      </c>
      <c r="M2515" s="77">
        <v>0</v>
      </c>
      <c r="N2515" s="77">
        <v>0</v>
      </c>
      <c r="O2515" s="77">
        <v>0</v>
      </c>
      <c r="P2515" s="77">
        <v>0</v>
      </c>
      <c r="Q2515" s="77">
        <v>0</v>
      </c>
      <c r="R2515" s="77">
        <v>0</v>
      </c>
      <c r="S2515" s="77">
        <v>0</v>
      </c>
      <c r="T2515" s="77" t="s">
        <v>153</v>
      </c>
      <c r="U2515" s="105">
        <v>0</v>
      </c>
      <c r="V2515" s="105">
        <v>0</v>
      </c>
      <c r="W2515" s="101">
        <v>0</v>
      </c>
    </row>
    <row r="2516" spans="2:23" x14ac:dyDescent="0.45">
      <c r="B2516" s="55" t="s">
        <v>114</v>
      </c>
      <c r="C2516" s="76" t="s">
        <v>137</v>
      </c>
      <c r="D2516" s="55" t="s">
        <v>82</v>
      </c>
      <c r="E2516" s="55" t="s">
        <v>201</v>
      </c>
      <c r="F2516" s="70">
        <v>118.59</v>
      </c>
      <c r="G2516" s="77">
        <v>58500</v>
      </c>
      <c r="H2516" s="77">
        <v>118.2</v>
      </c>
      <c r="I2516" s="77">
        <v>1</v>
      </c>
      <c r="J2516" s="77">
        <v>-122.248881237646</v>
      </c>
      <c r="K2516" s="77">
        <v>0.21072152439037001</v>
      </c>
      <c r="L2516" s="77">
        <v>-100.49158853457099</v>
      </c>
      <c r="M2516" s="77">
        <v>0.14238968706344099</v>
      </c>
      <c r="N2516" s="77">
        <v>-21.757292703074899</v>
      </c>
      <c r="O2516" s="77">
        <v>6.8331837326928796E-2</v>
      </c>
      <c r="P2516" s="77">
        <v>-23.838658564019902</v>
      </c>
      <c r="Q2516" s="77">
        <v>-23.838658564019902</v>
      </c>
      <c r="R2516" s="77">
        <v>0</v>
      </c>
      <c r="S2516" s="77">
        <v>8.0127711540600704E-3</v>
      </c>
      <c r="T2516" s="77" t="s">
        <v>153</v>
      </c>
      <c r="U2516" s="105">
        <v>-0.39519627387748701</v>
      </c>
      <c r="V2516" s="105">
        <v>-0.39771742104482799</v>
      </c>
      <c r="W2516" s="101">
        <v>2.5203494528223702E-3</v>
      </c>
    </row>
    <row r="2517" spans="2:23" x14ac:dyDescent="0.45">
      <c r="B2517" s="55" t="s">
        <v>114</v>
      </c>
      <c r="C2517" s="76" t="s">
        <v>137</v>
      </c>
      <c r="D2517" s="55" t="s">
        <v>82</v>
      </c>
      <c r="E2517" s="55" t="s">
        <v>202</v>
      </c>
      <c r="F2517" s="70">
        <v>118.2</v>
      </c>
      <c r="G2517" s="77">
        <v>58600</v>
      </c>
      <c r="H2517" s="77">
        <v>118.28</v>
      </c>
      <c r="I2517" s="77">
        <v>1</v>
      </c>
      <c r="J2517" s="77">
        <v>4.6812210780675603</v>
      </c>
      <c r="K2517" s="77">
        <v>1.00102379011007E-3</v>
      </c>
      <c r="L2517" s="77">
        <v>23.578027579412002</v>
      </c>
      <c r="M2517" s="77">
        <v>2.53945802055821E-2</v>
      </c>
      <c r="N2517" s="77">
        <v>-18.8968065013444</v>
      </c>
      <c r="O2517" s="77">
        <v>-2.4393556415472101E-2</v>
      </c>
      <c r="P2517" s="77">
        <v>-20.144989574908799</v>
      </c>
      <c r="Q2517" s="77">
        <v>-20.144989574908799</v>
      </c>
      <c r="R2517" s="77">
        <v>0</v>
      </c>
      <c r="S2517" s="77">
        <v>1.8537885235175099E-2</v>
      </c>
      <c r="T2517" s="77" t="s">
        <v>154</v>
      </c>
      <c r="U2517" s="105">
        <v>-1.3725495904578899</v>
      </c>
      <c r="V2517" s="105">
        <v>-1.38130574465456</v>
      </c>
      <c r="W2517" s="101">
        <v>8.7533836676671993E-3</v>
      </c>
    </row>
    <row r="2518" spans="2:23" x14ac:dyDescent="0.45">
      <c r="B2518" s="55" t="s">
        <v>114</v>
      </c>
      <c r="C2518" s="76" t="s">
        <v>115</v>
      </c>
      <c r="D2518" s="55" t="s">
        <v>83</v>
      </c>
      <c r="E2518" s="55" t="s">
        <v>116</v>
      </c>
      <c r="F2518" s="70">
        <v>85.32</v>
      </c>
      <c r="G2518" s="77">
        <v>50050</v>
      </c>
      <c r="H2518" s="77">
        <v>83.55</v>
      </c>
      <c r="I2518" s="77">
        <v>1</v>
      </c>
      <c r="J2518" s="77">
        <v>-56.989581631424002</v>
      </c>
      <c r="K2518" s="77">
        <v>0.59434967185802701</v>
      </c>
      <c r="L2518" s="77">
        <v>7.9161312135449604</v>
      </c>
      <c r="M2518" s="77">
        <v>1.14677194103811E-2</v>
      </c>
      <c r="N2518" s="77">
        <v>-64.905712844969003</v>
      </c>
      <c r="O2518" s="77">
        <v>0.58288195244764596</v>
      </c>
      <c r="P2518" s="77">
        <v>-40.359846822651598</v>
      </c>
      <c r="Q2518" s="77">
        <v>-40.359846822651598</v>
      </c>
      <c r="R2518" s="77">
        <v>0</v>
      </c>
      <c r="S2518" s="77">
        <v>0.29809185410526601</v>
      </c>
      <c r="T2518" s="77" t="s">
        <v>131</v>
      </c>
      <c r="U2518" s="105">
        <v>-66.106909305179499</v>
      </c>
      <c r="V2518" s="105">
        <v>-66.422169223046197</v>
      </c>
      <c r="W2518" s="101">
        <v>0.31535544735850901</v>
      </c>
    </row>
    <row r="2519" spans="2:23" x14ac:dyDescent="0.45">
      <c r="B2519" s="55" t="s">
        <v>114</v>
      </c>
      <c r="C2519" s="76" t="s">
        <v>115</v>
      </c>
      <c r="D2519" s="55" t="s">
        <v>83</v>
      </c>
      <c r="E2519" s="55" t="s">
        <v>132</v>
      </c>
      <c r="F2519" s="70">
        <v>49.24</v>
      </c>
      <c r="G2519" s="77">
        <v>56050</v>
      </c>
      <c r="H2519" s="77">
        <v>82.02</v>
      </c>
      <c r="I2519" s="77">
        <v>1</v>
      </c>
      <c r="J2519" s="77">
        <v>-12.915762817663699</v>
      </c>
      <c r="K2519" s="77">
        <v>5.3381417331886402E-3</v>
      </c>
      <c r="L2519" s="77">
        <v>-39.048436484438497</v>
      </c>
      <c r="M2519" s="77">
        <v>4.8792972540135301E-2</v>
      </c>
      <c r="N2519" s="77">
        <v>26.132673666774799</v>
      </c>
      <c r="O2519" s="77">
        <v>-4.3454830806946697E-2</v>
      </c>
      <c r="P2519" s="77">
        <v>19.5201351785215</v>
      </c>
      <c r="Q2519" s="77">
        <v>19.5201351785215</v>
      </c>
      <c r="R2519" s="77">
        <v>0</v>
      </c>
      <c r="S2519" s="77">
        <v>1.2193141676408101E-2</v>
      </c>
      <c r="T2519" s="77" t="s">
        <v>131</v>
      </c>
      <c r="U2519" s="105">
        <v>-635.49853359913504</v>
      </c>
      <c r="V2519" s="105">
        <v>-638.52918830092995</v>
      </c>
      <c r="W2519" s="101">
        <v>3.0315730453175198</v>
      </c>
    </row>
    <row r="2520" spans="2:23" x14ac:dyDescent="0.45">
      <c r="B2520" s="55" t="s">
        <v>114</v>
      </c>
      <c r="C2520" s="76" t="s">
        <v>115</v>
      </c>
      <c r="D2520" s="55" t="s">
        <v>83</v>
      </c>
      <c r="E2520" s="55" t="s">
        <v>118</v>
      </c>
      <c r="F2520" s="70">
        <v>83.55</v>
      </c>
      <c r="G2520" s="77">
        <v>51450</v>
      </c>
      <c r="H2520" s="77">
        <v>82.98</v>
      </c>
      <c r="I2520" s="77">
        <v>10</v>
      </c>
      <c r="J2520" s="77">
        <v>-17.048485751211999</v>
      </c>
      <c r="K2520" s="77">
        <v>5.06778850671218E-2</v>
      </c>
      <c r="L2520" s="77">
        <v>9.3448050146525503</v>
      </c>
      <c r="M2520" s="77">
        <v>1.5226053389640601E-2</v>
      </c>
      <c r="N2520" s="77">
        <v>-26.393290765864599</v>
      </c>
      <c r="O2520" s="77">
        <v>3.5451831677481199E-2</v>
      </c>
      <c r="P2520" s="77">
        <v>-17.987783856839599</v>
      </c>
      <c r="Q2520" s="77">
        <v>-17.987783856839599</v>
      </c>
      <c r="R2520" s="77">
        <v>0</v>
      </c>
      <c r="S2520" s="77">
        <v>5.6415985778495201E-2</v>
      </c>
      <c r="T2520" s="77" t="s">
        <v>133</v>
      </c>
      <c r="U2520" s="105">
        <v>-12.0922789719171</v>
      </c>
      <c r="V2520" s="105">
        <v>-12.149946330981001</v>
      </c>
      <c r="W2520" s="101">
        <v>5.7684833323073698E-2</v>
      </c>
    </row>
    <row r="2521" spans="2:23" x14ac:dyDescent="0.45">
      <c r="B2521" s="55" t="s">
        <v>114</v>
      </c>
      <c r="C2521" s="76" t="s">
        <v>115</v>
      </c>
      <c r="D2521" s="55" t="s">
        <v>83</v>
      </c>
      <c r="E2521" s="55" t="s">
        <v>134</v>
      </c>
      <c r="F2521" s="70">
        <v>82.98</v>
      </c>
      <c r="G2521" s="77">
        <v>54000</v>
      </c>
      <c r="H2521" s="77">
        <v>82.7</v>
      </c>
      <c r="I2521" s="77">
        <v>10</v>
      </c>
      <c r="J2521" s="77">
        <v>-32.791345207652199</v>
      </c>
      <c r="K2521" s="77">
        <v>5.1441027814031599E-2</v>
      </c>
      <c r="L2521" s="77">
        <v>-6.3555742203443604</v>
      </c>
      <c r="M2521" s="77">
        <v>1.93241660438743E-3</v>
      </c>
      <c r="N2521" s="77">
        <v>-26.435770987307901</v>
      </c>
      <c r="O2521" s="77">
        <v>4.9508611209644199E-2</v>
      </c>
      <c r="P2521" s="77">
        <v>-17.987783856839599</v>
      </c>
      <c r="Q2521" s="77">
        <v>-17.987783856839599</v>
      </c>
      <c r="R2521" s="77">
        <v>0</v>
      </c>
      <c r="S2521" s="77">
        <v>1.54791280089654E-2</v>
      </c>
      <c r="T2521" s="77" t="s">
        <v>133</v>
      </c>
      <c r="U2521" s="105">
        <v>-3.3007225238392999</v>
      </c>
      <c r="V2521" s="105">
        <v>-3.3164634732000202</v>
      </c>
      <c r="W2521" s="101">
        <v>1.5745719154806902E-2</v>
      </c>
    </row>
    <row r="2522" spans="2:23" x14ac:dyDescent="0.45">
      <c r="B2522" s="55" t="s">
        <v>114</v>
      </c>
      <c r="C2522" s="76" t="s">
        <v>115</v>
      </c>
      <c r="D2522" s="55" t="s">
        <v>83</v>
      </c>
      <c r="E2522" s="55" t="s">
        <v>135</v>
      </c>
      <c r="F2522" s="70">
        <v>82.7</v>
      </c>
      <c r="G2522" s="77">
        <v>56100</v>
      </c>
      <c r="H2522" s="77">
        <v>82.27</v>
      </c>
      <c r="I2522" s="77">
        <v>10</v>
      </c>
      <c r="J2522" s="77">
        <v>-10.5031482945316</v>
      </c>
      <c r="K2522" s="77">
        <v>2.0165787484917399E-2</v>
      </c>
      <c r="L2522" s="77">
        <v>21.193459638749001</v>
      </c>
      <c r="M2522" s="77">
        <v>8.21069473107571E-2</v>
      </c>
      <c r="N2522" s="77">
        <v>-31.6966079332806</v>
      </c>
      <c r="O2522" s="77">
        <v>-6.1941159825839698E-2</v>
      </c>
      <c r="P2522" s="77">
        <v>-28.458755379283101</v>
      </c>
      <c r="Q2522" s="77">
        <v>-28.458755379283101</v>
      </c>
      <c r="R2522" s="77">
        <v>0</v>
      </c>
      <c r="S2522" s="77">
        <v>0.14804985851448399</v>
      </c>
      <c r="T2522" s="77" t="s">
        <v>133</v>
      </c>
      <c r="U2522" s="105">
        <v>-18.738757979545198</v>
      </c>
      <c r="V2522" s="105">
        <v>-18.828122001606602</v>
      </c>
      <c r="W2522" s="101">
        <v>8.9391100986161806E-2</v>
      </c>
    </row>
    <row r="2523" spans="2:23" x14ac:dyDescent="0.45">
      <c r="B2523" s="55" t="s">
        <v>114</v>
      </c>
      <c r="C2523" s="76" t="s">
        <v>115</v>
      </c>
      <c r="D2523" s="55" t="s">
        <v>83</v>
      </c>
      <c r="E2523" s="55" t="s">
        <v>136</v>
      </c>
      <c r="F2523" s="70">
        <v>82.02</v>
      </c>
      <c r="G2523" s="77">
        <v>56100</v>
      </c>
      <c r="H2523" s="77">
        <v>82.27</v>
      </c>
      <c r="I2523" s="77">
        <v>10</v>
      </c>
      <c r="J2523" s="77">
        <v>18.7786342860907</v>
      </c>
      <c r="K2523" s="77">
        <v>2.5284080475158201E-2</v>
      </c>
      <c r="L2523" s="77">
        <v>-9.7064131067404595</v>
      </c>
      <c r="M2523" s="77">
        <v>6.7551764520869997E-3</v>
      </c>
      <c r="N2523" s="77">
        <v>28.485047392831198</v>
      </c>
      <c r="O2523" s="77">
        <v>1.8528904023071099E-2</v>
      </c>
      <c r="P2523" s="77">
        <v>27.034772022528301</v>
      </c>
      <c r="Q2523" s="77">
        <v>27.034772022528301</v>
      </c>
      <c r="R2523" s="77">
        <v>0</v>
      </c>
      <c r="S2523" s="77">
        <v>5.24040170088328E-2</v>
      </c>
      <c r="T2523" s="77" t="s">
        <v>133</v>
      </c>
      <c r="U2523" s="105">
        <v>-5.5992050272326104</v>
      </c>
      <c r="V2523" s="105">
        <v>-5.6259073029184199</v>
      </c>
      <c r="W2523" s="101">
        <v>2.6710366961243001E-2</v>
      </c>
    </row>
    <row r="2524" spans="2:23" x14ac:dyDescent="0.45">
      <c r="B2524" s="55" t="s">
        <v>114</v>
      </c>
      <c r="C2524" s="76" t="s">
        <v>137</v>
      </c>
      <c r="D2524" s="55" t="s">
        <v>83</v>
      </c>
      <c r="E2524" s="55" t="s">
        <v>138</v>
      </c>
      <c r="F2524" s="70">
        <v>85.24</v>
      </c>
      <c r="G2524" s="77">
        <v>50000</v>
      </c>
      <c r="H2524" s="77">
        <v>83.62</v>
      </c>
      <c r="I2524" s="77">
        <v>1</v>
      </c>
      <c r="J2524" s="77">
        <v>-100.402834251901</v>
      </c>
      <c r="K2524" s="77">
        <v>0.96069348569014401</v>
      </c>
      <c r="L2524" s="77">
        <v>-7.9271753053094498</v>
      </c>
      <c r="M2524" s="77">
        <v>5.9886623230015904E-3</v>
      </c>
      <c r="N2524" s="77">
        <v>-92.475658946591693</v>
      </c>
      <c r="O2524" s="77">
        <v>0.95470482336714202</v>
      </c>
      <c r="P2524" s="77">
        <v>-59.219153177336899</v>
      </c>
      <c r="Q2524" s="77">
        <v>-59.219153177336899</v>
      </c>
      <c r="R2524" s="77">
        <v>0</v>
      </c>
      <c r="S2524" s="77">
        <v>0.33420834221979701</v>
      </c>
      <c r="T2524" s="77" t="s">
        <v>139</v>
      </c>
      <c r="U2524" s="105">
        <v>-68.7368699144521</v>
      </c>
      <c r="V2524" s="105">
        <v>-69.064671958011601</v>
      </c>
      <c r="W2524" s="101">
        <v>0.32790137354367799</v>
      </c>
    </row>
    <row r="2525" spans="2:23" x14ac:dyDescent="0.45">
      <c r="B2525" s="55" t="s">
        <v>114</v>
      </c>
      <c r="C2525" s="76" t="s">
        <v>137</v>
      </c>
      <c r="D2525" s="55" t="s">
        <v>83</v>
      </c>
      <c r="E2525" s="55" t="s">
        <v>140</v>
      </c>
      <c r="F2525" s="70">
        <v>48.63</v>
      </c>
      <c r="G2525" s="77">
        <v>56050</v>
      </c>
      <c r="H2525" s="77">
        <v>82.02</v>
      </c>
      <c r="I2525" s="77">
        <v>1</v>
      </c>
      <c r="J2525" s="77">
        <v>70.3221140642828</v>
      </c>
      <c r="K2525" s="77">
        <v>0.28286542435408402</v>
      </c>
      <c r="L2525" s="77">
        <v>38.463914432104197</v>
      </c>
      <c r="M2525" s="77">
        <v>8.4625839208781306E-2</v>
      </c>
      <c r="N2525" s="77">
        <v>31.8581996321786</v>
      </c>
      <c r="O2525" s="77">
        <v>0.19823958514530199</v>
      </c>
      <c r="P2525" s="77">
        <v>35.425174723044798</v>
      </c>
      <c r="Q2525" s="77">
        <v>35.425174723044798</v>
      </c>
      <c r="R2525" s="77">
        <v>0</v>
      </c>
      <c r="S2525" s="77">
        <v>7.1782739837852105E-2</v>
      </c>
      <c r="T2525" s="77" t="s">
        <v>139</v>
      </c>
      <c r="U2525" s="105">
        <v>-831.32449784943697</v>
      </c>
      <c r="V2525" s="105">
        <v>-835.28903492532197</v>
      </c>
      <c r="W2525" s="101">
        <v>3.9657384027611302</v>
      </c>
    </row>
    <row r="2526" spans="2:23" x14ac:dyDescent="0.45">
      <c r="B2526" s="55" t="s">
        <v>114</v>
      </c>
      <c r="C2526" s="76" t="s">
        <v>137</v>
      </c>
      <c r="D2526" s="55" t="s">
        <v>83</v>
      </c>
      <c r="E2526" s="55" t="s">
        <v>151</v>
      </c>
      <c r="F2526" s="70">
        <v>48.2</v>
      </c>
      <c r="G2526" s="77">
        <v>58350</v>
      </c>
      <c r="H2526" s="77">
        <v>81.41</v>
      </c>
      <c r="I2526" s="77">
        <v>1</v>
      </c>
      <c r="J2526" s="77">
        <v>42.5943139171303</v>
      </c>
      <c r="K2526" s="77">
        <v>0.12917642115865799</v>
      </c>
      <c r="L2526" s="77">
        <v>0.58451528029917399</v>
      </c>
      <c r="M2526" s="77">
        <v>2.4326057638708999E-5</v>
      </c>
      <c r="N2526" s="77">
        <v>42.009798636831199</v>
      </c>
      <c r="O2526" s="77">
        <v>0.12915209510101999</v>
      </c>
      <c r="P2526" s="77">
        <v>44.633690098421198</v>
      </c>
      <c r="Q2526" s="77">
        <v>44.633690098421198</v>
      </c>
      <c r="R2526" s="77">
        <v>0</v>
      </c>
      <c r="S2526" s="77">
        <v>0.141842239976296</v>
      </c>
      <c r="T2526" s="77" t="s">
        <v>139</v>
      </c>
      <c r="U2526" s="105">
        <v>-1067.66407894895</v>
      </c>
      <c r="V2526" s="105">
        <v>-1072.7557054275801</v>
      </c>
      <c r="W2526" s="101">
        <v>5.0931693341043696</v>
      </c>
    </row>
    <row r="2527" spans="2:23" x14ac:dyDescent="0.45">
      <c r="B2527" s="55" t="s">
        <v>114</v>
      </c>
      <c r="C2527" s="76" t="s">
        <v>137</v>
      </c>
      <c r="D2527" s="55" t="s">
        <v>83</v>
      </c>
      <c r="E2527" s="55" t="s">
        <v>152</v>
      </c>
      <c r="F2527" s="70">
        <v>83.62</v>
      </c>
      <c r="G2527" s="77">
        <v>50050</v>
      </c>
      <c r="H2527" s="77">
        <v>83.55</v>
      </c>
      <c r="I2527" s="77">
        <v>1</v>
      </c>
      <c r="J2527" s="77">
        <v>-1.8573309079323299</v>
      </c>
      <c r="K2527" s="77">
        <v>1.9973636208036599E-4</v>
      </c>
      <c r="L2527" s="77">
        <v>54.003021044749602</v>
      </c>
      <c r="M2527" s="77">
        <v>0.16885529172546501</v>
      </c>
      <c r="N2527" s="77">
        <v>-55.860351952681903</v>
      </c>
      <c r="O2527" s="77">
        <v>-0.168655555363384</v>
      </c>
      <c r="P2527" s="77">
        <v>-35.639659013391601</v>
      </c>
      <c r="Q2527" s="77">
        <v>-35.639659013391601</v>
      </c>
      <c r="R2527" s="77">
        <v>0</v>
      </c>
      <c r="S2527" s="77">
        <v>7.3543728556808893E-2</v>
      </c>
      <c r="T2527" s="77" t="s">
        <v>153</v>
      </c>
      <c r="U2527" s="105">
        <v>-18.007299231736599</v>
      </c>
      <c r="V2527" s="105">
        <v>-18.0931749705431</v>
      </c>
      <c r="W2527" s="101">
        <v>8.59017607180423E-2</v>
      </c>
    </row>
    <row r="2528" spans="2:23" x14ac:dyDescent="0.45">
      <c r="B2528" s="55" t="s">
        <v>114</v>
      </c>
      <c r="C2528" s="76" t="s">
        <v>137</v>
      </c>
      <c r="D2528" s="55" t="s">
        <v>83</v>
      </c>
      <c r="E2528" s="55" t="s">
        <v>152</v>
      </c>
      <c r="F2528" s="70">
        <v>83.62</v>
      </c>
      <c r="G2528" s="77">
        <v>51150</v>
      </c>
      <c r="H2528" s="77">
        <v>82.77</v>
      </c>
      <c r="I2528" s="77">
        <v>1</v>
      </c>
      <c r="J2528" s="77">
        <v>-151.069233437593</v>
      </c>
      <c r="K2528" s="77">
        <v>0.79876696519976398</v>
      </c>
      <c r="L2528" s="77">
        <v>-113.888503674294</v>
      </c>
      <c r="M2528" s="77">
        <v>0.45397069442093602</v>
      </c>
      <c r="N2528" s="77">
        <v>-37.180729763298899</v>
      </c>
      <c r="O2528" s="77">
        <v>0.34479627077882802</v>
      </c>
      <c r="P2528" s="77">
        <v>-23.579494163945299</v>
      </c>
      <c r="Q2528" s="77">
        <v>-23.579494163945199</v>
      </c>
      <c r="R2528" s="77">
        <v>0</v>
      </c>
      <c r="S2528" s="77">
        <v>1.94597390759635E-2</v>
      </c>
      <c r="T2528" s="77" t="s">
        <v>153</v>
      </c>
      <c r="U2528" s="105">
        <v>-2.9182945513597698</v>
      </c>
      <c r="V2528" s="105">
        <v>-2.93221172446985</v>
      </c>
      <c r="W2528" s="101">
        <v>1.39213902667789E-2</v>
      </c>
    </row>
    <row r="2529" spans="2:23" x14ac:dyDescent="0.45">
      <c r="B2529" s="55" t="s">
        <v>114</v>
      </c>
      <c r="C2529" s="76" t="s">
        <v>137</v>
      </c>
      <c r="D2529" s="55" t="s">
        <v>83</v>
      </c>
      <c r="E2529" s="55" t="s">
        <v>152</v>
      </c>
      <c r="F2529" s="70">
        <v>83.62</v>
      </c>
      <c r="G2529" s="77">
        <v>51200</v>
      </c>
      <c r="H2529" s="77">
        <v>83.62</v>
      </c>
      <c r="I2529" s="77">
        <v>1</v>
      </c>
      <c r="J2529" s="77">
        <v>0</v>
      </c>
      <c r="K2529" s="77">
        <v>0</v>
      </c>
      <c r="L2529" s="77">
        <v>0</v>
      </c>
      <c r="M2529" s="77">
        <v>0</v>
      </c>
      <c r="N2529" s="77">
        <v>0</v>
      </c>
      <c r="O2529" s="77">
        <v>0</v>
      </c>
      <c r="P2529" s="77">
        <v>0</v>
      </c>
      <c r="Q2529" s="77">
        <v>0</v>
      </c>
      <c r="R2529" s="77">
        <v>0</v>
      </c>
      <c r="S2529" s="77">
        <v>0</v>
      </c>
      <c r="T2529" s="77" t="s">
        <v>154</v>
      </c>
      <c r="U2529" s="105">
        <v>0</v>
      </c>
      <c r="V2529" s="105">
        <v>0</v>
      </c>
      <c r="W2529" s="101">
        <v>0</v>
      </c>
    </row>
    <row r="2530" spans="2:23" x14ac:dyDescent="0.45">
      <c r="B2530" s="55" t="s">
        <v>114</v>
      </c>
      <c r="C2530" s="76" t="s">
        <v>137</v>
      </c>
      <c r="D2530" s="55" t="s">
        <v>83</v>
      </c>
      <c r="E2530" s="55" t="s">
        <v>118</v>
      </c>
      <c r="F2530" s="70">
        <v>83.55</v>
      </c>
      <c r="G2530" s="77">
        <v>50054</v>
      </c>
      <c r="H2530" s="77">
        <v>83.55</v>
      </c>
      <c r="I2530" s="77">
        <v>1</v>
      </c>
      <c r="J2530" s="77">
        <v>70.113300402439805</v>
      </c>
      <c r="K2530" s="77">
        <v>0</v>
      </c>
      <c r="L2530" s="77">
        <v>70.1133000419686</v>
      </c>
      <c r="M2530" s="77">
        <v>0</v>
      </c>
      <c r="N2530" s="77">
        <v>3.6047119733600002E-7</v>
      </c>
      <c r="O2530" s="77">
        <v>0</v>
      </c>
      <c r="P2530" s="77">
        <v>3.1800999999999997E-14</v>
      </c>
      <c r="Q2530" s="77">
        <v>3.1802E-14</v>
      </c>
      <c r="R2530" s="77">
        <v>0</v>
      </c>
      <c r="S2530" s="77">
        <v>0</v>
      </c>
      <c r="T2530" s="77" t="s">
        <v>154</v>
      </c>
      <c r="U2530" s="105">
        <v>0</v>
      </c>
      <c r="V2530" s="105">
        <v>0</v>
      </c>
      <c r="W2530" s="101">
        <v>0</v>
      </c>
    </row>
    <row r="2531" spans="2:23" x14ac:dyDescent="0.45">
      <c r="B2531" s="55" t="s">
        <v>114</v>
      </c>
      <c r="C2531" s="76" t="s">
        <v>137</v>
      </c>
      <c r="D2531" s="55" t="s">
        <v>83</v>
      </c>
      <c r="E2531" s="55" t="s">
        <v>118</v>
      </c>
      <c r="F2531" s="70">
        <v>83.55</v>
      </c>
      <c r="G2531" s="77">
        <v>50100</v>
      </c>
      <c r="H2531" s="77">
        <v>83.36</v>
      </c>
      <c r="I2531" s="77">
        <v>1</v>
      </c>
      <c r="J2531" s="77">
        <v>-133.36380915337199</v>
      </c>
      <c r="K2531" s="77">
        <v>0.141753667567419</v>
      </c>
      <c r="L2531" s="77">
        <v>-83.717051017256196</v>
      </c>
      <c r="M2531" s="77">
        <v>5.5858100709276298E-2</v>
      </c>
      <c r="N2531" s="77">
        <v>-49.6467581361158</v>
      </c>
      <c r="O2531" s="77">
        <v>8.5895566858142994E-2</v>
      </c>
      <c r="P2531" s="77">
        <v>-30.585506802359401</v>
      </c>
      <c r="Q2531" s="77">
        <v>-30.585506802359401</v>
      </c>
      <c r="R2531" s="77">
        <v>0</v>
      </c>
      <c r="S2531" s="77">
        <v>7.4557216140666901E-3</v>
      </c>
      <c r="T2531" s="77" t="s">
        <v>153</v>
      </c>
      <c r="U2531" s="105">
        <v>-2.2644695137155502</v>
      </c>
      <c r="V2531" s="105">
        <v>-2.27526863411626</v>
      </c>
      <c r="W2531" s="101">
        <v>1.0802392730702401E-2</v>
      </c>
    </row>
    <row r="2532" spans="2:23" x14ac:dyDescent="0.45">
      <c r="B2532" s="55" t="s">
        <v>114</v>
      </c>
      <c r="C2532" s="76" t="s">
        <v>137</v>
      </c>
      <c r="D2532" s="55" t="s">
        <v>83</v>
      </c>
      <c r="E2532" s="55" t="s">
        <v>118</v>
      </c>
      <c r="F2532" s="70">
        <v>83.55</v>
      </c>
      <c r="G2532" s="77">
        <v>50900</v>
      </c>
      <c r="H2532" s="77">
        <v>83.59</v>
      </c>
      <c r="I2532" s="77">
        <v>1</v>
      </c>
      <c r="J2532" s="77">
        <v>-0.69142536957044398</v>
      </c>
      <c r="K2532" s="77">
        <v>3.3703867438837E-5</v>
      </c>
      <c r="L2532" s="77">
        <v>44.2334246324356</v>
      </c>
      <c r="M2532" s="77">
        <v>0.13794000775729201</v>
      </c>
      <c r="N2532" s="77">
        <v>-44.924850002006004</v>
      </c>
      <c r="O2532" s="77">
        <v>-0.137906303889853</v>
      </c>
      <c r="P2532" s="77">
        <v>-27.426215176843801</v>
      </c>
      <c r="Q2532" s="77">
        <v>-27.426215176843701</v>
      </c>
      <c r="R2532" s="77">
        <v>0</v>
      </c>
      <c r="S2532" s="77">
        <v>5.3029908164320697E-2</v>
      </c>
      <c r="T2532" s="77" t="s">
        <v>153</v>
      </c>
      <c r="U2532" s="105">
        <v>-9.7278358159944691</v>
      </c>
      <c r="V2532" s="105">
        <v>-9.7742272863052797</v>
      </c>
      <c r="W2532" s="101">
        <v>4.6405527770494497E-2</v>
      </c>
    </row>
    <row r="2533" spans="2:23" x14ac:dyDescent="0.45">
      <c r="B2533" s="55" t="s">
        <v>114</v>
      </c>
      <c r="C2533" s="76" t="s">
        <v>137</v>
      </c>
      <c r="D2533" s="55" t="s">
        <v>83</v>
      </c>
      <c r="E2533" s="55" t="s">
        <v>155</v>
      </c>
      <c r="F2533" s="70">
        <v>83.55</v>
      </c>
      <c r="G2533" s="77">
        <v>50454</v>
      </c>
      <c r="H2533" s="77">
        <v>83.55</v>
      </c>
      <c r="I2533" s="77">
        <v>1</v>
      </c>
      <c r="J2533" s="77">
        <v>2.5931E-14</v>
      </c>
      <c r="K2533" s="77">
        <v>0</v>
      </c>
      <c r="L2533" s="77">
        <v>3.0843999999999997E-14</v>
      </c>
      <c r="M2533" s="77">
        <v>0</v>
      </c>
      <c r="N2533" s="77">
        <v>-4.9120000000000001E-15</v>
      </c>
      <c r="O2533" s="77">
        <v>0</v>
      </c>
      <c r="P2533" s="77">
        <v>7.9500000000000002E-15</v>
      </c>
      <c r="Q2533" s="77">
        <v>7.9480000000000006E-15</v>
      </c>
      <c r="R2533" s="77">
        <v>0</v>
      </c>
      <c r="S2533" s="77">
        <v>0</v>
      </c>
      <c r="T2533" s="77" t="s">
        <v>154</v>
      </c>
      <c r="U2533" s="105">
        <v>0</v>
      </c>
      <c r="V2533" s="105">
        <v>0</v>
      </c>
      <c r="W2533" s="101">
        <v>0</v>
      </c>
    </row>
    <row r="2534" spans="2:23" x14ac:dyDescent="0.45">
      <c r="B2534" s="55" t="s">
        <v>114</v>
      </c>
      <c r="C2534" s="76" t="s">
        <v>137</v>
      </c>
      <c r="D2534" s="55" t="s">
        <v>83</v>
      </c>
      <c r="E2534" s="55" t="s">
        <v>155</v>
      </c>
      <c r="F2534" s="70">
        <v>83.55</v>
      </c>
      <c r="G2534" s="77">
        <v>50604</v>
      </c>
      <c r="H2534" s="77">
        <v>83.55</v>
      </c>
      <c r="I2534" s="77">
        <v>1</v>
      </c>
      <c r="J2534" s="77">
        <v>5.1861999999999999E-14</v>
      </c>
      <c r="K2534" s="77">
        <v>0</v>
      </c>
      <c r="L2534" s="77">
        <v>6.1686999999999998E-14</v>
      </c>
      <c r="M2534" s="77">
        <v>0</v>
      </c>
      <c r="N2534" s="77">
        <v>-9.8250000000000001E-15</v>
      </c>
      <c r="O2534" s="77">
        <v>0</v>
      </c>
      <c r="P2534" s="77">
        <v>1.5901E-14</v>
      </c>
      <c r="Q2534" s="77">
        <v>1.5901E-14</v>
      </c>
      <c r="R2534" s="77">
        <v>0</v>
      </c>
      <c r="S2534" s="77">
        <v>0</v>
      </c>
      <c r="T2534" s="77" t="s">
        <v>154</v>
      </c>
      <c r="U2534" s="105">
        <v>0</v>
      </c>
      <c r="V2534" s="105">
        <v>0</v>
      </c>
      <c r="W2534" s="101">
        <v>0</v>
      </c>
    </row>
    <row r="2535" spans="2:23" x14ac:dyDescent="0.45">
      <c r="B2535" s="55" t="s">
        <v>114</v>
      </c>
      <c r="C2535" s="76" t="s">
        <v>137</v>
      </c>
      <c r="D2535" s="55" t="s">
        <v>83</v>
      </c>
      <c r="E2535" s="55" t="s">
        <v>156</v>
      </c>
      <c r="F2535" s="70">
        <v>83.36</v>
      </c>
      <c r="G2535" s="77">
        <v>50103</v>
      </c>
      <c r="H2535" s="77">
        <v>83.36</v>
      </c>
      <c r="I2535" s="77">
        <v>1</v>
      </c>
      <c r="J2535" s="77">
        <v>-5.36973E-13</v>
      </c>
      <c r="K2535" s="77">
        <v>0</v>
      </c>
      <c r="L2535" s="77">
        <v>-7.1386299999999996E-13</v>
      </c>
      <c r="M2535" s="77">
        <v>0</v>
      </c>
      <c r="N2535" s="77">
        <v>1.7688999999999999E-13</v>
      </c>
      <c r="O2535" s="77">
        <v>0</v>
      </c>
      <c r="P2535" s="77">
        <v>-2.4227899999999998E-13</v>
      </c>
      <c r="Q2535" s="77">
        <v>-2.4227800000000001E-13</v>
      </c>
      <c r="R2535" s="77">
        <v>0</v>
      </c>
      <c r="S2535" s="77">
        <v>0</v>
      </c>
      <c r="T2535" s="77" t="s">
        <v>154</v>
      </c>
      <c r="U2535" s="105">
        <v>0</v>
      </c>
      <c r="V2535" s="105">
        <v>0</v>
      </c>
      <c r="W2535" s="101">
        <v>0</v>
      </c>
    </row>
    <row r="2536" spans="2:23" x14ac:dyDescent="0.45">
      <c r="B2536" s="55" t="s">
        <v>114</v>
      </c>
      <c r="C2536" s="76" t="s">
        <v>137</v>
      </c>
      <c r="D2536" s="55" t="s">
        <v>83</v>
      </c>
      <c r="E2536" s="55" t="s">
        <v>156</v>
      </c>
      <c r="F2536" s="70">
        <v>83.36</v>
      </c>
      <c r="G2536" s="77">
        <v>50200</v>
      </c>
      <c r="H2536" s="77">
        <v>83.08</v>
      </c>
      <c r="I2536" s="77">
        <v>1</v>
      </c>
      <c r="J2536" s="77">
        <v>-96.101344829744505</v>
      </c>
      <c r="K2536" s="77">
        <v>0.15330877673621901</v>
      </c>
      <c r="L2536" s="77">
        <v>-46.352813773881302</v>
      </c>
      <c r="M2536" s="77">
        <v>3.5666483522951598E-2</v>
      </c>
      <c r="N2536" s="77">
        <v>-49.748531055863197</v>
      </c>
      <c r="O2536" s="77">
        <v>0.117642293213267</v>
      </c>
      <c r="P2536" s="77">
        <v>-30.585506802359401</v>
      </c>
      <c r="Q2536" s="77">
        <v>-30.585506802359301</v>
      </c>
      <c r="R2536" s="77">
        <v>0</v>
      </c>
      <c r="S2536" s="77">
        <v>1.5528855557529E-2</v>
      </c>
      <c r="T2536" s="77" t="s">
        <v>153</v>
      </c>
      <c r="U2536" s="105">
        <v>-4.13939705443366</v>
      </c>
      <c r="V2536" s="105">
        <v>-4.1591375927391798</v>
      </c>
      <c r="W2536" s="101">
        <v>1.9746520047839299E-2</v>
      </c>
    </row>
    <row r="2537" spans="2:23" x14ac:dyDescent="0.45">
      <c r="B2537" s="55" t="s">
        <v>114</v>
      </c>
      <c r="C2537" s="76" t="s">
        <v>137</v>
      </c>
      <c r="D2537" s="55" t="s">
        <v>83</v>
      </c>
      <c r="E2537" s="55" t="s">
        <v>157</v>
      </c>
      <c r="F2537" s="70">
        <v>83.05</v>
      </c>
      <c r="G2537" s="77">
        <v>50800</v>
      </c>
      <c r="H2537" s="77">
        <v>82.97</v>
      </c>
      <c r="I2537" s="77">
        <v>1</v>
      </c>
      <c r="J2537" s="77">
        <v>-11.517570707774</v>
      </c>
      <c r="K2537" s="77">
        <v>6.7335391210352298E-3</v>
      </c>
      <c r="L2537" s="77">
        <v>28.869905043634098</v>
      </c>
      <c r="M2537" s="77">
        <v>4.2307009138516198E-2</v>
      </c>
      <c r="N2537" s="77">
        <v>-40.387475751408097</v>
      </c>
      <c r="O2537" s="77">
        <v>-3.5573470017480902E-2</v>
      </c>
      <c r="P2537" s="77">
        <v>-25.911773634693098</v>
      </c>
      <c r="Q2537" s="77">
        <v>-25.911773634693098</v>
      </c>
      <c r="R2537" s="77">
        <v>0</v>
      </c>
      <c r="S2537" s="77">
        <v>3.4081279854579503E-2</v>
      </c>
      <c r="T2537" s="77" t="s">
        <v>153</v>
      </c>
      <c r="U2537" s="105">
        <v>-6.1839518062636696</v>
      </c>
      <c r="V2537" s="105">
        <v>-6.2134427045529002</v>
      </c>
      <c r="W2537" s="101">
        <v>2.9499834568047899E-2</v>
      </c>
    </row>
    <row r="2538" spans="2:23" x14ac:dyDescent="0.45">
      <c r="B2538" s="55" t="s">
        <v>114</v>
      </c>
      <c r="C2538" s="76" t="s">
        <v>137</v>
      </c>
      <c r="D2538" s="55" t="s">
        <v>83</v>
      </c>
      <c r="E2538" s="55" t="s">
        <v>158</v>
      </c>
      <c r="F2538" s="70">
        <v>83.08</v>
      </c>
      <c r="G2538" s="77">
        <v>50150</v>
      </c>
      <c r="H2538" s="77">
        <v>83.05</v>
      </c>
      <c r="I2538" s="77">
        <v>1</v>
      </c>
      <c r="J2538" s="77">
        <v>-35.8808408319317</v>
      </c>
      <c r="K2538" s="77">
        <v>6.7204093365694903E-3</v>
      </c>
      <c r="L2538" s="77">
        <v>4.5211122003871198</v>
      </c>
      <c r="M2538" s="77">
        <v>1.0669917785871401E-4</v>
      </c>
      <c r="N2538" s="77">
        <v>-40.401953032318801</v>
      </c>
      <c r="O2538" s="77">
        <v>6.6137101587107798E-3</v>
      </c>
      <c r="P2538" s="77">
        <v>-25.911773634693201</v>
      </c>
      <c r="Q2538" s="77">
        <v>-25.911773634693201</v>
      </c>
      <c r="R2538" s="77">
        <v>0</v>
      </c>
      <c r="S2538" s="77">
        <v>3.5048124673149402E-3</v>
      </c>
      <c r="T2538" s="77" t="s">
        <v>153</v>
      </c>
      <c r="U2538" s="105">
        <v>-0.66269075663629895</v>
      </c>
      <c r="V2538" s="105">
        <v>-0.66585108943213001</v>
      </c>
      <c r="W2538" s="101">
        <v>3.1612904341757702E-3</v>
      </c>
    </row>
    <row r="2539" spans="2:23" x14ac:dyDescent="0.45">
      <c r="B2539" s="55" t="s">
        <v>114</v>
      </c>
      <c r="C2539" s="76" t="s">
        <v>137</v>
      </c>
      <c r="D2539" s="55" t="s">
        <v>83</v>
      </c>
      <c r="E2539" s="55" t="s">
        <v>158</v>
      </c>
      <c r="F2539" s="70">
        <v>83.08</v>
      </c>
      <c r="G2539" s="77">
        <v>50250</v>
      </c>
      <c r="H2539" s="77">
        <v>82.37</v>
      </c>
      <c r="I2539" s="77">
        <v>1</v>
      </c>
      <c r="J2539" s="77">
        <v>-80.298996942036496</v>
      </c>
      <c r="K2539" s="77">
        <v>0.31833425028162399</v>
      </c>
      <c r="L2539" s="77">
        <v>-117.610504874531</v>
      </c>
      <c r="M2539" s="77">
        <v>0.68289723740229102</v>
      </c>
      <c r="N2539" s="77">
        <v>37.311507932494301</v>
      </c>
      <c r="O2539" s="77">
        <v>-0.36456298712066698</v>
      </c>
      <c r="P2539" s="77">
        <v>23.5794941639451</v>
      </c>
      <c r="Q2539" s="77">
        <v>23.579494163945</v>
      </c>
      <c r="R2539" s="77">
        <v>0</v>
      </c>
      <c r="S2539" s="77">
        <v>2.74493519480087E-2</v>
      </c>
      <c r="T2539" s="77" t="s">
        <v>153</v>
      </c>
      <c r="U2539" s="105">
        <v>-3.6673024774864502</v>
      </c>
      <c r="V2539" s="105">
        <v>-3.68479162483876</v>
      </c>
      <c r="W2539" s="101">
        <v>1.7494446882212598E-2</v>
      </c>
    </row>
    <row r="2540" spans="2:23" x14ac:dyDescent="0.45">
      <c r="B2540" s="55" t="s">
        <v>114</v>
      </c>
      <c r="C2540" s="76" t="s">
        <v>137</v>
      </c>
      <c r="D2540" s="55" t="s">
        <v>83</v>
      </c>
      <c r="E2540" s="55" t="s">
        <v>158</v>
      </c>
      <c r="F2540" s="70">
        <v>83.08</v>
      </c>
      <c r="G2540" s="77">
        <v>50900</v>
      </c>
      <c r="H2540" s="77">
        <v>83.59</v>
      </c>
      <c r="I2540" s="77">
        <v>1</v>
      </c>
      <c r="J2540" s="77">
        <v>34.578467932110897</v>
      </c>
      <c r="K2540" s="77">
        <v>0.114186527452808</v>
      </c>
      <c r="L2540" s="77">
        <v>54.410177034566097</v>
      </c>
      <c r="M2540" s="77">
        <v>0.282724633351085</v>
      </c>
      <c r="N2540" s="77">
        <v>-19.831709102455299</v>
      </c>
      <c r="O2540" s="77">
        <v>-0.168538105898277</v>
      </c>
      <c r="P2540" s="77">
        <v>-12.031550669409899</v>
      </c>
      <c r="Q2540" s="77">
        <v>-12.031550669409899</v>
      </c>
      <c r="R2540" s="77">
        <v>0</v>
      </c>
      <c r="S2540" s="77">
        <v>1.38244091992602E-2</v>
      </c>
      <c r="T2540" s="77" t="s">
        <v>154</v>
      </c>
      <c r="U2540" s="105">
        <v>-3.93095141278063</v>
      </c>
      <c r="V2540" s="105">
        <v>-3.9496978862212502</v>
      </c>
      <c r="W2540" s="101">
        <v>1.8752153963199601E-2</v>
      </c>
    </row>
    <row r="2541" spans="2:23" x14ac:dyDescent="0.45">
      <c r="B2541" s="55" t="s">
        <v>114</v>
      </c>
      <c r="C2541" s="76" t="s">
        <v>137</v>
      </c>
      <c r="D2541" s="55" t="s">
        <v>83</v>
      </c>
      <c r="E2541" s="55" t="s">
        <v>158</v>
      </c>
      <c r="F2541" s="70">
        <v>83.08</v>
      </c>
      <c r="G2541" s="77">
        <v>53050</v>
      </c>
      <c r="H2541" s="77">
        <v>83.6</v>
      </c>
      <c r="I2541" s="77">
        <v>1</v>
      </c>
      <c r="J2541" s="77">
        <v>16.7513862292749</v>
      </c>
      <c r="K2541" s="77">
        <v>5.6318214378890001E-2</v>
      </c>
      <c r="L2541" s="77">
        <v>43.214104357356298</v>
      </c>
      <c r="M2541" s="77">
        <v>0.37479898425248298</v>
      </c>
      <c r="N2541" s="77">
        <v>-26.462718128081399</v>
      </c>
      <c r="O2541" s="77">
        <v>-0.31848076987359297</v>
      </c>
      <c r="P2541" s="77">
        <v>-16.221676662201201</v>
      </c>
      <c r="Q2541" s="77">
        <v>-16.221676662201101</v>
      </c>
      <c r="R2541" s="77">
        <v>0</v>
      </c>
      <c r="S2541" s="77">
        <v>5.28127587022134E-2</v>
      </c>
      <c r="T2541" s="77" t="s">
        <v>153</v>
      </c>
      <c r="U2541" s="105">
        <v>-12.7815739346629</v>
      </c>
      <c r="V2541" s="105">
        <v>-12.842528500399</v>
      </c>
      <c r="W2541" s="101">
        <v>6.09730360786312E-2</v>
      </c>
    </row>
    <row r="2542" spans="2:23" x14ac:dyDescent="0.45">
      <c r="B2542" s="55" t="s">
        <v>114</v>
      </c>
      <c r="C2542" s="76" t="s">
        <v>137</v>
      </c>
      <c r="D2542" s="55" t="s">
        <v>83</v>
      </c>
      <c r="E2542" s="55" t="s">
        <v>159</v>
      </c>
      <c r="F2542" s="70">
        <v>82.37</v>
      </c>
      <c r="G2542" s="77">
        <v>50300</v>
      </c>
      <c r="H2542" s="77">
        <v>82.43</v>
      </c>
      <c r="I2542" s="77">
        <v>1</v>
      </c>
      <c r="J2542" s="77">
        <v>29.799449534253601</v>
      </c>
      <c r="K2542" s="77">
        <v>1.2343299976368899E-2</v>
      </c>
      <c r="L2542" s="77">
        <v>-7.6885658739032996</v>
      </c>
      <c r="M2542" s="77">
        <v>8.2168522824317095E-4</v>
      </c>
      <c r="N2542" s="77">
        <v>37.488015408156897</v>
      </c>
      <c r="O2542" s="77">
        <v>1.15216147481258E-2</v>
      </c>
      <c r="P2542" s="77">
        <v>23.579494163945199</v>
      </c>
      <c r="Q2542" s="77">
        <v>23.5794941639451</v>
      </c>
      <c r="R2542" s="77">
        <v>0</v>
      </c>
      <c r="S2542" s="77">
        <v>7.7282963758825802E-3</v>
      </c>
      <c r="T2542" s="77" t="s">
        <v>153</v>
      </c>
      <c r="U2542" s="105">
        <v>-1.2998998692439301</v>
      </c>
      <c r="V2542" s="105">
        <v>-1.30609901439109</v>
      </c>
      <c r="W2542" s="101">
        <v>6.2010236009410798E-3</v>
      </c>
    </row>
    <row r="2543" spans="2:23" x14ac:dyDescent="0.45">
      <c r="B2543" s="55" t="s">
        <v>114</v>
      </c>
      <c r="C2543" s="76" t="s">
        <v>137</v>
      </c>
      <c r="D2543" s="55" t="s">
        <v>83</v>
      </c>
      <c r="E2543" s="55" t="s">
        <v>160</v>
      </c>
      <c r="F2543" s="70">
        <v>82.43</v>
      </c>
      <c r="G2543" s="77">
        <v>51150</v>
      </c>
      <c r="H2543" s="77">
        <v>82.77</v>
      </c>
      <c r="I2543" s="77">
        <v>1</v>
      </c>
      <c r="J2543" s="77">
        <v>79.033948989960507</v>
      </c>
      <c r="K2543" s="77">
        <v>0.178646041658303</v>
      </c>
      <c r="L2543" s="77">
        <v>41.616256318070199</v>
      </c>
      <c r="M2543" s="77">
        <v>4.9532705792035801E-2</v>
      </c>
      <c r="N2543" s="77">
        <v>37.417692671890201</v>
      </c>
      <c r="O2543" s="77">
        <v>0.129113335866268</v>
      </c>
      <c r="P2543" s="77">
        <v>23.579494163945199</v>
      </c>
      <c r="Q2543" s="77">
        <v>23.5794941639451</v>
      </c>
      <c r="R2543" s="77">
        <v>0</v>
      </c>
      <c r="S2543" s="77">
        <v>1.59013867877872E-2</v>
      </c>
      <c r="T2543" s="77" t="s">
        <v>153</v>
      </c>
      <c r="U2543" s="105">
        <v>-2.05725396588856</v>
      </c>
      <c r="V2543" s="105">
        <v>-2.0670648876686499</v>
      </c>
      <c r="W2543" s="101">
        <v>9.8138946679212705E-3</v>
      </c>
    </row>
    <row r="2544" spans="2:23" x14ac:dyDescent="0.45">
      <c r="B2544" s="55" t="s">
        <v>114</v>
      </c>
      <c r="C2544" s="76" t="s">
        <v>137</v>
      </c>
      <c r="D2544" s="55" t="s">
        <v>83</v>
      </c>
      <c r="E2544" s="55" t="s">
        <v>161</v>
      </c>
      <c r="F2544" s="70">
        <v>83.63</v>
      </c>
      <c r="G2544" s="77">
        <v>50354</v>
      </c>
      <c r="H2544" s="77">
        <v>83.63</v>
      </c>
      <c r="I2544" s="77">
        <v>1</v>
      </c>
      <c r="J2544" s="77">
        <v>0</v>
      </c>
      <c r="K2544" s="77">
        <v>0</v>
      </c>
      <c r="L2544" s="77">
        <v>0</v>
      </c>
      <c r="M2544" s="77">
        <v>0</v>
      </c>
      <c r="N2544" s="77">
        <v>0</v>
      </c>
      <c r="O2544" s="77">
        <v>0</v>
      </c>
      <c r="P2544" s="77">
        <v>0</v>
      </c>
      <c r="Q2544" s="77">
        <v>0</v>
      </c>
      <c r="R2544" s="77">
        <v>0</v>
      </c>
      <c r="S2544" s="77">
        <v>0</v>
      </c>
      <c r="T2544" s="77" t="s">
        <v>154</v>
      </c>
      <c r="U2544" s="105">
        <v>0</v>
      </c>
      <c r="V2544" s="105">
        <v>0</v>
      </c>
      <c r="W2544" s="101">
        <v>0</v>
      </c>
    </row>
    <row r="2545" spans="2:23" x14ac:dyDescent="0.45">
      <c r="B2545" s="55" t="s">
        <v>114</v>
      </c>
      <c r="C2545" s="76" t="s">
        <v>137</v>
      </c>
      <c r="D2545" s="55" t="s">
        <v>83</v>
      </c>
      <c r="E2545" s="55" t="s">
        <v>161</v>
      </c>
      <c r="F2545" s="70">
        <v>83.63</v>
      </c>
      <c r="G2545" s="77">
        <v>50900</v>
      </c>
      <c r="H2545" s="77">
        <v>83.59</v>
      </c>
      <c r="I2545" s="77">
        <v>1</v>
      </c>
      <c r="J2545" s="77">
        <v>-26.056287118862599</v>
      </c>
      <c r="K2545" s="77">
        <v>5.3635477775227898E-3</v>
      </c>
      <c r="L2545" s="77">
        <v>-64.748328187705397</v>
      </c>
      <c r="M2545" s="77">
        <v>3.3119533424512203E-2</v>
      </c>
      <c r="N2545" s="77">
        <v>38.692041068842798</v>
      </c>
      <c r="O2545" s="77">
        <v>-2.77559856469894E-2</v>
      </c>
      <c r="P2545" s="77">
        <v>23.822148252966201</v>
      </c>
      <c r="Q2545" s="77">
        <v>23.822148252966102</v>
      </c>
      <c r="R2545" s="77">
        <v>0</v>
      </c>
      <c r="S2545" s="77">
        <v>4.4832085043517598E-3</v>
      </c>
      <c r="T2545" s="77" t="s">
        <v>153</v>
      </c>
      <c r="U2545" s="105">
        <v>-0.77299631719137796</v>
      </c>
      <c r="V2545" s="105">
        <v>-0.77668269064356898</v>
      </c>
      <c r="W2545" s="101">
        <v>3.6874904904269602E-3</v>
      </c>
    </row>
    <row r="2546" spans="2:23" x14ac:dyDescent="0.45">
      <c r="B2546" s="55" t="s">
        <v>114</v>
      </c>
      <c r="C2546" s="76" t="s">
        <v>137</v>
      </c>
      <c r="D2546" s="55" t="s">
        <v>83</v>
      </c>
      <c r="E2546" s="55" t="s">
        <v>161</v>
      </c>
      <c r="F2546" s="70">
        <v>83.63</v>
      </c>
      <c r="G2546" s="77">
        <v>53200</v>
      </c>
      <c r="H2546" s="77">
        <v>83.51</v>
      </c>
      <c r="I2546" s="77">
        <v>1</v>
      </c>
      <c r="J2546" s="77">
        <v>-16.559216770015901</v>
      </c>
      <c r="K2546" s="77">
        <v>1.3244229979756999E-2</v>
      </c>
      <c r="L2546" s="77">
        <v>22.113758628548801</v>
      </c>
      <c r="M2546" s="77">
        <v>2.3619584888926799E-2</v>
      </c>
      <c r="N2546" s="77">
        <v>-38.672975398564702</v>
      </c>
      <c r="O2546" s="77">
        <v>-1.0375354909169901E-2</v>
      </c>
      <c r="P2546" s="77">
        <v>-23.822148252966201</v>
      </c>
      <c r="Q2546" s="77">
        <v>-23.822148252966102</v>
      </c>
      <c r="R2546" s="77">
        <v>0</v>
      </c>
      <c r="S2546" s="77">
        <v>2.7409996298758298E-2</v>
      </c>
      <c r="T2546" s="77" t="s">
        <v>153</v>
      </c>
      <c r="U2546" s="105">
        <v>-5.5078254575867103</v>
      </c>
      <c r="V2546" s="105">
        <v>-5.5340919495409304</v>
      </c>
      <c r="W2546" s="101">
        <v>2.6274451179246899E-2</v>
      </c>
    </row>
    <row r="2547" spans="2:23" x14ac:dyDescent="0.45">
      <c r="B2547" s="55" t="s">
        <v>114</v>
      </c>
      <c r="C2547" s="76" t="s">
        <v>137</v>
      </c>
      <c r="D2547" s="55" t="s">
        <v>83</v>
      </c>
      <c r="E2547" s="55" t="s">
        <v>162</v>
      </c>
      <c r="F2547" s="70">
        <v>83.63</v>
      </c>
      <c r="G2547" s="77">
        <v>50404</v>
      </c>
      <c r="H2547" s="77">
        <v>83.63</v>
      </c>
      <c r="I2547" s="77">
        <v>1</v>
      </c>
      <c r="J2547" s="77">
        <v>0</v>
      </c>
      <c r="K2547" s="77">
        <v>0</v>
      </c>
      <c r="L2547" s="77">
        <v>0</v>
      </c>
      <c r="M2547" s="77">
        <v>0</v>
      </c>
      <c r="N2547" s="77">
        <v>0</v>
      </c>
      <c r="O2547" s="77">
        <v>0</v>
      </c>
      <c r="P2547" s="77">
        <v>0</v>
      </c>
      <c r="Q2547" s="77">
        <v>0</v>
      </c>
      <c r="R2547" s="77">
        <v>0</v>
      </c>
      <c r="S2547" s="77">
        <v>0</v>
      </c>
      <c r="T2547" s="77" t="s">
        <v>154</v>
      </c>
      <c r="U2547" s="105">
        <v>0</v>
      </c>
      <c r="V2547" s="105">
        <v>0</v>
      </c>
      <c r="W2547" s="101">
        <v>0</v>
      </c>
    </row>
    <row r="2548" spans="2:23" x14ac:dyDescent="0.45">
      <c r="B2548" s="55" t="s">
        <v>114</v>
      </c>
      <c r="C2548" s="76" t="s">
        <v>137</v>
      </c>
      <c r="D2548" s="55" t="s">
        <v>83</v>
      </c>
      <c r="E2548" s="55" t="s">
        <v>163</v>
      </c>
      <c r="F2548" s="70">
        <v>83.55</v>
      </c>
      <c r="G2548" s="77">
        <v>50499</v>
      </c>
      <c r="H2548" s="77">
        <v>83.55</v>
      </c>
      <c r="I2548" s="77">
        <v>1</v>
      </c>
      <c r="J2548" s="77">
        <v>-2.0744899999999999E-13</v>
      </c>
      <c r="K2548" s="77">
        <v>0</v>
      </c>
      <c r="L2548" s="77">
        <v>-2.4674900000000001E-13</v>
      </c>
      <c r="M2548" s="77">
        <v>0</v>
      </c>
      <c r="N2548" s="77">
        <v>3.9298999999999997E-14</v>
      </c>
      <c r="O2548" s="77">
        <v>0</v>
      </c>
      <c r="P2548" s="77">
        <v>-6.3603000000000004E-14</v>
      </c>
      <c r="Q2548" s="77">
        <v>-6.3603000000000004E-14</v>
      </c>
      <c r="R2548" s="77">
        <v>0</v>
      </c>
      <c r="S2548" s="77">
        <v>0</v>
      </c>
      <c r="T2548" s="77" t="s">
        <v>154</v>
      </c>
      <c r="U2548" s="105">
        <v>0</v>
      </c>
      <c r="V2548" s="105">
        <v>0</v>
      </c>
      <c r="W2548" s="101">
        <v>0</v>
      </c>
    </row>
    <row r="2549" spans="2:23" x14ac:dyDescent="0.45">
      <c r="B2549" s="55" t="s">
        <v>114</v>
      </c>
      <c r="C2549" s="76" t="s">
        <v>137</v>
      </c>
      <c r="D2549" s="55" t="s">
        <v>83</v>
      </c>
      <c r="E2549" s="55" t="s">
        <v>163</v>
      </c>
      <c r="F2549" s="70">
        <v>83.55</v>
      </c>
      <c r="G2549" s="77">
        <v>50554</v>
      </c>
      <c r="H2549" s="77">
        <v>83.55</v>
      </c>
      <c r="I2549" s="77">
        <v>1</v>
      </c>
      <c r="J2549" s="77">
        <v>-2.5931E-14</v>
      </c>
      <c r="K2549" s="77">
        <v>0</v>
      </c>
      <c r="L2549" s="77">
        <v>-3.0843999999999997E-14</v>
      </c>
      <c r="M2549" s="77">
        <v>0</v>
      </c>
      <c r="N2549" s="77">
        <v>4.9120000000000001E-15</v>
      </c>
      <c r="O2549" s="77">
        <v>0</v>
      </c>
      <c r="P2549" s="77">
        <v>-7.9500000000000002E-15</v>
      </c>
      <c r="Q2549" s="77">
        <v>-7.9480000000000006E-15</v>
      </c>
      <c r="R2549" s="77">
        <v>0</v>
      </c>
      <c r="S2549" s="77">
        <v>0</v>
      </c>
      <c r="T2549" s="77" t="s">
        <v>154</v>
      </c>
      <c r="U2549" s="105">
        <v>0</v>
      </c>
      <c r="V2549" s="105">
        <v>0</v>
      </c>
      <c r="W2549" s="101">
        <v>0</v>
      </c>
    </row>
    <row r="2550" spans="2:23" x14ac:dyDescent="0.45">
      <c r="B2550" s="55" t="s">
        <v>114</v>
      </c>
      <c r="C2550" s="76" t="s">
        <v>137</v>
      </c>
      <c r="D2550" s="55" t="s">
        <v>83</v>
      </c>
      <c r="E2550" s="55" t="s">
        <v>164</v>
      </c>
      <c r="F2550" s="70">
        <v>83.55</v>
      </c>
      <c r="G2550" s="77">
        <v>50604</v>
      </c>
      <c r="H2550" s="77">
        <v>83.55</v>
      </c>
      <c r="I2550" s="77">
        <v>1</v>
      </c>
      <c r="J2550" s="77">
        <v>-2.5931E-14</v>
      </c>
      <c r="K2550" s="77">
        <v>0</v>
      </c>
      <c r="L2550" s="77">
        <v>-3.0843999999999997E-14</v>
      </c>
      <c r="M2550" s="77">
        <v>0</v>
      </c>
      <c r="N2550" s="77">
        <v>4.9120000000000001E-15</v>
      </c>
      <c r="O2550" s="77">
        <v>0</v>
      </c>
      <c r="P2550" s="77">
        <v>-7.9500000000000002E-15</v>
      </c>
      <c r="Q2550" s="77">
        <v>-7.9480000000000006E-15</v>
      </c>
      <c r="R2550" s="77">
        <v>0</v>
      </c>
      <c r="S2550" s="77">
        <v>0</v>
      </c>
      <c r="T2550" s="77" t="s">
        <v>154</v>
      </c>
      <c r="U2550" s="105">
        <v>0</v>
      </c>
      <c r="V2550" s="105">
        <v>0</v>
      </c>
      <c r="W2550" s="101">
        <v>0</v>
      </c>
    </row>
    <row r="2551" spans="2:23" x14ac:dyDescent="0.45">
      <c r="B2551" s="55" t="s">
        <v>114</v>
      </c>
      <c r="C2551" s="76" t="s">
        <v>137</v>
      </c>
      <c r="D2551" s="55" t="s">
        <v>83</v>
      </c>
      <c r="E2551" s="55" t="s">
        <v>165</v>
      </c>
      <c r="F2551" s="70">
        <v>82.79</v>
      </c>
      <c r="G2551" s="77">
        <v>50750</v>
      </c>
      <c r="H2551" s="77">
        <v>82.7</v>
      </c>
      <c r="I2551" s="77">
        <v>1</v>
      </c>
      <c r="J2551" s="77">
        <v>-21.273611698257501</v>
      </c>
      <c r="K2551" s="77">
        <v>1.08163406570489E-2</v>
      </c>
      <c r="L2551" s="77">
        <v>9.3693602591970908</v>
      </c>
      <c r="M2551" s="77">
        <v>2.09805938883226E-3</v>
      </c>
      <c r="N2551" s="77">
        <v>-30.642971957454598</v>
      </c>
      <c r="O2551" s="77">
        <v>8.7182812682165996E-3</v>
      </c>
      <c r="P2551" s="77">
        <v>-21.1728389118033</v>
      </c>
      <c r="Q2551" s="77">
        <v>-21.172838911803201</v>
      </c>
      <c r="R2551" s="77">
        <v>0</v>
      </c>
      <c r="S2551" s="77">
        <v>1.0714109671285599E-2</v>
      </c>
      <c r="T2551" s="77" t="s">
        <v>153</v>
      </c>
      <c r="U2551" s="105">
        <v>-2.0364732926324298</v>
      </c>
      <c r="V2551" s="105">
        <v>-2.0461851126179802</v>
      </c>
      <c r="W2551" s="101">
        <v>9.7147628437295498E-3</v>
      </c>
    </row>
    <row r="2552" spans="2:23" x14ac:dyDescent="0.45">
      <c r="B2552" s="55" t="s">
        <v>114</v>
      </c>
      <c r="C2552" s="76" t="s">
        <v>137</v>
      </c>
      <c r="D2552" s="55" t="s">
        <v>83</v>
      </c>
      <c r="E2552" s="55" t="s">
        <v>165</v>
      </c>
      <c r="F2552" s="70">
        <v>82.79</v>
      </c>
      <c r="G2552" s="77">
        <v>50800</v>
      </c>
      <c r="H2552" s="77">
        <v>82.97</v>
      </c>
      <c r="I2552" s="77">
        <v>1</v>
      </c>
      <c r="J2552" s="77">
        <v>58.520977153048499</v>
      </c>
      <c r="K2552" s="77">
        <v>6.4041979141920599E-2</v>
      </c>
      <c r="L2552" s="77">
        <v>27.907108306911098</v>
      </c>
      <c r="M2552" s="77">
        <v>1.45636851788036E-2</v>
      </c>
      <c r="N2552" s="77">
        <v>30.6138688461374</v>
      </c>
      <c r="O2552" s="77">
        <v>4.9478293963117002E-2</v>
      </c>
      <c r="P2552" s="77">
        <v>21.172838911803201</v>
      </c>
      <c r="Q2552" s="77">
        <v>21.172838911803201</v>
      </c>
      <c r="R2552" s="77">
        <v>0</v>
      </c>
      <c r="S2552" s="77">
        <v>8.3830063118426595E-3</v>
      </c>
      <c r="T2552" s="77" t="s">
        <v>153</v>
      </c>
      <c r="U2552" s="105">
        <v>-1.4097353886413599</v>
      </c>
      <c r="V2552" s="105">
        <v>-1.4164583328465601</v>
      </c>
      <c r="W2552" s="101">
        <v>6.7249813796284698E-3</v>
      </c>
    </row>
    <row r="2553" spans="2:23" x14ac:dyDescent="0.45">
      <c r="B2553" s="55" t="s">
        <v>114</v>
      </c>
      <c r="C2553" s="76" t="s">
        <v>137</v>
      </c>
      <c r="D2553" s="55" t="s">
        <v>83</v>
      </c>
      <c r="E2553" s="55" t="s">
        <v>166</v>
      </c>
      <c r="F2553" s="70">
        <v>82.71</v>
      </c>
      <c r="G2553" s="77">
        <v>50750</v>
      </c>
      <c r="H2553" s="77">
        <v>82.7</v>
      </c>
      <c r="I2553" s="77">
        <v>1</v>
      </c>
      <c r="J2553" s="77">
        <v>-1.0586715572996599</v>
      </c>
      <c r="K2553" s="77">
        <v>8.5179695433879993E-6</v>
      </c>
      <c r="L2553" s="77">
        <v>-31.702191669463499</v>
      </c>
      <c r="M2553" s="77">
        <v>7.6382200705202704E-3</v>
      </c>
      <c r="N2553" s="77">
        <v>30.643520112163898</v>
      </c>
      <c r="O2553" s="77">
        <v>-7.62970210097688E-3</v>
      </c>
      <c r="P2553" s="77">
        <v>21.1728389118033</v>
      </c>
      <c r="Q2553" s="77">
        <v>21.172838911803201</v>
      </c>
      <c r="R2553" s="77">
        <v>0</v>
      </c>
      <c r="S2553" s="77">
        <v>3.4069972176473001E-3</v>
      </c>
      <c r="T2553" s="77" t="s">
        <v>153</v>
      </c>
      <c r="U2553" s="105">
        <v>-0.32457931113993199</v>
      </c>
      <c r="V2553" s="105">
        <v>-0.32612721056597899</v>
      </c>
      <c r="W2553" s="101">
        <v>1.5483684677394299E-3</v>
      </c>
    </row>
    <row r="2554" spans="2:23" x14ac:dyDescent="0.45">
      <c r="B2554" s="55" t="s">
        <v>114</v>
      </c>
      <c r="C2554" s="76" t="s">
        <v>137</v>
      </c>
      <c r="D2554" s="55" t="s">
        <v>83</v>
      </c>
      <c r="E2554" s="55" t="s">
        <v>166</v>
      </c>
      <c r="F2554" s="70">
        <v>82.71</v>
      </c>
      <c r="G2554" s="77">
        <v>50950</v>
      </c>
      <c r="H2554" s="77">
        <v>82.75</v>
      </c>
      <c r="I2554" s="77">
        <v>1</v>
      </c>
      <c r="J2554" s="77">
        <v>28.345328279640601</v>
      </c>
      <c r="K2554" s="77">
        <v>7.0704271904692296E-3</v>
      </c>
      <c r="L2554" s="77">
        <v>58.973269637875497</v>
      </c>
      <c r="M2554" s="77">
        <v>3.06050494796778E-2</v>
      </c>
      <c r="N2554" s="77">
        <v>-30.627941358234899</v>
      </c>
      <c r="O2554" s="77">
        <v>-2.35346222892086E-2</v>
      </c>
      <c r="P2554" s="77">
        <v>-21.172838911803201</v>
      </c>
      <c r="Q2554" s="77">
        <v>-21.172838911803201</v>
      </c>
      <c r="R2554" s="77">
        <v>0</v>
      </c>
      <c r="S2554" s="77">
        <v>3.9449441467494899E-3</v>
      </c>
      <c r="T2554" s="77" t="s">
        <v>153</v>
      </c>
      <c r="U2554" s="105">
        <v>-0.721901647656637</v>
      </c>
      <c r="V2554" s="105">
        <v>-0.725344353669369</v>
      </c>
      <c r="W2554" s="101">
        <v>3.4437492152997501E-3</v>
      </c>
    </row>
    <row r="2555" spans="2:23" x14ac:dyDescent="0.45">
      <c r="B2555" s="55" t="s">
        <v>114</v>
      </c>
      <c r="C2555" s="76" t="s">
        <v>137</v>
      </c>
      <c r="D2555" s="55" t="s">
        <v>83</v>
      </c>
      <c r="E2555" s="55" t="s">
        <v>167</v>
      </c>
      <c r="F2555" s="70">
        <v>82.97</v>
      </c>
      <c r="G2555" s="77">
        <v>51300</v>
      </c>
      <c r="H2555" s="77">
        <v>83.07</v>
      </c>
      <c r="I2555" s="77">
        <v>1</v>
      </c>
      <c r="J2555" s="77">
        <v>37.7904857271824</v>
      </c>
      <c r="K2555" s="77">
        <v>2.1864529624009602E-2</v>
      </c>
      <c r="L2555" s="77">
        <v>47.564659283396097</v>
      </c>
      <c r="M2555" s="77">
        <v>3.4637295203134501E-2</v>
      </c>
      <c r="N2555" s="77">
        <v>-9.77417355621367</v>
      </c>
      <c r="O2555" s="77">
        <v>-1.2772765579124899E-2</v>
      </c>
      <c r="P2555" s="77">
        <v>-4.7389347228897902</v>
      </c>
      <c r="Q2555" s="77">
        <v>-4.7389347228897902</v>
      </c>
      <c r="R2555" s="77">
        <v>0</v>
      </c>
      <c r="S2555" s="77">
        <v>3.4382436033258002E-4</v>
      </c>
      <c r="T2555" s="77" t="s">
        <v>153</v>
      </c>
      <c r="U2555" s="105">
        <v>-8.2977642757641398E-2</v>
      </c>
      <c r="V2555" s="105">
        <v>-8.3373358199725994E-2</v>
      </c>
      <c r="W2555" s="101">
        <v>3.9583535106428499E-4</v>
      </c>
    </row>
    <row r="2556" spans="2:23" x14ac:dyDescent="0.45">
      <c r="B2556" s="55" t="s">
        <v>114</v>
      </c>
      <c r="C2556" s="76" t="s">
        <v>137</v>
      </c>
      <c r="D2556" s="55" t="s">
        <v>83</v>
      </c>
      <c r="E2556" s="55" t="s">
        <v>168</v>
      </c>
      <c r="F2556" s="70">
        <v>83.59</v>
      </c>
      <c r="G2556" s="77">
        <v>54750</v>
      </c>
      <c r="H2556" s="77">
        <v>83.83</v>
      </c>
      <c r="I2556" s="77">
        <v>1</v>
      </c>
      <c r="J2556" s="77">
        <v>13.478407859654199</v>
      </c>
      <c r="K2556" s="77">
        <v>1.9309436282450999E-2</v>
      </c>
      <c r="L2556" s="77">
        <v>39.303385227790898</v>
      </c>
      <c r="M2556" s="77">
        <v>0.164192124844804</v>
      </c>
      <c r="N2556" s="77">
        <v>-25.8249773681367</v>
      </c>
      <c r="O2556" s="77">
        <v>-0.14488268856235301</v>
      </c>
      <c r="P2556" s="77">
        <v>-15.6356175932876</v>
      </c>
      <c r="Q2556" s="77">
        <v>-15.635617593287501</v>
      </c>
      <c r="R2556" s="77">
        <v>0</v>
      </c>
      <c r="S2556" s="77">
        <v>2.5984986013375299E-2</v>
      </c>
      <c r="T2556" s="77" t="s">
        <v>154</v>
      </c>
      <c r="U2556" s="105">
        <v>-5.9301352912018803</v>
      </c>
      <c r="V2556" s="105">
        <v>-5.9584157536299696</v>
      </c>
      <c r="W2556" s="101">
        <v>2.8289031922824E-2</v>
      </c>
    </row>
    <row r="2557" spans="2:23" x14ac:dyDescent="0.45">
      <c r="B2557" s="55" t="s">
        <v>114</v>
      </c>
      <c r="C2557" s="76" t="s">
        <v>137</v>
      </c>
      <c r="D2557" s="55" t="s">
        <v>83</v>
      </c>
      <c r="E2557" s="55" t="s">
        <v>169</v>
      </c>
      <c r="F2557" s="70">
        <v>82.75</v>
      </c>
      <c r="G2557" s="77">
        <v>53150</v>
      </c>
      <c r="H2557" s="77">
        <v>83.38</v>
      </c>
      <c r="I2557" s="77">
        <v>1</v>
      </c>
      <c r="J2557" s="77">
        <v>85.167398255888003</v>
      </c>
      <c r="K2557" s="77">
        <v>0.31915337192978899</v>
      </c>
      <c r="L2557" s="77">
        <v>91.526993481180796</v>
      </c>
      <c r="M2557" s="77">
        <v>0.36859638357098101</v>
      </c>
      <c r="N2557" s="77">
        <v>-6.35959522529284</v>
      </c>
      <c r="O2557" s="77">
        <v>-4.9443011641191699E-2</v>
      </c>
      <c r="P2557" s="77">
        <v>0.36675139194689199</v>
      </c>
      <c r="Q2557" s="77">
        <v>0.36675139194689099</v>
      </c>
      <c r="R2557" s="77">
        <v>0</v>
      </c>
      <c r="S2557" s="77">
        <v>5.918289673779E-6</v>
      </c>
      <c r="T2557" s="77" t="s">
        <v>153</v>
      </c>
      <c r="U2557" s="105">
        <v>-0.100438770041132</v>
      </c>
      <c r="V2557" s="105">
        <v>-0.100917756560493</v>
      </c>
      <c r="W2557" s="101">
        <v>4.7913166099232602E-4</v>
      </c>
    </row>
    <row r="2558" spans="2:23" x14ac:dyDescent="0.45">
      <c r="B2558" s="55" t="s">
        <v>114</v>
      </c>
      <c r="C2558" s="76" t="s">
        <v>137</v>
      </c>
      <c r="D2558" s="55" t="s">
        <v>83</v>
      </c>
      <c r="E2558" s="55" t="s">
        <v>169</v>
      </c>
      <c r="F2558" s="70">
        <v>82.75</v>
      </c>
      <c r="G2558" s="77">
        <v>54500</v>
      </c>
      <c r="H2558" s="77">
        <v>82.41</v>
      </c>
      <c r="I2558" s="77">
        <v>1</v>
      </c>
      <c r="J2558" s="77">
        <v>-34.277313334654501</v>
      </c>
      <c r="K2558" s="77">
        <v>6.5056107176808195E-2</v>
      </c>
      <c r="L2558" s="77">
        <v>-10.015702116036399</v>
      </c>
      <c r="M2558" s="77">
        <v>5.5544021751292704E-3</v>
      </c>
      <c r="N2558" s="77">
        <v>-24.2616112186181</v>
      </c>
      <c r="O2558" s="77">
        <v>5.9501705001678999E-2</v>
      </c>
      <c r="P2558" s="77">
        <v>-21.539590303750199</v>
      </c>
      <c r="Q2558" s="77">
        <v>-21.539590303750099</v>
      </c>
      <c r="R2558" s="77">
        <v>0</v>
      </c>
      <c r="S2558" s="77">
        <v>2.5689130236605202E-2</v>
      </c>
      <c r="T2558" s="77" t="s">
        <v>153</v>
      </c>
      <c r="U2558" s="105">
        <v>-3.3352970152915802</v>
      </c>
      <c r="V2558" s="105">
        <v>-3.3512028483452401</v>
      </c>
      <c r="W2558" s="101">
        <v>1.5910652810512901E-2</v>
      </c>
    </row>
    <row r="2559" spans="2:23" x14ac:dyDescent="0.45">
      <c r="B2559" s="55" t="s">
        <v>114</v>
      </c>
      <c r="C2559" s="76" t="s">
        <v>137</v>
      </c>
      <c r="D2559" s="55" t="s">
        <v>83</v>
      </c>
      <c r="E2559" s="55" t="s">
        <v>170</v>
      </c>
      <c r="F2559" s="70">
        <v>83.62</v>
      </c>
      <c r="G2559" s="77">
        <v>51250</v>
      </c>
      <c r="H2559" s="77">
        <v>83.62</v>
      </c>
      <c r="I2559" s="77">
        <v>1</v>
      </c>
      <c r="J2559" s="77">
        <v>0</v>
      </c>
      <c r="K2559" s="77">
        <v>0</v>
      </c>
      <c r="L2559" s="77">
        <v>0</v>
      </c>
      <c r="M2559" s="77">
        <v>0</v>
      </c>
      <c r="N2559" s="77">
        <v>0</v>
      </c>
      <c r="O2559" s="77">
        <v>0</v>
      </c>
      <c r="P2559" s="77">
        <v>0</v>
      </c>
      <c r="Q2559" s="77">
        <v>0</v>
      </c>
      <c r="R2559" s="77">
        <v>0</v>
      </c>
      <c r="S2559" s="77">
        <v>0</v>
      </c>
      <c r="T2559" s="77" t="s">
        <v>154</v>
      </c>
      <c r="U2559" s="105">
        <v>0</v>
      </c>
      <c r="V2559" s="105">
        <v>0</v>
      </c>
      <c r="W2559" s="101">
        <v>0</v>
      </c>
    </row>
    <row r="2560" spans="2:23" x14ac:dyDescent="0.45">
      <c r="B2560" s="55" t="s">
        <v>114</v>
      </c>
      <c r="C2560" s="76" t="s">
        <v>137</v>
      </c>
      <c r="D2560" s="55" t="s">
        <v>83</v>
      </c>
      <c r="E2560" s="55" t="s">
        <v>171</v>
      </c>
      <c r="F2560" s="70">
        <v>83.07</v>
      </c>
      <c r="G2560" s="77">
        <v>53200</v>
      </c>
      <c r="H2560" s="77">
        <v>83.51</v>
      </c>
      <c r="I2560" s="77">
        <v>1</v>
      </c>
      <c r="J2560" s="77">
        <v>50.713981123090399</v>
      </c>
      <c r="K2560" s="77">
        <v>0.131141582870198</v>
      </c>
      <c r="L2560" s="77">
        <v>60.454163747090902</v>
      </c>
      <c r="M2560" s="77">
        <v>0.18635345457322</v>
      </c>
      <c r="N2560" s="77">
        <v>-9.7401826240004397</v>
      </c>
      <c r="O2560" s="77">
        <v>-5.5211871703021997E-2</v>
      </c>
      <c r="P2560" s="77">
        <v>-4.7389347228897796</v>
      </c>
      <c r="Q2560" s="77">
        <v>-4.7389347228897698</v>
      </c>
      <c r="R2560" s="77">
        <v>0</v>
      </c>
      <c r="S2560" s="77">
        <v>1.14510804267525E-3</v>
      </c>
      <c r="T2560" s="77" t="s">
        <v>154</v>
      </c>
      <c r="U2560" s="105">
        <v>-0.31291643958439103</v>
      </c>
      <c r="V2560" s="105">
        <v>-0.31440871946979798</v>
      </c>
      <c r="W2560" s="101">
        <v>1.49273207336644E-3</v>
      </c>
    </row>
    <row r="2561" spans="2:23" x14ac:dyDescent="0.45">
      <c r="B2561" s="55" t="s">
        <v>114</v>
      </c>
      <c r="C2561" s="76" t="s">
        <v>137</v>
      </c>
      <c r="D2561" s="55" t="s">
        <v>83</v>
      </c>
      <c r="E2561" s="55" t="s">
        <v>172</v>
      </c>
      <c r="F2561" s="70">
        <v>83.73</v>
      </c>
      <c r="G2561" s="77">
        <v>53100</v>
      </c>
      <c r="H2561" s="77">
        <v>83.73</v>
      </c>
      <c r="I2561" s="77">
        <v>1</v>
      </c>
      <c r="J2561" s="77">
        <v>-6.1507499999999998E-13</v>
      </c>
      <c r="K2561" s="77">
        <v>0</v>
      </c>
      <c r="L2561" s="77">
        <v>-9.7964100000000003E-13</v>
      </c>
      <c r="M2561" s="77">
        <v>0</v>
      </c>
      <c r="N2561" s="77">
        <v>3.6456500000000002E-13</v>
      </c>
      <c r="O2561" s="77">
        <v>0</v>
      </c>
      <c r="P2561" s="77">
        <v>-1.2830899999999999E-13</v>
      </c>
      <c r="Q2561" s="77">
        <v>-1.2830799999999999E-13</v>
      </c>
      <c r="R2561" s="77">
        <v>0</v>
      </c>
      <c r="S2561" s="77">
        <v>0</v>
      </c>
      <c r="T2561" s="77" t="s">
        <v>154</v>
      </c>
      <c r="U2561" s="105">
        <v>0</v>
      </c>
      <c r="V2561" s="105">
        <v>0</v>
      </c>
      <c r="W2561" s="101">
        <v>0</v>
      </c>
    </row>
    <row r="2562" spans="2:23" x14ac:dyDescent="0.45">
      <c r="B2562" s="55" t="s">
        <v>114</v>
      </c>
      <c r="C2562" s="76" t="s">
        <v>137</v>
      </c>
      <c r="D2562" s="55" t="s">
        <v>83</v>
      </c>
      <c r="E2562" s="55" t="s">
        <v>173</v>
      </c>
      <c r="F2562" s="70">
        <v>83.73</v>
      </c>
      <c r="G2562" s="77">
        <v>52000</v>
      </c>
      <c r="H2562" s="77">
        <v>83.73</v>
      </c>
      <c r="I2562" s="77">
        <v>1</v>
      </c>
      <c r="J2562" s="77">
        <v>-6.1507499999999998E-13</v>
      </c>
      <c r="K2562" s="77">
        <v>0</v>
      </c>
      <c r="L2562" s="77">
        <v>-9.7964100000000003E-13</v>
      </c>
      <c r="M2562" s="77">
        <v>0</v>
      </c>
      <c r="N2562" s="77">
        <v>3.6456500000000002E-13</v>
      </c>
      <c r="O2562" s="77">
        <v>0</v>
      </c>
      <c r="P2562" s="77">
        <v>-1.2830899999999999E-13</v>
      </c>
      <c r="Q2562" s="77">
        <v>-1.2830799999999999E-13</v>
      </c>
      <c r="R2562" s="77">
        <v>0</v>
      </c>
      <c r="S2562" s="77">
        <v>0</v>
      </c>
      <c r="T2562" s="77" t="s">
        <v>154</v>
      </c>
      <c r="U2562" s="105">
        <v>0</v>
      </c>
      <c r="V2562" s="105">
        <v>0</v>
      </c>
      <c r="W2562" s="101">
        <v>0</v>
      </c>
    </row>
    <row r="2563" spans="2:23" x14ac:dyDescent="0.45">
      <c r="B2563" s="55" t="s">
        <v>114</v>
      </c>
      <c r="C2563" s="76" t="s">
        <v>137</v>
      </c>
      <c r="D2563" s="55" t="s">
        <v>83</v>
      </c>
      <c r="E2563" s="55" t="s">
        <v>173</v>
      </c>
      <c r="F2563" s="70">
        <v>83.73</v>
      </c>
      <c r="G2563" s="77">
        <v>53050</v>
      </c>
      <c r="H2563" s="77">
        <v>83.6</v>
      </c>
      <c r="I2563" s="77">
        <v>1</v>
      </c>
      <c r="J2563" s="77">
        <v>-88.064978190136799</v>
      </c>
      <c r="K2563" s="77">
        <v>7.2901139606115203E-2</v>
      </c>
      <c r="L2563" s="77">
        <v>-89.290880163680299</v>
      </c>
      <c r="M2563" s="77">
        <v>7.4944896035804301E-2</v>
      </c>
      <c r="N2563" s="77">
        <v>1.22590197354344</v>
      </c>
      <c r="O2563" s="77">
        <v>-2.0437564296890902E-3</v>
      </c>
      <c r="P2563" s="77">
        <v>-3.1391707815723602</v>
      </c>
      <c r="Q2563" s="77">
        <v>-3.1391707815723602</v>
      </c>
      <c r="R2563" s="77">
        <v>0</v>
      </c>
      <c r="S2563" s="77">
        <v>9.2631296041250001E-5</v>
      </c>
      <c r="T2563" s="77" t="s">
        <v>153</v>
      </c>
      <c r="U2563" s="105">
        <v>-1.16236251292783E-2</v>
      </c>
      <c r="V2563" s="105">
        <v>-1.16790575060463E-2</v>
      </c>
      <c r="W2563" s="101">
        <v>5.5449173786801197E-5</v>
      </c>
    </row>
    <row r="2564" spans="2:23" x14ac:dyDescent="0.45">
      <c r="B2564" s="55" t="s">
        <v>114</v>
      </c>
      <c r="C2564" s="76" t="s">
        <v>137</v>
      </c>
      <c r="D2564" s="55" t="s">
        <v>83</v>
      </c>
      <c r="E2564" s="55" t="s">
        <v>173</v>
      </c>
      <c r="F2564" s="70">
        <v>83.73</v>
      </c>
      <c r="G2564" s="77">
        <v>53050</v>
      </c>
      <c r="H2564" s="77">
        <v>83.6</v>
      </c>
      <c r="I2564" s="77">
        <v>2</v>
      </c>
      <c r="J2564" s="77">
        <v>-78.194297622416201</v>
      </c>
      <c r="K2564" s="77">
        <v>5.1971959535635499E-2</v>
      </c>
      <c r="L2564" s="77">
        <v>-79.282795521867499</v>
      </c>
      <c r="M2564" s="77">
        <v>5.3428974158979098E-2</v>
      </c>
      <c r="N2564" s="77">
        <v>1.0884978994513099</v>
      </c>
      <c r="O2564" s="77">
        <v>-1.4570146233436399E-3</v>
      </c>
      <c r="P2564" s="77">
        <v>-2.7873197657745101</v>
      </c>
      <c r="Q2564" s="77">
        <v>-2.7873197657744999</v>
      </c>
      <c r="R2564" s="77">
        <v>0</v>
      </c>
      <c r="S2564" s="77">
        <v>6.6037787551756995E-5</v>
      </c>
      <c r="T2564" s="77" t="s">
        <v>153</v>
      </c>
      <c r="U2564" s="105">
        <v>1.9603598466635699E-2</v>
      </c>
      <c r="V2564" s="105">
        <v>-1.96970868615318E-2</v>
      </c>
      <c r="W2564" s="101">
        <v>3.9312594150967703E-2</v>
      </c>
    </row>
    <row r="2565" spans="2:23" x14ac:dyDescent="0.45">
      <c r="B2565" s="55" t="s">
        <v>114</v>
      </c>
      <c r="C2565" s="76" t="s">
        <v>137</v>
      </c>
      <c r="D2565" s="55" t="s">
        <v>83</v>
      </c>
      <c r="E2565" s="55" t="s">
        <v>173</v>
      </c>
      <c r="F2565" s="70">
        <v>83.73</v>
      </c>
      <c r="G2565" s="77">
        <v>53100</v>
      </c>
      <c r="H2565" s="77">
        <v>83.73</v>
      </c>
      <c r="I2565" s="77">
        <v>2</v>
      </c>
      <c r="J2565" s="77">
        <v>-6.1507499999999998E-13</v>
      </c>
      <c r="K2565" s="77">
        <v>0</v>
      </c>
      <c r="L2565" s="77">
        <v>-9.7964100000000003E-13</v>
      </c>
      <c r="M2565" s="77">
        <v>0</v>
      </c>
      <c r="N2565" s="77">
        <v>3.6456500000000002E-13</v>
      </c>
      <c r="O2565" s="77">
        <v>0</v>
      </c>
      <c r="P2565" s="77">
        <v>-1.2830899999999999E-13</v>
      </c>
      <c r="Q2565" s="77">
        <v>-1.2830799999999999E-13</v>
      </c>
      <c r="R2565" s="77">
        <v>0</v>
      </c>
      <c r="S2565" s="77">
        <v>0</v>
      </c>
      <c r="T2565" s="77" t="s">
        <v>154</v>
      </c>
      <c r="U2565" s="105">
        <v>0</v>
      </c>
      <c r="V2565" s="105">
        <v>0</v>
      </c>
      <c r="W2565" s="101">
        <v>0</v>
      </c>
    </row>
    <row r="2566" spans="2:23" x14ac:dyDescent="0.45">
      <c r="B2566" s="55" t="s">
        <v>114</v>
      </c>
      <c r="C2566" s="76" t="s">
        <v>137</v>
      </c>
      <c r="D2566" s="55" t="s">
        <v>83</v>
      </c>
      <c r="E2566" s="55" t="s">
        <v>174</v>
      </c>
      <c r="F2566" s="70">
        <v>83.81</v>
      </c>
      <c r="G2566" s="77">
        <v>53000</v>
      </c>
      <c r="H2566" s="77">
        <v>83.73</v>
      </c>
      <c r="I2566" s="77">
        <v>1</v>
      </c>
      <c r="J2566" s="77">
        <v>-8.9280838315672408</v>
      </c>
      <c r="K2566" s="77">
        <v>0</v>
      </c>
      <c r="L2566" s="77">
        <v>-16.4429931255866</v>
      </c>
      <c r="M2566" s="77">
        <v>0</v>
      </c>
      <c r="N2566" s="77">
        <v>7.5149092940193203</v>
      </c>
      <c r="O2566" s="77">
        <v>0</v>
      </c>
      <c r="P2566" s="77">
        <v>2.5986783302158099</v>
      </c>
      <c r="Q2566" s="77">
        <v>2.5986783302158099</v>
      </c>
      <c r="R2566" s="77">
        <v>0</v>
      </c>
      <c r="S2566" s="77">
        <v>0</v>
      </c>
      <c r="T2566" s="77" t="s">
        <v>153</v>
      </c>
      <c r="U2566" s="105">
        <v>0.60119274352153196</v>
      </c>
      <c r="V2566" s="105">
        <v>-0.60405979595125203</v>
      </c>
      <c r="W2566" s="101">
        <v>1.20561775292395</v>
      </c>
    </row>
    <row r="2567" spans="2:23" x14ac:dyDescent="0.45">
      <c r="B2567" s="55" t="s">
        <v>114</v>
      </c>
      <c r="C2567" s="76" t="s">
        <v>137</v>
      </c>
      <c r="D2567" s="55" t="s">
        <v>83</v>
      </c>
      <c r="E2567" s="55" t="s">
        <v>174</v>
      </c>
      <c r="F2567" s="70">
        <v>83.81</v>
      </c>
      <c r="G2567" s="77">
        <v>53000</v>
      </c>
      <c r="H2567" s="77">
        <v>83.73</v>
      </c>
      <c r="I2567" s="77">
        <v>2</v>
      </c>
      <c r="J2567" s="77">
        <v>-7.88647405121774</v>
      </c>
      <c r="K2567" s="77">
        <v>0</v>
      </c>
      <c r="L2567" s="77">
        <v>-14.524643927601501</v>
      </c>
      <c r="M2567" s="77">
        <v>0</v>
      </c>
      <c r="N2567" s="77">
        <v>6.6381698763837198</v>
      </c>
      <c r="O2567" s="77">
        <v>0</v>
      </c>
      <c r="P2567" s="77">
        <v>2.2954991916906402</v>
      </c>
      <c r="Q2567" s="77">
        <v>2.29549919169063</v>
      </c>
      <c r="R2567" s="77">
        <v>0</v>
      </c>
      <c r="S2567" s="77">
        <v>0</v>
      </c>
      <c r="T2567" s="77" t="s">
        <v>153</v>
      </c>
      <c r="U2567" s="105">
        <v>0.53105359011068498</v>
      </c>
      <c r="V2567" s="105">
        <v>-0.53358615309027102</v>
      </c>
      <c r="W2567" s="101">
        <v>1.0649623484161499</v>
      </c>
    </row>
    <row r="2568" spans="2:23" x14ac:dyDescent="0.45">
      <c r="B2568" s="55" t="s">
        <v>114</v>
      </c>
      <c r="C2568" s="76" t="s">
        <v>137</v>
      </c>
      <c r="D2568" s="55" t="s">
        <v>83</v>
      </c>
      <c r="E2568" s="55" t="s">
        <v>174</v>
      </c>
      <c r="F2568" s="70">
        <v>83.81</v>
      </c>
      <c r="G2568" s="77">
        <v>53000</v>
      </c>
      <c r="H2568" s="77">
        <v>83.73</v>
      </c>
      <c r="I2568" s="77">
        <v>3</v>
      </c>
      <c r="J2568" s="77">
        <v>-7.88647405121774</v>
      </c>
      <c r="K2568" s="77">
        <v>0</v>
      </c>
      <c r="L2568" s="77">
        <v>-14.524643927601501</v>
      </c>
      <c r="M2568" s="77">
        <v>0</v>
      </c>
      <c r="N2568" s="77">
        <v>6.6381698763837198</v>
      </c>
      <c r="O2568" s="77">
        <v>0</v>
      </c>
      <c r="P2568" s="77">
        <v>2.2954991916906402</v>
      </c>
      <c r="Q2568" s="77">
        <v>2.29549919169063</v>
      </c>
      <c r="R2568" s="77">
        <v>0</v>
      </c>
      <c r="S2568" s="77">
        <v>0</v>
      </c>
      <c r="T2568" s="77" t="s">
        <v>153</v>
      </c>
      <c r="U2568" s="105">
        <v>0.53105359011068498</v>
      </c>
      <c r="V2568" s="105">
        <v>-0.53358615309027102</v>
      </c>
      <c r="W2568" s="101">
        <v>1.0649623484161499</v>
      </c>
    </row>
    <row r="2569" spans="2:23" x14ac:dyDescent="0.45">
      <c r="B2569" s="55" t="s">
        <v>114</v>
      </c>
      <c r="C2569" s="76" t="s">
        <v>137</v>
      </c>
      <c r="D2569" s="55" t="s">
        <v>83</v>
      </c>
      <c r="E2569" s="55" t="s">
        <v>174</v>
      </c>
      <c r="F2569" s="70">
        <v>83.81</v>
      </c>
      <c r="G2569" s="77">
        <v>53000</v>
      </c>
      <c r="H2569" s="77">
        <v>83.73</v>
      </c>
      <c r="I2569" s="77">
        <v>4</v>
      </c>
      <c r="J2569" s="77">
        <v>-8.6558861537755494</v>
      </c>
      <c r="K2569" s="77">
        <v>0</v>
      </c>
      <c r="L2569" s="77">
        <v>-15.9416823595626</v>
      </c>
      <c r="M2569" s="77">
        <v>0</v>
      </c>
      <c r="N2569" s="77">
        <v>7.2857962057870198</v>
      </c>
      <c r="O2569" s="77">
        <v>0</v>
      </c>
      <c r="P2569" s="77">
        <v>2.5194503323433799</v>
      </c>
      <c r="Q2569" s="77">
        <v>2.5194503323433799</v>
      </c>
      <c r="R2569" s="77">
        <v>0</v>
      </c>
      <c r="S2569" s="77">
        <v>0</v>
      </c>
      <c r="T2569" s="77" t="s">
        <v>153</v>
      </c>
      <c r="U2569" s="105">
        <v>0.582863696462949</v>
      </c>
      <c r="V2569" s="105">
        <v>-0.58564333875761598</v>
      </c>
      <c r="W2569" s="101">
        <v>1.16886111411529</v>
      </c>
    </row>
    <row r="2570" spans="2:23" x14ac:dyDescent="0.45">
      <c r="B2570" s="55" t="s">
        <v>114</v>
      </c>
      <c r="C2570" s="76" t="s">
        <v>137</v>
      </c>
      <c r="D2570" s="55" t="s">
        <v>83</v>
      </c>
      <c r="E2570" s="55" t="s">
        <v>174</v>
      </c>
      <c r="F2570" s="70">
        <v>83.81</v>
      </c>
      <c r="G2570" s="77">
        <v>53204</v>
      </c>
      <c r="H2570" s="77">
        <v>83.62</v>
      </c>
      <c r="I2570" s="77">
        <v>1</v>
      </c>
      <c r="J2570" s="77">
        <v>-6.6474768969443403</v>
      </c>
      <c r="K2570" s="77">
        <v>5.6473476943932396E-3</v>
      </c>
      <c r="L2570" s="77">
        <v>-12.287380977548001</v>
      </c>
      <c r="M2570" s="77">
        <v>1.9295209658530901E-2</v>
      </c>
      <c r="N2570" s="77">
        <v>5.63990408060371</v>
      </c>
      <c r="O2570" s="77">
        <v>-1.3647861964137699E-2</v>
      </c>
      <c r="P2570" s="77">
        <v>2.69639949603076</v>
      </c>
      <c r="Q2570" s="77">
        <v>2.6963994960307498</v>
      </c>
      <c r="R2570" s="77">
        <v>0</v>
      </c>
      <c r="S2570" s="77">
        <v>9.2917887695251203E-4</v>
      </c>
      <c r="T2570" s="77" t="s">
        <v>153</v>
      </c>
      <c r="U2570" s="105">
        <v>-7.0948989013096597E-2</v>
      </c>
      <c r="V2570" s="105">
        <v>-7.1287340521041603E-2</v>
      </c>
      <c r="W2570" s="101">
        <v>3.38454034608845E-4</v>
      </c>
    </row>
    <row r="2571" spans="2:23" x14ac:dyDescent="0.45">
      <c r="B2571" s="55" t="s">
        <v>114</v>
      </c>
      <c r="C2571" s="76" t="s">
        <v>137</v>
      </c>
      <c r="D2571" s="55" t="s">
        <v>83</v>
      </c>
      <c r="E2571" s="55" t="s">
        <v>174</v>
      </c>
      <c r="F2571" s="70">
        <v>83.81</v>
      </c>
      <c r="G2571" s="77">
        <v>53304</v>
      </c>
      <c r="H2571" s="77">
        <v>84.09</v>
      </c>
      <c r="I2571" s="77">
        <v>1</v>
      </c>
      <c r="J2571" s="77">
        <v>19.559263927977501</v>
      </c>
      <c r="K2571" s="77">
        <v>3.5463757460976797E-2</v>
      </c>
      <c r="L2571" s="77">
        <v>15.9586136732394</v>
      </c>
      <c r="M2571" s="77">
        <v>2.3608590379456899E-2</v>
      </c>
      <c r="N2571" s="77">
        <v>3.6006502547380799</v>
      </c>
      <c r="O2571" s="77">
        <v>1.18551670815199E-2</v>
      </c>
      <c r="P2571" s="77">
        <v>1.7226024397514901</v>
      </c>
      <c r="Q2571" s="77">
        <v>1.7226024397514901</v>
      </c>
      <c r="R2571" s="77">
        <v>0</v>
      </c>
      <c r="S2571" s="77">
        <v>2.7507419463608399E-4</v>
      </c>
      <c r="T2571" s="77" t="s">
        <v>154</v>
      </c>
      <c r="U2571" s="105">
        <v>-1.29407948330686E-2</v>
      </c>
      <c r="V2571" s="105">
        <v>-1.30025087137973E-2</v>
      </c>
      <c r="W2571" s="101">
        <v>6.1732581157553394E-5</v>
      </c>
    </row>
    <row r="2572" spans="2:23" x14ac:dyDescent="0.45">
      <c r="B2572" s="55" t="s">
        <v>114</v>
      </c>
      <c r="C2572" s="76" t="s">
        <v>137</v>
      </c>
      <c r="D2572" s="55" t="s">
        <v>83</v>
      </c>
      <c r="E2572" s="55" t="s">
        <v>174</v>
      </c>
      <c r="F2572" s="70">
        <v>83.81</v>
      </c>
      <c r="G2572" s="77">
        <v>53354</v>
      </c>
      <c r="H2572" s="77">
        <v>83.87</v>
      </c>
      <c r="I2572" s="77">
        <v>1</v>
      </c>
      <c r="J2572" s="77">
        <v>15.510434178794799</v>
      </c>
      <c r="K2572" s="77">
        <v>5.0520449367092201E-3</v>
      </c>
      <c r="L2572" s="77">
        <v>26.483825751522701</v>
      </c>
      <c r="M2572" s="77">
        <v>1.4729253555177299E-2</v>
      </c>
      <c r="N2572" s="77">
        <v>-10.9733915727279</v>
      </c>
      <c r="O2572" s="77">
        <v>-9.6772086184681305E-3</v>
      </c>
      <c r="P2572" s="77">
        <v>-4.3718774619191496</v>
      </c>
      <c r="Q2572" s="77">
        <v>-4.3718774619191496</v>
      </c>
      <c r="R2572" s="77">
        <v>0</v>
      </c>
      <c r="S2572" s="77">
        <v>4.0137956338276898E-4</v>
      </c>
      <c r="T2572" s="77" t="s">
        <v>154</v>
      </c>
      <c r="U2572" s="105">
        <v>-0.15293367620866699</v>
      </c>
      <c r="V2572" s="105">
        <v>-0.15366300781268999</v>
      </c>
      <c r="W2572" s="101">
        <v>7.2955260477117602E-4</v>
      </c>
    </row>
    <row r="2573" spans="2:23" x14ac:dyDescent="0.45">
      <c r="B2573" s="55" t="s">
        <v>114</v>
      </c>
      <c r="C2573" s="76" t="s">
        <v>137</v>
      </c>
      <c r="D2573" s="55" t="s">
        <v>83</v>
      </c>
      <c r="E2573" s="55" t="s">
        <v>174</v>
      </c>
      <c r="F2573" s="70">
        <v>83.81</v>
      </c>
      <c r="G2573" s="77">
        <v>53454</v>
      </c>
      <c r="H2573" s="77">
        <v>83.85</v>
      </c>
      <c r="I2573" s="77">
        <v>1</v>
      </c>
      <c r="J2573" s="77">
        <v>7.4845705892249503</v>
      </c>
      <c r="K2573" s="77">
        <v>3.8204819489272199E-3</v>
      </c>
      <c r="L2573" s="77">
        <v>20.6021564605186</v>
      </c>
      <c r="M2573" s="77">
        <v>2.8947411626175399E-2</v>
      </c>
      <c r="N2573" s="77">
        <v>-13.117585871293601</v>
      </c>
      <c r="O2573" s="77">
        <v>-2.5126929677248201E-2</v>
      </c>
      <c r="P2573" s="77">
        <v>-4.2438231568874203</v>
      </c>
      <c r="Q2573" s="77">
        <v>-4.2438231568874203</v>
      </c>
      <c r="R2573" s="77">
        <v>0</v>
      </c>
      <c r="S2573" s="77">
        <v>1.2282843861088899E-3</v>
      </c>
      <c r="T2573" s="77" t="s">
        <v>154</v>
      </c>
      <c r="U2573" s="105">
        <v>-1.5816870799920699</v>
      </c>
      <c r="V2573" s="105">
        <v>-1.58923005158415</v>
      </c>
      <c r="W2573" s="101">
        <v>7.5452572497289004E-3</v>
      </c>
    </row>
    <row r="2574" spans="2:23" x14ac:dyDescent="0.45">
      <c r="B2574" s="55" t="s">
        <v>114</v>
      </c>
      <c r="C2574" s="76" t="s">
        <v>137</v>
      </c>
      <c r="D2574" s="55" t="s">
        <v>83</v>
      </c>
      <c r="E2574" s="55" t="s">
        <v>174</v>
      </c>
      <c r="F2574" s="70">
        <v>83.81</v>
      </c>
      <c r="G2574" s="77">
        <v>53604</v>
      </c>
      <c r="H2574" s="77">
        <v>83.97</v>
      </c>
      <c r="I2574" s="77">
        <v>1</v>
      </c>
      <c r="J2574" s="77">
        <v>17.215074345009199</v>
      </c>
      <c r="K2574" s="77">
        <v>1.2891607134632501E-2</v>
      </c>
      <c r="L2574" s="77">
        <v>22.376338481512398</v>
      </c>
      <c r="M2574" s="77">
        <v>2.1780472787005699E-2</v>
      </c>
      <c r="N2574" s="77">
        <v>-5.1612641365031697</v>
      </c>
      <c r="O2574" s="77">
        <v>-8.8888656523732606E-3</v>
      </c>
      <c r="P2574" s="77">
        <v>-2.1542394718891198</v>
      </c>
      <c r="Q2574" s="77">
        <v>-2.15423947188911</v>
      </c>
      <c r="R2574" s="77">
        <v>0</v>
      </c>
      <c r="S2574" s="77">
        <v>2.01872525047662E-4</v>
      </c>
      <c r="T2574" s="77" t="s">
        <v>154</v>
      </c>
      <c r="U2574" s="105">
        <v>8.0115322262896096E-2</v>
      </c>
      <c r="V2574" s="105">
        <v>-8.0497387468816697E-2</v>
      </c>
      <c r="W2574" s="101">
        <v>0.16066137830539501</v>
      </c>
    </row>
    <row r="2575" spans="2:23" x14ac:dyDescent="0.45">
      <c r="B2575" s="55" t="s">
        <v>114</v>
      </c>
      <c r="C2575" s="76" t="s">
        <v>137</v>
      </c>
      <c r="D2575" s="55" t="s">
        <v>83</v>
      </c>
      <c r="E2575" s="55" t="s">
        <v>174</v>
      </c>
      <c r="F2575" s="70">
        <v>83.81</v>
      </c>
      <c r="G2575" s="77">
        <v>53654</v>
      </c>
      <c r="H2575" s="77">
        <v>83.72</v>
      </c>
      <c r="I2575" s="77">
        <v>1</v>
      </c>
      <c r="J2575" s="77">
        <v>-19.805951319003199</v>
      </c>
      <c r="K2575" s="77">
        <v>1.9131286262125801E-2</v>
      </c>
      <c r="L2575" s="77">
        <v>-11.7571412654874</v>
      </c>
      <c r="M2575" s="77">
        <v>6.7414951808252898E-3</v>
      </c>
      <c r="N2575" s="77">
        <v>-8.0488100535157692</v>
      </c>
      <c r="O2575" s="77">
        <v>1.23897910813005E-2</v>
      </c>
      <c r="P2575" s="77">
        <v>-3.3581888910271398</v>
      </c>
      <c r="Q2575" s="77">
        <v>-3.3581888910271398</v>
      </c>
      <c r="R2575" s="77">
        <v>0</v>
      </c>
      <c r="S2575" s="77">
        <v>5.5000038925868901E-4</v>
      </c>
      <c r="T2575" s="77" t="s">
        <v>154</v>
      </c>
      <c r="U2575" s="105">
        <v>0.313437945108689</v>
      </c>
      <c r="V2575" s="105">
        <v>-0.314932712022918</v>
      </c>
      <c r="W2575" s="101">
        <v>0.62856106487503804</v>
      </c>
    </row>
    <row r="2576" spans="2:23" x14ac:dyDescent="0.45">
      <c r="B2576" s="55" t="s">
        <v>114</v>
      </c>
      <c r="C2576" s="76" t="s">
        <v>137</v>
      </c>
      <c r="D2576" s="55" t="s">
        <v>83</v>
      </c>
      <c r="E2576" s="55" t="s">
        <v>175</v>
      </c>
      <c r="F2576" s="70">
        <v>83.6</v>
      </c>
      <c r="G2576" s="77">
        <v>53150</v>
      </c>
      <c r="H2576" s="77">
        <v>83.38</v>
      </c>
      <c r="I2576" s="77">
        <v>1</v>
      </c>
      <c r="J2576" s="77">
        <v>-40.566743767460302</v>
      </c>
      <c r="K2576" s="77">
        <v>4.5025276749121199E-2</v>
      </c>
      <c r="L2576" s="77">
        <v>-19.8685657808911</v>
      </c>
      <c r="M2576" s="77">
        <v>1.0800631033347399E-2</v>
      </c>
      <c r="N2576" s="77">
        <v>-20.698177986569199</v>
      </c>
      <c r="O2576" s="77">
        <v>3.4224645715773799E-2</v>
      </c>
      <c r="P2576" s="77">
        <v>-13.618651038117299</v>
      </c>
      <c r="Q2576" s="77">
        <v>-13.6186510381172</v>
      </c>
      <c r="R2576" s="77">
        <v>0</v>
      </c>
      <c r="S2576" s="77">
        <v>5.0743950708416101E-3</v>
      </c>
      <c r="T2576" s="77" t="s">
        <v>153</v>
      </c>
      <c r="U2576" s="105">
        <v>-1.6961834862352401</v>
      </c>
      <c r="V2576" s="105">
        <v>-1.7042724843774599</v>
      </c>
      <c r="W2576" s="101">
        <v>8.0914492558484107E-3</v>
      </c>
    </row>
    <row r="2577" spans="2:23" x14ac:dyDescent="0.45">
      <c r="B2577" s="55" t="s">
        <v>114</v>
      </c>
      <c r="C2577" s="76" t="s">
        <v>137</v>
      </c>
      <c r="D2577" s="55" t="s">
        <v>83</v>
      </c>
      <c r="E2577" s="55" t="s">
        <v>175</v>
      </c>
      <c r="F2577" s="70">
        <v>83.6</v>
      </c>
      <c r="G2577" s="77">
        <v>53150</v>
      </c>
      <c r="H2577" s="77">
        <v>83.38</v>
      </c>
      <c r="I2577" s="77">
        <v>2</v>
      </c>
      <c r="J2577" s="77">
        <v>-40.447634719780197</v>
      </c>
      <c r="K2577" s="77">
        <v>4.4810345519694497E-2</v>
      </c>
      <c r="L2577" s="77">
        <v>-19.810229179795101</v>
      </c>
      <c r="M2577" s="77">
        <v>1.0749073484473E-2</v>
      </c>
      <c r="N2577" s="77">
        <v>-20.637405539985199</v>
      </c>
      <c r="O2577" s="77">
        <v>3.4061272035221503E-2</v>
      </c>
      <c r="P2577" s="77">
        <v>-13.578664970585301</v>
      </c>
      <c r="Q2577" s="77">
        <v>-13.5786649705852</v>
      </c>
      <c r="R2577" s="77">
        <v>0</v>
      </c>
      <c r="S2577" s="77">
        <v>5.0501720998813102E-3</v>
      </c>
      <c r="T2577" s="77" t="s">
        <v>153</v>
      </c>
      <c r="U2577" s="105">
        <v>-1.69645361657606</v>
      </c>
      <c r="V2577" s="105">
        <v>-1.7045439029538001</v>
      </c>
      <c r="W2577" s="101">
        <v>8.0927378817328803E-3</v>
      </c>
    </row>
    <row r="2578" spans="2:23" x14ac:dyDescent="0.45">
      <c r="B2578" s="55" t="s">
        <v>114</v>
      </c>
      <c r="C2578" s="76" t="s">
        <v>137</v>
      </c>
      <c r="D2578" s="55" t="s">
        <v>83</v>
      </c>
      <c r="E2578" s="55" t="s">
        <v>175</v>
      </c>
      <c r="F2578" s="70">
        <v>83.6</v>
      </c>
      <c r="G2578" s="77">
        <v>53900</v>
      </c>
      <c r="H2578" s="77">
        <v>83.33</v>
      </c>
      <c r="I2578" s="77">
        <v>1</v>
      </c>
      <c r="J2578" s="77">
        <v>-30.7199000256477</v>
      </c>
      <c r="K2578" s="77">
        <v>4.4260104880773601E-2</v>
      </c>
      <c r="L2578" s="77">
        <v>-19.850036716229901</v>
      </c>
      <c r="M2578" s="77">
        <v>1.8479723613113199E-2</v>
      </c>
      <c r="N2578" s="77">
        <v>-10.8698633094178</v>
      </c>
      <c r="O2578" s="77">
        <v>2.5780381267660499E-2</v>
      </c>
      <c r="P2578" s="77">
        <v>-9.5413140544222994</v>
      </c>
      <c r="Q2578" s="77">
        <v>-9.5413140544222994</v>
      </c>
      <c r="R2578" s="77">
        <v>0</v>
      </c>
      <c r="S2578" s="77">
        <v>4.2696200052119698E-3</v>
      </c>
      <c r="T2578" s="77" t="s">
        <v>153</v>
      </c>
      <c r="U2578" s="105">
        <v>-0.78310357103749095</v>
      </c>
      <c r="V2578" s="105">
        <v>-0.78683814538200703</v>
      </c>
      <c r="W2578" s="101">
        <v>3.7357059884998299E-3</v>
      </c>
    </row>
    <row r="2579" spans="2:23" x14ac:dyDescent="0.45">
      <c r="B2579" s="55" t="s">
        <v>114</v>
      </c>
      <c r="C2579" s="76" t="s">
        <v>137</v>
      </c>
      <c r="D2579" s="55" t="s">
        <v>83</v>
      </c>
      <c r="E2579" s="55" t="s">
        <v>175</v>
      </c>
      <c r="F2579" s="70">
        <v>83.6</v>
      </c>
      <c r="G2579" s="77">
        <v>53900</v>
      </c>
      <c r="H2579" s="77">
        <v>83.33</v>
      </c>
      <c r="I2579" s="77">
        <v>2</v>
      </c>
      <c r="J2579" s="77">
        <v>-30.753075949359001</v>
      </c>
      <c r="K2579" s="77">
        <v>4.4317923741062498E-2</v>
      </c>
      <c r="L2579" s="77">
        <v>-19.8714737424968</v>
      </c>
      <c r="M2579" s="77">
        <v>1.8503864463222899E-2</v>
      </c>
      <c r="N2579" s="77">
        <v>-10.881602206862301</v>
      </c>
      <c r="O2579" s="77">
        <v>2.5814059277839699E-2</v>
      </c>
      <c r="P2579" s="77">
        <v>-9.5516181864966594</v>
      </c>
      <c r="Q2579" s="77">
        <v>-9.5516181864966505</v>
      </c>
      <c r="R2579" s="77">
        <v>0</v>
      </c>
      <c r="S2579" s="77">
        <v>4.27519759169156E-3</v>
      </c>
      <c r="T2579" s="77" t="s">
        <v>153</v>
      </c>
      <c r="U2579" s="105">
        <v>-0.78346213822788402</v>
      </c>
      <c r="V2579" s="105">
        <v>-0.78719842255799999</v>
      </c>
      <c r="W2579" s="101">
        <v>3.7374164922569001E-3</v>
      </c>
    </row>
    <row r="2580" spans="2:23" x14ac:dyDescent="0.45">
      <c r="B2580" s="55" t="s">
        <v>114</v>
      </c>
      <c r="C2580" s="76" t="s">
        <v>137</v>
      </c>
      <c r="D2580" s="55" t="s">
        <v>83</v>
      </c>
      <c r="E2580" s="55" t="s">
        <v>176</v>
      </c>
      <c r="F2580" s="70">
        <v>83.38</v>
      </c>
      <c r="G2580" s="77">
        <v>53550</v>
      </c>
      <c r="H2580" s="77">
        <v>83.2</v>
      </c>
      <c r="I2580" s="77">
        <v>1</v>
      </c>
      <c r="J2580" s="77">
        <v>-28.885936366725801</v>
      </c>
      <c r="K2580" s="77">
        <v>2.0501142147056901E-2</v>
      </c>
      <c r="L2580" s="77">
        <v>-14.3283036950191</v>
      </c>
      <c r="M2580" s="77">
        <v>5.0442280461034401E-3</v>
      </c>
      <c r="N2580" s="77">
        <v>-14.5576326717068</v>
      </c>
      <c r="O2580" s="77">
        <v>1.5456914100953401E-2</v>
      </c>
      <c r="P2580" s="77">
        <v>-12.8671078988079</v>
      </c>
      <c r="Q2580" s="77">
        <v>-12.8671078988078</v>
      </c>
      <c r="R2580" s="77">
        <v>0</v>
      </c>
      <c r="S2580" s="77">
        <v>4.0678697817468799E-3</v>
      </c>
      <c r="T2580" s="77" t="s">
        <v>154</v>
      </c>
      <c r="U2580" s="105">
        <v>-1.3329675054387</v>
      </c>
      <c r="V2580" s="105">
        <v>-1.33932434817572</v>
      </c>
      <c r="W2580" s="101">
        <v>6.3587689760447302E-3</v>
      </c>
    </row>
    <row r="2581" spans="2:23" x14ac:dyDescent="0.45">
      <c r="B2581" s="55" t="s">
        <v>114</v>
      </c>
      <c r="C2581" s="76" t="s">
        <v>137</v>
      </c>
      <c r="D2581" s="55" t="s">
        <v>83</v>
      </c>
      <c r="E2581" s="55" t="s">
        <v>176</v>
      </c>
      <c r="F2581" s="70">
        <v>83.38</v>
      </c>
      <c r="G2581" s="77">
        <v>54200</v>
      </c>
      <c r="H2581" s="77">
        <v>83.35</v>
      </c>
      <c r="I2581" s="77">
        <v>1</v>
      </c>
      <c r="J2581" s="77">
        <v>-18.3744503754981</v>
      </c>
      <c r="K2581" s="77">
        <v>2.22829481557085E-3</v>
      </c>
      <c r="L2581" s="77">
        <v>-3.57066696694806</v>
      </c>
      <c r="M2581" s="77">
        <v>8.4147773086436995E-5</v>
      </c>
      <c r="N2581" s="77">
        <v>-14.8037834085501</v>
      </c>
      <c r="O2581" s="77">
        <v>2.14414704248441E-3</v>
      </c>
      <c r="P2581" s="77">
        <v>-13.089768916458899</v>
      </c>
      <c r="Q2581" s="77">
        <v>-13.0897689164588</v>
      </c>
      <c r="R2581" s="77">
        <v>0</v>
      </c>
      <c r="S2581" s="77">
        <v>1.1308575318895401E-3</v>
      </c>
      <c r="T2581" s="77" t="s">
        <v>154</v>
      </c>
      <c r="U2581" s="105">
        <v>-0.26536668405980601</v>
      </c>
      <c r="V2581" s="105">
        <v>-0.26663220198978599</v>
      </c>
      <c r="W2581" s="101">
        <v>1.26590140494085E-3</v>
      </c>
    </row>
    <row r="2582" spans="2:23" x14ac:dyDescent="0.45">
      <c r="B2582" s="55" t="s">
        <v>114</v>
      </c>
      <c r="C2582" s="76" t="s">
        <v>137</v>
      </c>
      <c r="D2582" s="55" t="s">
        <v>83</v>
      </c>
      <c r="E2582" s="55" t="s">
        <v>177</v>
      </c>
      <c r="F2582" s="70">
        <v>83.45</v>
      </c>
      <c r="G2582" s="77">
        <v>53150</v>
      </c>
      <c r="H2582" s="77">
        <v>83.38</v>
      </c>
      <c r="I2582" s="77">
        <v>1</v>
      </c>
      <c r="J2582" s="77">
        <v>-8.4354653544536706</v>
      </c>
      <c r="K2582" s="77">
        <v>0</v>
      </c>
      <c r="L2582" s="77">
        <v>-14.8367698691883</v>
      </c>
      <c r="M2582" s="77">
        <v>0</v>
      </c>
      <c r="N2582" s="77">
        <v>6.4013045147346102</v>
      </c>
      <c r="O2582" s="77">
        <v>0</v>
      </c>
      <c r="P2582" s="77">
        <v>0.30474860202933801</v>
      </c>
      <c r="Q2582" s="77">
        <v>0.30474860202933701</v>
      </c>
      <c r="R2582" s="77">
        <v>0</v>
      </c>
      <c r="S2582" s="77">
        <v>0</v>
      </c>
      <c r="T2582" s="77" t="s">
        <v>154</v>
      </c>
      <c r="U2582" s="105">
        <v>0.44809131603147001</v>
      </c>
      <c r="V2582" s="105">
        <v>-0.45022823686128299</v>
      </c>
      <c r="W2582" s="101">
        <v>0.89859176006379904</v>
      </c>
    </row>
    <row r="2583" spans="2:23" x14ac:dyDescent="0.45">
      <c r="B2583" s="55" t="s">
        <v>114</v>
      </c>
      <c r="C2583" s="76" t="s">
        <v>137</v>
      </c>
      <c r="D2583" s="55" t="s">
        <v>83</v>
      </c>
      <c r="E2583" s="55" t="s">
        <v>177</v>
      </c>
      <c r="F2583" s="70">
        <v>83.45</v>
      </c>
      <c r="G2583" s="77">
        <v>53150</v>
      </c>
      <c r="H2583" s="77">
        <v>83.38</v>
      </c>
      <c r="I2583" s="77">
        <v>2</v>
      </c>
      <c r="J2583" s="77">
        <v>-7.0824967132232803</v>
      </c>
      <c r="K2583" s="77">
        <v>0</v>
      </c>
      <c r="L2583" s="77">
        <v>-12.457092693516501</v>
      </c>
      <c r="M2583" s="77">
        <v>0</v>
      </c>
      <c r="N2583" s="77">
        <v>5.37459598029319</v>
      </c>
      <c r="O2583" s="77">
        <v>0</v>
      </c>
      <c r="P2583" s="77">
        <v>0.25586981648767898</v>
      </c>
      <c r="Q2583" s="77">
        <v>0.25586981648767798</v>
      </c>
      <c r="R2583" s="77">
        <v>0</v>
      </c>
      <c r="S2583" s="77">
        <v>0</v>
      </c>
      <c r="T2583" s="77" t="s">
        <v>154</v>
      </c>
      <c r="U2583" s="105">
        <v>0.37622171862056197</v>
      </c>
      <c r="V2583" s="105">
        <v>-0.378015897615748</v>
      </c>
      <c r="W2583" s="101">
        <v>0.75446616395872201</v>
      </c>
    </row>
    <row r="2584" spans="2:23" x14ac:dyDescent="0.45">
      <c r="B2584" s="55" t="s">
        <v>114</v>
      </c>
      <c r="C2584" s="76" t="s">
        <v>137</v>
      </c>
      <c r="D2584" s="55" t="s">
        <v>83</v>
      </c>
      <c r="E2584" s="55" t="s">
        <v>177</v>
      </c>
      <c r="F2584" s="70">
        <v>83.45</v>
      </c>
      <c r="G2584" s="77">
        <v>53150</v>
      </c>
      <c r="H2584" s="77">
        <v>83.38</v>
      </c>
      <c r="I2584" s="77">
        <v>3</v>
      </c>
      <c r="J2584" s="77">
        <v>-8.66578522761281</v>
      </c>
      <c r="K2584" s="77">
        <v>0</v>
      </c>
      <c r="L2584" s="77">
        <v>-15.2418693878009</v>
      </c>
      <c r="M2584" s="77">
        <v>0</v>
      </c>
      <c r="N2584" s="77">
        <v>6.5760841601880999</v>
      </c>
      <c r="O2584" s="77">
        <v>0</v>
      </c>
      <c r="P2584" s="77">
        <v>0.313069382972119</v>
      </c>
      <c r="Q2584" s="77">
        <v>0.313069382972119</v>
      </c>
      <c r="R2584" s="77">
        <v>0</v>
      </c>
      <c r="S2584" s="77">
        <v>0</v>
      </c>
      <c r="T2584" s="77" t="s">
        <v>154</v>
      </c>
      <c r="U2584" s="105">
        <v>0.46032589121321499</v>
      </c>
      <c r="V2584" s="105">
        <v>-0.46252115800425297</v>
      </c>
      <c r="W2584" s="101">
        <v>0.92312668866622205</v>
      </c>
    </row>
    <row r="2585" spans="2:23" x14ac:dyDescent="0.45">
      <c r="B2585" s="55" t="s">
        <v>114</v>
      </c>
      <c r="C2585" s="76" t="s">
        <v>137</v>
      </c>
      <c r="D2585" s="55" t="s">
        <v>83</v>
      </c>
      <c r="E2585" s="55" t="s">
        <v>177</v>
      </c>
      <c r="F2585" s="70">
        <v>83.45</v>
      </c>
      <c r="G2585" s="77">
        <v>53654</v>
      </c>
      <c r="H2585" s="77">
        <v>83.72</v>
      </c>
      <c r="I2585" s="77">
        <v>1</v>
      </c>
      <c r="J2585" s="77">
        <v>58.8002517457614</v>
      </c>
      <c r="K2585" s="77">
        <v>0.108564545608459</v>
      </c>
      <c r="L2585" s="77">
        <v>52.174344361037797</v>
      </c>
      <c r="M2585" s="77">
        <v>8.5475893378430395E-2</v>
      </c>
      <c r="N2585" s="77">
        <v>6.6259073847236598</v>
      </c>
      <c r="O2585" s="77">
        <v>2.3088652230028098E-2</v>
      </c>
      <c r="P2585" s="77">
        <v>2.7562141814581</v>
      </c>
      <c r="Q2585" s="77">
        <v>2.7562141814581</v>
      </c>
      <c r="R2585" s="77">
        <v>0</v>
      </c>
      <c r="S2585" s="77">
        <v>2.38536901681822E-4</v>
      </c>
      <c r="T2585" s="77" t="s">
        <v>154</v>
      </c>
      <c r="U2585" s="105">
        <v>0.140870002771534</v>
      </c>
      <c r="V2585" s="105">
        <v>-0.141541803434588</v>
      </c>
      <c r="W2585" s="101">
        <v>0.28249738212238701</v>
      </c>
    </row>
    <row r="2586" spans="2:23" x14ac:dyDescent="0.45">
      <c r="B2586" s="55" t="s">
        <v>114</v>
      </c>
      <c r="C2586" s="76" t="s">
        <v>137</v>
      </c>
      <c r="D2586" s="55" t="s">
        <v>83</v>
      </c>
      <c r="E2586" s="55" t="s">
        <v>177</v>
      </c>
      <c r="F2586" s="70">
        <v>83.45</v>
      </c>
      <c r="G2586" s="77">
        <v>53654</v>
      </c>
      <c r="H2586" s="77">
        <v>83.72</v>
      </c>
      <c r="I2586" s="77">
        <v>2</v>
      </c>
      <c r="J2586" s="77">
        <v>58.8002517457614</v>
      </c>
      <c r="K2586" s="77">
        <v>0.108564545608459</v>
      </c>
      <c r="L2586" s="77">
        <v>52.174344361037797</v>
      </c>
      <c r="M2586" s="77">
        <v>8.5475893378430395E-2</v>
      </c>
      <c r="N2586" s="77">
        <v>6.6259073847236598</v>
      </c>
      <c r="O2586" s="77">
        <v>2.3088652230028098E-2</v>
      </c>
      <c r="P2586" s="77">
        <v>2.7562141814581</v>
      </c>
      <c r="Q2586" s="77">
        <v>2.7562141814581</v>
      </c>
      <c r="R2586" s="77">
        <v>0</v>
      </c>
      <c r="S2586" s="77">
        <v>2.38536901681822E-4</v>
      </c>
      <c r="T2586" s="77" t="s">
        <v>154</v>
      </c>
      <c r="U2586" s="105">
        <v>0.140870002771534</v>
      </c>
      <c r="V2586" s="105">
        <v>-0.141541803434588</v>
      </c>
      <c r="W2586" s="101">
        <v>0.28249738212238701</v>
      </c>
    </row>
    <row r="2587" spans="2:23" x14ac:dyDescent="0.45">
      <c r="B2587" s="55" t="s">
        <v>114</v>
      </c>
      <c r="C2587" s="76" t="s">
        <v>137</v>
      </c>
      <c r="D2587" s="55" t="s">
        <v>83</v>
      </c>
      <c r="E2587" s="55" t="s">
        <v>177</v>
      </c>
      <c r="F2587" s="70">
        <v>83.45</v>
      </c>
      <c r="G2587" s="77">
        <v>53704</v>
      </c>
      <c r="H2587" s="77">
        <v>83.37</v>
      </c>
      <c r="I2587" s="77">
        <v>1</v>
      </c>
      <c r="J2587" s="77">
        <v>-20.3394348511587</v>
      </c>
      <c r="K2587" s="77">
        <v>1.7292351100697299E-2</v>
      </c>
      <c r="L2587" s="77">
        <v>-5.7419666002464096</v>
      </c>
      <c r="M2587" s="77">
        <v>1.3781535423228401E-3</v>
      </c>
      <c r="N2587" s="77">
        <v>-14.5974682509123</v>
      </c>
      <c r="O2587" s="77">
        <v>1.5914197558374501E-2</v>
      </c>
      <c r="P2587" s="77">
        <v>-2.9430894094438802</v>
      </c>
      <c r="Q2587" s="77">
        <v>-2.94308940944387</v>
      </c>
      <c r="R2587" s="77">
        <v>0</v>
      </c>
      <c r="S2587" s="77">
        <v>3.6206220636879398E-4</v>
      </c>
      <c r="T2587" s="77" t="s">
        <v>154</v>
      </c>
      <c r="U2587" s="105">
        <v>0.159605758271057</v>
      </c>
      <c r="V2587" s="105">
        <v>-0.16036690863752301</v>
      </c>
      <c r="W2587" s="101">
        <v>0.32006962444912501</v>
      </c>
    </row>
    <row r="2588" spans="2:23" x14ac:dyDescent="0.45">
      <c r="B2588" s="55" t="s">
        <v>114</v>
      </c>
      <c r="C2588" s="76" t="s">
        <v>137</v>
      </c>
      <c r="D2588" s="55" t="s">
        <v>83</v>
      </c>
      <c r="E2588" s="55" t="s">
        <v>177</v>
      </c>
      <c r="F2588" s="70">
        <v>83.45</v>
      </c>
      <c r="G2588" s="77">
        <v>58004</v>
      </c>
      <c r="H2588" s="77">
        <v>81.28</v>
      </c>
      <c r="I2588" s="77">
        <v>1</v>
      </c>
      <c r="J2588" s="77">
        <v>-73.770854584869298</v>
      </c>
      <c r="K2588" s="77">
        <v>1.1526450372733299</v>
      </c>
      <c r="L2588" s="77">
        <v>-56.495156457739803</v>
      </c>
      <c r="M2588" s="77">
        <v>0.67600263253447701</v>
      </c>
      <c r="N2588" s="77">
        <v>-17.275698127129601</v>
      </c>
      <c r="O2588" s="77">
        <v>0.47664240473885799</v>
      </c>
      <c r="P2588" s="77">
        <v>-3.4430267549614002</v>
      </c>
      <c r="Q2588" s="77">
        <v>-3.44302675496139</v>
      </c>
      <c r="R2588" s="77">
        <v>0</v>
      </c>
      <c r="S2588" s="77">
        <v>2.51076895925349E-3</v>
      </c>
      <c r="T2588" s="77" t="s">
        <v>154</v>
      </c>
      <c r="U2588" s="105">
        <v>1.7703867304448699</v>
      </c>
      <c r="V2588" s="105">
        <v>-1.7788295994444701</v>
      </c>
      <c r="W2588" s="101">
        <v>3.5502918070215901</v>
      </c>
    </row>
    <row r="2589" spans="2:23" x14ac:dyDescent="0.45">
      <c r="B2589" s="55" t="s">
        <v>114</v>
      </c>
      <c r="C2589" s="76" t="s">
        <v>137</v>
      </c>
      <c r="D2589" s="55" t="s">
        <v>83</v>
      </c>
      <c r="E2589" s="55" t="s">
        <v>178</v>
      </c>
      <c r="F2589" s="70">
        <v>83.51</v>
      </c>
      <c r="G2589" s="77">
        <v>53050</v>
      </c>
      <c r="H2589" s="77">
        <v>83.6</v>
      </c>
      <c r="I2589" s="77">
        <v>1</v>
      </c>
      <c r="J2589" s="77">
        <v>22.1061292710509</v>
      </c>
      <c r="K2589" s="77">
        <v>1.17772109274968E-2</v>
      </c>
      <c r="L2589" s="77">
        <v>61.185129924147702</v>
      </c>
      <c r="M2589" s="77">
        <v>9.0221244984419594E-2</v>
      </c>
      <c r="N2589" s="77">
        <v>-39.079000653096799</v>
      </c>
      <c r="O2589" s="77">
        <v>-7.8444034056922796E-2</v>
      </c>
      <c r="P2589" s="77">
        <v>-24.142081040073599</v>
      </c>
      <c r="Q2589" s="77">
        <v>-24.142081040073599</v>
      </c>
      <c r="R2589" s="77">
        <v>0</v>
      </c>
      <c r="S2589" s="77">
        <v>1.4046445854386099E-2</v>
      </c>
      <c r="T2589" s="77" t="s">
        <v>153</v>
      </c>
      <c r="U2589" s="105">
        <v>-3.03728120684789</v>
      </c>
      <c r="V2589" s="105">
        <v>-3.0517658202396398</v>
      </c>
      <c r="W2589" s="101">
        <v>1.4489002493179101E-2</v>
      </c>
    </row>
    <row r="2590" spans="2:23" x14ac:dyDescent="0.45">
      <c r="B2590" s="55" t="s">
        <v>114</v>
      </c>
      <c r="C2590" s="76" t="s">
        <v>137</v>
      </c>
      <c r="D2590" s="55" t="s">
        <v>83</v>
      </c>
      <c r="E2590" s="55" t="s">
        <v>178</v>
      </c>
      <c r="F2590" s="70">
        <v>83.51</v>
      </c>
      <c r="G2590" s="77">
        <v>53204</v>
      </c>
      <c r="H2590" s="77">
        <v>83.62</v>
      </c>
      <c r="I2590" s="77">
        <v>1</v>
      </c>
      <c r="J2590" s="77">
        <v>5.9852767850674597</v>
      </c>
      <c r="K2590" s="77">
        <v>0</v>
      </c>
      <c r="L2590" s="77">
        <v>10.616347654634501</v>
      </c>
      <c r="M2590" s="77">
        <v>0</v>
      </c>
      <c r="N2590" s="77">
        <v>-4.6310708695670497</v>
      </c>
      <c r="O2590" s="77">
        <v>0</v>
      </c>
      <c r="P2590" s="77">
        <v>-2.2095009678911599</v>
      </c>
      <c r="Q2590" s="77">
        <v>-2.2095009678911501</v>
      </c>
      <c r="R2590" s="77">
        <v>0</v>
      </c>
      <c r="S2590" s="77">
        <v>0</v>
      </c>
      <c r="T2590" s="77" t="s">
        <v>154</v>
      </c>
      <c r="U2590" s="105">
        <v>0.509417795652372</v>
      </c>
      <c r="V2590" s="105">
        <v>-0.51184717881526998</v>
      </c>
      <c r="W2590" s="101">
        <v>1.0215744363386301</v>
      </c>
    </row>
    <row r="2591" spans="2:23" x14ac:dyDescent="0.45">
      <c r="B2591" s="55" t="s">
        <v>114</v>
      </c>
      <c r="C2591" s="76" t="s">
        <v>137</v>
      </c>
      <c r="D2591" s="55" t="s">
        <v>83</v>
      </c>
      <c r="E2591" s="55" t="s">
        <v>178</v>
      </c>
      <c r="F2591" s="70">
        <v>83.51</v>
      </c>
      <c r="G2591" s="77">
        <v>53204</v>
      </c>
      <c r="H2591" s="77">
        <v>83.62</v>
      </c>
      <c r="I2591" s="77">
        <v>2</v>
      </c>
      <c r="J2591" s="77">
        <v>5.9852767850674597</v>
      </c>
      <c r="K2591" s="77">
        <v>0</v>
      </c>
      <c r="L2591" s="77">
        <v>10.616347654634501</v>
      </c>
      <c r="M2591" s="77">
        <v>0</v>
      </c>
      <c r="N2591" s="77">
        <v>-4.6310708695670497</v>
      </c>
      <c r="O2591" s="77">
        <v>0</v>
      </c>
      <c r="P2591" s="77">
        <v>-2.2095009678911599</v>
      </c>
      <c r="Q2591" s="77">
        <v>-2.2095009678911501</v>
      </c>
      <c r="R2591" s="77">
        <v>0</v>
      </c>
      <c r="S2591" s="77">
        <v>0</v>
      </c>
      <c r="T2591" s="77" t="s">
        <v>154</v>
      </c>
      <c r="U2591" s="105">
        <v>0.509417795652372</v>
      </c>
      <c r="V2591" s="105">
        <v>-0.51184717881526998</v>
      </c>
      <c r="W2591" s="101">
        <v>1.0215744363386301</v>
      </c>
    </row>
    <row r="2592" spans="2:23" x14ac:dyDescent="0.45">
      <c r="B2592" s="55" t="s">
        <v>114</v>
      </c>
      <c r="C2592" s="76" t="s">
        <v>137</v>
      </c>
      <c r="D2592" s="55" t="s">
        <v>83</v>
      </c>
      <c r="E2592" s="55" t="s">
        <v>179</v>
      </c>
      <c r="F2592" s="70">
        <v>83.62</v>
      </c>
      <c r="G2592" s="77">
        <v>53254</v>
      </c>
      <c r="H2592" s="77">
        <v>83.97</v>
      </c>
      <c r="I2592" s="77">
        <v>1</v>
      </c>
      <c r="J2592" s="77">
        <v>19.3512812871313</v>
      </c>
      <c r="K2592" s="77">
        <v>3.9469358017617501E-2</v>
      </c>
      <c r="L2592" s="77">
        <v>19.351281082431999</v>
      </c>
      <c r="M2592" s="77">
        <v>3.9469357182598197E-2</v>
      </c>
      <c r="N2592" s="77">
        <v>2.04699204809E-7</v>
      </c>
      <c r="O2592" s="77">
        <v>8.3501925000000005E-10</v>
      </c>
      <c r="P2592" s="77">
        <v>-3.9750000000000001E-15</v>
      </c>
      <c r="Q2592" s="77">
        <v>-3.9740000000000003E-15</v>
      </c>
      <c r="R2592" s="77">
        <v>0</v>
      </c>
      <c r="S2592" s="77">
        <v>0</v>
      </c>
      <c r="T2592" s="77" t="s">
        <v>154</v>
      </c>
      <c r="U2592" s="105">
        <v>-1.674283636E-9</v>
      </c>
      <c r="V2592" s="105">
        <v>0</v>
      </c>
      <c r="W2592" s="101">
        <v>-1.67377629759E-9</v>
      </c>
    </row>
    <row r="2593" spans="2:23" x14ac:dyDescent="0.45">
      <c r="B2593" s="55" t="s">
        <v>114</v>
      </c>
      <c r="C2593" s="76" t="s">
        <v>137</v>
      </c>
      <c r="D2593" s="55" t="s">
        <v>83</v>
      </c>
      <c r="E2593" s="55" t="s">
        <v>179</v>
      </c>
      <c r="F2593" s="70">
        <v>83.62</v>
      </c>
      <c r="G2593" s="77">
        <v>53304</v>
      </c>
      <c r="H2593" s="77">
        <v>84.09</v>
      </c>
      <c r="I2593" s="77">
        <v>1</v>
      </c>
      <c r="J2593" s="77">
        <v>23.9686678167167</v>
      </c>
      <c r="K2593" s="77">
        <v>6.3998969911563702E-2</v>
      </c>
      <c r="L2593" s="77">
        <v>27.573739992022801</v>
      </c>
      <c r="M2593" s="77">
        <v>8.4698660678251395E-2</v>
      </c>
      <c r="N2593" s="77">
        <v>-3.6050721753060899</v>
      </c>
      <c r="O2593" s="77">
        <v>-2.0699690766687699E-2</v>
      </c>
      <c r="P2593" s="77">
        <v>-1.7226024397515101</v>
      </c>
      <c r="Q2593" s="77">
        <v>-1.7226024397515001</v>
      </c>
      <c r="R2593" s="77">
        <v>0</v>
      </c>
      <c r="S2593" s="77">
        <v>3.3056381102977602E-4</v>
      </c>
      <c r="T2593" s="77" t="s">
        <v>154</v>
      </c>
      <c r="U2593" s="105">
        <v>-4.1388646846737397E-2</v>
      </c>
      <c r="V2593" s="105">
        <v>-4.15860268413955E-2</v>
      </c>
      <c r="W2593" s="101">
        <v>1.97439804388096E-4</v>
      </c>
    </row>
    <row r="2594" spans="2:23" x14ac:dyDescent="0.45">
      <c r="B2594" s="55" t="s">
        <v>114</v>
      </c>
      <c r="C2594" s="76" t="s">
        <v>137</v>
      </c>
      <c r="D2594" s="55" t="s">
        <v>83</v>
      </c>
      <c r="E2594" s="55" t="s">
        <v>179</v>
      </c>
      <c r="F2594" s="70">
        <v>83.62</v>
      </c>
      <c r="G2594" s="77">
        <v>54104</v>
      </c>
      <c r="H2594" s="77">
        <v>83.9</v>
      </c>
      <c r="I2594" s="77">
        <v>1</v>
      </c>
      <c r="J2594" s="77">
        <v>16.7075180397282</v>
      </c>
      <c r="K2594" s="77">
        <v>2.78862017888796E-2</v>
      </c>
      <c r="L2594" s="77">
        <v>16.707517647363101</v>
      </c>
      <c r="M2594" s="77">
        <v>2.78862004791013E-2</v>
      </c>
      <c r="N2594" s="77">
        <v>3.9236512927599999E-7</v>
      </c>
      <c r="O2594" s="77">
        <v>1.3097783930000001E-9</v>
      </c>
      <c r="P2594" s="77">
        <v>0</v>
      </c>
      <c r="Q2594" s="77">
        <v>0</v>
      </c>
      <c r="R2594" s="77">
        <v>0</v>
      </c>
      <c r="S2594" s="77">
        <v>0</v>
      </c>
      <c r="T2594" s="77" t="s">
        <v>154</v>
      </c>
      <c r="U2594" s="105">
        <v>-1.5519804E-10</v>
      </c>
      <c r="V2594" s="105">
        <v>0</v>
      </c>
      <c r="W2594" s="101">
        <v>-1.5515101217000001E-10</v>
      </c>
    </row>
    <row r="2595" spans="2:23" x14ac:dyDescent="0.45">
      <c r="B2595" s="55" t="s">
        <v>114</v>
      </c>
      <c r="C2595" s="76" t="s">
        <v>137</v>
      </c>
      <c r="D2595" s="55" t="s">
        <v>83</v>
      </c>
      <c r="E2595" s="55" t="s">
        <v>180</v>
      </c>
      <c r="F2595" s="70">
        <v>83.97</v>
      </c>
      <c r="G2595" s="77">
        <v>54104</v>
      </c>
      <c r="H2595" s="77">
        <v>83.9</v>
      </c>
      <c r="I2595" s="77">
        <v>1</v>
      </c>
      <c r="J2595" s="77">
        <v>-4.8030638325689896</v>
      </c>
      <c r="K2595" s="77">
        <v>2.0208813829445502E-3</v>
      </c>
      <c r="L2595" s="77">
        <v>-4.8030640369366502</v>
      </c>
      <c r="M2595" s="77">
        <v>2.0208815549192902E-3</v>
      </c>
      <c r="N2595" s="77">
        <v>2.0436766029500001E-7</v>
      </c>
      <c r="O2595" s="77">
        <v>-1.7197473199999999E-10</v>
      </c>
      <c r="P2595" s="77">
        <v>3.9750000000000001E-15</v>
      </c>
      <c r="Q2595" s="77">
        <v>3.9740000000000003E-15</v>
      </c>
      <c r="R2595" s="77">
        <v>0</v>
      </c>
      <c r="S2595" s="77">
        <v>0</v>
      </c>
      <c r="T2595" s="77" t="s">
        <v>154</v>
      </c>
      <c r="U2595" s="105">
        <v>-1.2896294E-10</v>
      </c>
      <c r="V2595" s="105">
        <v>0</v>
      </c>
      <c r="W2595" s="101">
        <v>-1.2892386188E-10</v>
      </c>
    </row>
    <row r="2596" spans="2:23" x14ac:dyDescent="0.45">
      <c r="B2596" s="55" t="s">
        <v>114</v>
      </c>
      <c r="C2596" s="76" t="s">
        <v>137</v>
      </c>
      <c r="D2596" s="55" t="s">
        <v>83</v>
      </c>
      <c r="E2596" s="55" t="s">
        <v>181</v>
      </c>
      <c r="F2596" s="70">
        <v>83.87</v>
      </c>
      <c r="G2596" s="77">
        <v>53404</v>
      </c>
      <c r="H2596" s="77">
        <v>83.75</v>
      </c>
      <c r="I2596" s="77">
        <v>1</v>
      </c>
      <c r="J2596" s="77">
        <v>-11.289986646193301</v>
      </c>
      <c r="K2596" s="77">
        <v>1.2389481211402801E-2</v>
      </c>
      <c r="L2596" s="77">
        <v>-0.31524371151168001</v>
      </c>
      <c r="M2596" s="77">
        <v>9.6595996913520003E-6</v>
      </c>
      <c r="N2596" s="77">
        <v>-10.974742934681601</v>
      </c>
      <c r="O2596" s="77">
        <v>1.23798216117115E-2</v>
      </c>
      <c r="P2596" s="77">
        <v>-4.3718774619191798</v>
      </c>
      <c r="Q2596" s="77">
        <v>-4.37187746191917</v>
      </c>
      <c r="R2596" s="77">
        <v>0</v>
      </c>
      <c r="S2596" s="77">
        <v>1.8578139790859801E-3</v>
      </c>
      <c r="T2596" s="77" t="s">
        <v>154</v>
      </c>
      <c r="U2596" s="105">
        <v>-0.27941630288430203</v>
      </c>
      <c r="V2596" s="105">
        <v>-0.28074882261066297</v>
      </c>
      <c r="W2596" s="101">
        <v>1.3329235040857701E-3</v>
      </c>
    </row>
    <row r="2597" spans="2:23" x14ac:dyDescent="0.45">
      <c r="B2597" s="55" t="s">
        <v>114</v>
      </c>
      <c r="C2597" s="76" t="s">
        <v>137</v>
      </c>
      <c r="D2597" s="55" t="s">
        <v>83</v>
      </c>
      <c r="E2597" s="55" t="s">
        <v>182</v>
      </c>
      <c r="F2597" s="70">
        <v>83.75</v>
      </c>
      <c r="G2597" s="77">
        <v>53854</v>
      </c>
      <c r="H2597" s="77">
        <v>82.02</v>
      </c>
      <c r="I2597" s="77">
        <v>1</v>
      </c>
      <c r="J2597" s="77">
        <v>-56.7026691328754</v>
      </c>
      <c r="K2597" s="77">
        <v>0.634775492153411</v>
      </c>
      <c r="L2597" s="77">
        <v>-45.6096998993307</v>
      </c>
      <c r="M2597" s="77">
        <v>0.41070271603838998</v>
      </c>
      <c r="N2597" s="77">
        <v>-11.0929692335447</v>
      </c>
      <c r="O2597" s="77">
        <v>0.22407277611502099</v>
      </c>
      <c r="P2597" s="77">
        <v>-4.3718774619191603</v>
      </c>
      <c r="Q2597" s="77">
        <v>-4.3718774619191603</v>
      </c>
      <c r="R2597" s="77">
        <v>0</v>
      </c>
      <c r="S2597" s="77">
        <v>3.77354129517431E-3</v>
      </c>
      <c r="T2597" s="77" t="s">
        <v>154</v>
      </c>
      <c r="U2597" s="105">
        <v>-0.61856472573882604</v>
      </c>
      <c r="V2597" s="105">
        <v>-0.62151462411830405</v>
      </c>
      <c r="W2597" s="101">
        <v>2.95079225236563E-3</v>
      </c>
    </row>
    <row r="2598" spans="2:23" x14ac:dyDescent="0.45">
      <c r="B2598" s="55" t="s">
        <v>114</v>
      </c>
      <c r="C2598" s="76" t="s">
        <v>137</v>
      </c>
      <c r="D2598" s="55" t="s">
        <v>83</v>
      </c>
      <c r="E2598" s="55" t="s">
        <v>183</v>
      </c>
      <c r="F2598" s="70">
        <v>83.85</v>
      </c>
      <c r="G2598" s="77">
        <v>53754</v>
      </c>
      <c r="H2598" s="77">
        <v>82.31</v>
      </c>
      <c r="I2598" s="77">
        <v>1</v>
      </c>
      <c r="J2598" s="77">
        <v>-53.129968206351798</v>
      </c>
      <c r="K2598" s="77">
        <v>0.45785710920480999</v>
      </c>
      <c r="L2598" s="77">
        <v>-39.925292998901703</v>
      </c>
      <c r="M2598" s="77">
        <v>0.25855150721400999</v>
      </c>
      <c r="N2598" s="77">
        <v>-13.2046752074501</v>
      </c>
      <c r="O2598" s="77">
        <v>0.199305601990801</v>
      </c>
      <c r="P2598" s="77">
        <v>-4.2438231568874398</v>
      </c>
      <c r="Q2598" s="77">
        <v>-4.2438231568874301</v>
      </c>
      <c r="R2598" s="77">
        <v>0</v>
      </c>
      <c r="S2598" s="77">
        <v>2.9212276748807001E-3</v>
      </c>
      <c r="T2598" s="77" t="s">
        <v>154</v>
      </c>
      <c r="U2598" s="105">
        <v>-3.7768904060773698</v>
      </c>
      <c r="V2598" s="105">
        <v>-3.7949021717418998</v>
      </c>
      <c r="W2598" s="101">
        <v>1.8017223557285099E-2</v>
      </c>
    </row>
    <row r="2599" spans="2:23" x14ac:dyDescent="0.45">
      <c r="B2599" s="55" t="s">
        <v>114</v>
      </c>
      <c r="C2599" s="76" t="s">
        <v>137</v>
      </c>
      <c r="D2599" s="55" t="s">
        <v>83</v>
      </c>
      <c r="E2599" s="55" t="s">
        <v>184</v>
      </c>
      <c r="F2599" s="70">
        <v>83.2</v>
      </c>
      <c r="G2599" s="77">
        <v>54050</v>
      </c>
      <c r="H2599" s="77">
        <v>82.86</v>
      </c>
      <c r="I2599" s="77">
        <v>1</v>
      </c>
      <c r="J2599" s="77">
        <v>-99.8897657230265</v>
      </c>
      <c r="K2599" s="77">
        <v>0.139092836229044</v>
      </c>
      <c r="L2599" s="77">
        <v>-60.737781426410002</v>
      </c>
      <c r="M2599" s="77">
        <v>5.1425748610876801E-2</v>
      </c>
      <c r="N2599" s="77">
        <v>-39.151984296616597</v>
      </c>
      <c r="O2599" s="77">
        <v>8.7667087618166897E-2</v>
      </c>
      <c r="P2599" s="77">
        <v>-32.073429239319502</v>
      </c>
      <c r="Q2599" s="77">
        <v>-32.073429239319402</v>
      </c>
      <c r="R2599" s="77">
        <v>0</v>
      </c>
      <c r="S2599" s="77">
        <v>1.43401457925847E-2</v>
      </c>
      <c r="T2599" s="77" t="s">
        <v>153</v>
      </c>
      <c r="U2599" s="105">
        <v>-6.0326763759133604</v>
      </c>
      <c r="V2599" s="105">
        <v>-6.0614458506744198</v>
      </c>
      <c r="W2599" s="101">
        <v>2.8778192435419299E-2</v>
      </c>
    </row>
    <row r="2600" spans="2:23" x14ac:dyDescent="0.45">
      <c r="B2600" s="55" t="s">
        <v>114</v>
      </c>
      <c r="C2600" s="76" t="s">
        <v>137</v>
      </c>
      <c r="D2600" s="55" t="s">
        <v>83</v>
      </c>
      <c r="E2600" s="55" t="s">
        <v>184</v>
      </c>
      <c r="F2600" s="70">
        <v>83.2</v>
      </c>
      <c r="G2600" s="77">
        <v>54850</v>
      </c>
      <c r="H2600" s="77">
        <v>83.31</v>
      </c>
      <c r="I2600" s="77">
        <v>1</v>
      </c>
      <c r="J2600" s="77">
        <v>12.8003968553018</v>
      </c>
      <c r="K2600" s="77">
        <v>4.2584656493871902E-3</v>
      </c>
      <c r="L2600" s="77">
        <v>3.07814110807514</v>
      </c>
      <c r="M2600" s="77">
        <v>2.4625402018496102E-4</v>
      </c>
      <c r="N2600" s="77">
        <v>9.7222557472266598</v>
      </c>
      <c r="O2600" s="77">
        <v>4.0122116292022302E-3</v>
      </c>
      <c r="P2600" s="77">
        <v>6.1165524240525899</v>
      </c>
      <c r="Q2600" s="77">
        <v>6.1165524240525802</v>
      </c>
      <c r="R2600" s="77">
        <v>0</v>
      </c>
      <c r="S2600" s="77">
        <v>9.7234343032521098E-4</v>
      </c>
      <c r="T2600" s="77" t="s">
        <v>154</v>
      </c>
      <c r="U2600" s="105">
        <v>-0.73541145300569499</v>
      </c>
      <c r="V2600" s="105">
        <v>-0.73891858647645603</v>
      </c>
      <c r="W2600" s="101">
        <v>3.5081961960217001E-3</v>
      </c>
    </row>
    <row r="2601" spans="2:23" x14ac:dyDescent="0.45">
      <c r="B2601" s="55" t="s">
        <v>114</v>
      </c>
      <c r="C2601" s="76" t="s">
        <v>137</v>
      </c>
      <c r="D2601" s="55" t="s">
        <v>83</v>
      </c>
      <c r="E2601" s="55" t="s">
        <v>185</v>
      </c>
      <c r="F2601" s="70">
        <v>83.97</v>
      </c>
      <c r="G2601" s="77">
        <v>53654</v>
      </c>
      <c r="H2601" s="77">
        <v>83.72</v>
      </c>
      <c r="I2601" s="77">
        <v>1</v>
      </c>
      <c r="J2601" s="77">
        <v>-44.107196721169203</v>
      </c>
      <c r="K2601" s="77">
        <v>7.6650525222436705E-2</v>
      </c>
      <c r="L2601" s="77">
        <v>-38.941926285250197</v>
      </c>
      <c r="M2601" s="77">
        <v>5.9749060738550901E-2</v>
      </c>
      <c r="N2601" s="77">
        <v>-5.1652704359189698</v>
      </c>
      <c r="O2601" s="77">
        <v>1.6901464483885801E-2</v>
      </c>
      <c r="P2601" s="77">
        <v>-2.1542394718890998</v>
      </c>
      <c r="Q2601" s="77">
        <v>-2.15423947188909</v>
      </c>
      <c r="R2601" s="77">
        <v>0</v>
      </c>
      <c r="S2601" s="77">
        <v>1.8284545946845301E-4</v>
      </c>
      <c r="T2601" s="77" t="s">
        <v>154</v>
      </c>
      <c r="U2601" s="105">
        <v>0.12578568067166199</v>
      </c>
      <c r="V2601" s="105">
        <v>-0.12638554509996699</v>
      </c>
      <c r="W2601" s="101">
        <v>0.25224763824174201</v>
      </c>
    </row>
    <row r="2602" spans="2:23" x14ac:dyDescent="0.45">
      <c r="B2602" s="55" t="s">
        <v>114</v>
      </c>
      <c r="C2602" s="76" t="s">
        <v>137</v>
      </c>
      <c r="D2602" s="55" t="s">
        <v>83</v>
      </c>
      <c r="E2602" s="55" t="s">
        <v>186</v>
      </c>
      <c r="F2602" s="70">
        <v>83.37</v>
      </c>
      <c r="G2602" s="77">
        <v>58004</v>
      </c>
      <c r="H2602" s="77">
        <v>81.28</v>
      </c>
      <c r="I2602" s="77">
        <v>1</v>
      </c>
      <c r="J2602" s="77">
        <v>-71.727658540528594</v>
      </c>
      <c r="K2602" s="77">
        <v>1.0603550276395399</v>
      </c>
      <c r="L2602" s="77">
        <v>-56.925996318324202</v>
      </c>
      <c r="M2602" s="77">
        <v>0.66788128261345803</v>
      </c>
      <c r="N2602" s="77">
        <v>-14.801662222204399</v>
      </c>
      <c r="O2602" s="77">
        <v>0.39247374502608501</v>
      </c>
      <c r="P2602" s="77">
        <v>-2.94308940944385</v>
      </c>
      <c r="Q2602" s="77">
        <v>-2.9430894094438398</v>
      </c>
      <c r="R2602" s="77">
        <v>0</v>
      </c>
      <c r="S2602" s="77">
        <v>1.7851918835551899E-3</v>
      </c>
      <c r="T2602" s="77" t="s">
        <v>154</v>
      </c>
      <c r="U2602" s="105">
        <v>1.3749270148652</v>
      </c>
      <c r="V2602" s="105">
        <v>-1.38148396000656</v>
      </c>
      <c r="W2602" s="101">
        <v>2.7572462175549499</v>
      </c>
    </row>
    <row r="2603" spans="2:23" x14ac:dyDescent="0.45">
      <c r="B2603" s="55" t="s">
        <v>114</v>
      </c>
      <c r="C2603" s="76" t="s">
        <v>137</v>
      </c>
      <c r="D2603" s="55" t="s">
        <v>83</v>
      </c>
      <c r="E2603" s="55" t="s">
        <v>187</v>
      </c>
      <c r="F2603" s="70">
        <v>82.31</v>
      </c>
      <c r="G2603" s="77">
        <v>53854</v>
      </c>
      <c r="H2603" s="77">
        <v>82.02</v>
      </c>
      <c r="I2603" s="77">
        <v>1</v>
      </c>
      <c r="J2603" s="77">
        <v>-39.279385147724803</v>
      </c>
      <c r="K2603" s="77">
        <v>7.6372069830373396E-2</v>
      </c>
      <c r="L2603" s="77">
        <v>-40.395575585690999</v>
      </c>
      <c r="M2603" s="77">
        <v>8.0774225081513898E-2</v>
      </c>
      <c r="N2603" s="77">
        <v>1.11619043796618</v>
      </c>
      <c r="O2603" s="77">
        <v>-4.4021552511405004E-3</v>
      </c>
      <c r="P2603" s="77">
        <v>-4.8278305202101901</v>
      </c>
      <c r="Q2603" s="77">
        <v>-4.8278305202101803</v>
      </c>
      <c r="R2603" s="77">
        <v>0</v>
      </c>
      <c r="S2603" s="77">
        <v>1.15374340282771E-3</v>
      </c>
      <c r="T2603" s="77" t="s">
        <v>153</v>
      </c>
      <c r="U2603" s="105">
        <v>-3.8007859199759901E-2</v>
      </c>
      <c r="V2603" s="105">
        <v>-3.8189116419247902E-2</v>
      </c>
      <c r="W2603" s="101">
        <v>1.81312143723839E-4</v>
      </c>
    </row>
    <row r="2604" spans="2:23" x14ac:dyDescent="0.45">
      <c r="B2604" s="55" t="s">
        <v>114</v>
      </c>
      <c r="C2604" s="76" t="s">
        <v>137</v>
      </c>
      <c r="D2604" s="55" t="s">
        <v>83</v>
      </c>
      <c r="E2604" s="55" t="s">
        <v>187</v>
      </c>
      <c r="F2604" s="70">
        <v>82.31</v>
      </c>
      <c r="G2604" s="77">
        <v>58104</v>
      </c>
      <c r="H2604" s="77">
        <v>80.94</v>
      </c>
      <c r="I2604" s="77">
        <v>1</v>
      </c>
      <c r="J2604" s="77">
        <v>-56.528245640031102</v>
      </c>
      <c r="K2604" s="77">
        <v>0.410294824079936</v>
      </c>
      <c r="L2604" s="77">
        <v>-42.0181269157546</v>
      </c>
      <c r="M2604" s="77">
        <v>0.22669315185288599</v>
      </c>
      <c r="N2604" s="77">
        <v>-14.5101187242765</v>
      </c>
      <c r="O2604" s="77">
        <v>0.18360167222705001</v>
      </c>
      <c r="P2604" s="77">
        <v>0.58400736332274095</v>
      </c>
      <c r="Q2604" s="77">
        <v>0.58400736332273995</v>
      </c>
      <c r="R2604" s="77">
        <v>0</v>
      </c>
      <c r="S2604" s="77">
        <v>4.3792694693308999E-5</v>
      </c>
      <c r="T2604" s="77" t="s">
        <v>154</v>
      </c>
      <c r="U2604" s="105">
        <v>-4.8923761567258799</v>
      </c>
      <c r="V2604" s="105">
        <v>-4.9157076075765298</v>
      </c>
      <c r="W2604" s="101">
        <v>2.3338520704817001E-2</v>
      </c>
    </row>
    <row r="2605" spans="2:23" x14ac:dyDescent="0.45">
      <c r="B2605" s="55" t="s">
        <v>114</v>
      </c>
      <c r="C2605" s="76" t="s">
        <v>137</v>
      </c>
      <c r="D2605" s="55" t="s">
        <v>83</v>
      </c>
      <c r="E2605" s="55" t="s">
        <v>188</v>
      </c>
      <c r="F2605" s="70">
        <v>82.41</v>
      </c>
      <c r="G2605" s="77">
        <v>54050</v>
      </c>
      <c r="H2605" s="77">
        <v>82.86</v>
      </c>
      <c r="I2605" s="77">
        <v>1</v>
      </c>
      <c r="J2605" s="77">
        <v>99.690000057147401</v>
      </c>
      <c r="K2605" s="77">
        <v>0.20959444698930099</v>
      </c>
      <c r="L2605" s="77">
        <v>53.556237001589103</v>
      </c>
      <c r="M2605" s="77">
        <v>6.0491825304137298E-2</v>
      </c>
      <c r="N2605" s="77">
        <v>46.133763055558397</v>
      </c>
      <c r="O2605" s="77">
        <v>0.149102621685163</v>
      </c>
      <c r="P2605" s="77">
        <v>34.578837533742401</v>
      </c>
      <c r="Q2605" s="77">
        <v>34.578837533742302</v>
      </c>
      <c r="R2605" s="77">
        <v>0</v>
      </c>
      <c r="S2605" s="77">
        <v>2.52172287493506E-2</v>
      </c>
      <c r="T2605" s="77" t="s">
        <v>153</v>
      </c>
      <c r="U2605" s="105">
        <v>-8.43909823204792</v>
      </c>
      <c r="V2605" s="105">
        <v>-8.4793437894861299</v>
      </c>
      <c r="W2605" s="101">
        <v>4.0257752574455401E-2</v>
      </c>
    </row>
    <row r="2606" spans="2:23" x14ac:dyDescent="0.45">
      <c r="B2606" s="55" t="s">
        <v>114</v>
      </c>
      <c r="C2606" s="76" t="s">
        <v>137</v>
      </c>
      <c r="D2606" s="55" t="s">
        <v>83</v>
      </c>
      <c r="E2606" s="55" t="s">
        <v>188</v>
      </c>
      <c r="F2606" s="70">
        <v>82.41</v>
      </c>
      <c r="G2606" s="77">
        <v>56000</v>
      </c>
      <c r="H2606" s="77">
        <v>82.57</v>
      </c>
      <c r="I2606" s="77">
        <v>1</v>
      </c>
      <c r="J2606" s="77">
        <v>8.3722439408715292</v>
      </c>
      <c r="K2606" s="77">
        <v>6.7690228332292698E-3</v>
      </c>
      <c r="L2606" s="77">
        <v>34.594822108435302</v>
      </c>
      <c r="M2606" s="77">
        <v>0.115575141783098</v>
      </c>
      <c r="N2606" s="77">
        <v>-26.2225781675638</v>
      </c>
      <c r="O2606" s="77">
        <v>-0.108806118949869</v>
      </c>
      <c r="P2606" s="77">
        <v>-26.486554522283299</v>
      </c>
      <c r="Q2606" s="77">
        <v>-26.4865545222832</v>
      </c>
      <c r="R2606" s="77">
        <v>0</v>
      </c>
      <c r="S2606" s="77">
        <v>6.7747483179504103E-2</v>
      </c>
      <c r="T2606" s="77" t="s">
        <v>153</v>
      </c>
      <c r="U2606" s="105">
        <v>-4.7798042453645797</v>
      </c>
      <c r="V2606" s="105">
        <v>-4.8025988474667001</v>
      </c>
      <c r="W2606" s="101">
        <v>2.2801509281344501E-2</v>
      </c>
    </row>
    <row r="2607" spans="2:23" x14ac:dyDescent="0.45">
      <c r="B2607" s="55" t="s">
        <v>114</v>
      </c>
      <c r="C2607" s="76" t="s">
        <v>137</v>
      </c>
      <c r="D2607" s="55" t="s">
        <v>83</v>
      </c>
      <c r="E2607" s="55" t="s">
        <v>188</v>
      </c>
      <c r="F2607" s="70">
        <v>82.41</v>
      </c>
      <c r="G2607" s="77">
        <v>58450</v>
      </c>
      <c r="H2607" s="77">
        <v>81.97</v>
      </c>
      <c r="I2607" s="77">
        <v>1</v>
      </c>
      <c r="J2607" s="77">
        <v>-108.66962485489201</v>
      </c>
      <c r="K2607" s="77">
        <v>0.30207645482491502</v>
      </c>
      <c r="L2607" s="77">
        <v>-91.289614531173697</v>
      </c>
      <c r="M2607" s="77">
        <v>0.213178443389582</v>
      </c>
      <c r="N2607" s="77">
        <v>-17.380010323718501</v>
      </c>
      <c r="O2607" s="77">
        <v>8.8898011435332602E-2</v>
      </c>
      <c r="P2607" s="77">
        <v>-23.094099794670999</v>
      </c>
      <c r="Q2607" s="77">
        <v>-23.094099794670999</v>
      </c>
      <c r="R2607" s="77">
        <v>0</v>
      </c>
      <c r="S2607" s="77">
        <v>1.36427718514448E-2</v>
      </c>
      <c r="T2607" s="77" t="s">
        <v>153</v>
      </c>
      <c r="U2607" s="105">
        <v>-0.34067698256610901</v>
      </c>
      <c r="V2607" s="105">
        <v>-0.34230165082955899</v>
      </c>
      <c r="W2607" s="101">
        <v>1.62516056749706E-3</v>
      </c>
    </row>
    <row r="2608" spans="2:23" x14ac:dyDescent="0.45">
      <c r="B2608" s="55" t="s">
        <v>114</v>
      </c>
      <c r="C2608" s="76" t="s">
        <v>137</v>
      </c>
      <c r="D2608" s="55" t="s">
        <v>83</v>
      </c>
      <c r="E2608" s="55" t="s">
        <v>189</v>
      </c>
      <c r="F2608" s="70">
        <v>82.02</v>
      </c>
      <c r="G2608" s="77">
        <v>53850</v>
      </c>
      <c r="H2608" s="77">
        <v>82.41</v>
      </c>
      <c r="I2608" s="77">
        <v>1</v>
      </c>
      <c r="J2608" s="77">
        <v>-0.105090039599202</v>
      </c>
      <c r="K2608" s="77">
        <v>0</v>
      </c>
      <c r="L2608" s="77">
        <v>-0.88860641885789804</v>
      </c>
      <c r="M2608" s="77">
        <v>0</v>
      </c>
      <c r="N2608" s="77">
        <v>0.78351637925869599</v>
      </c>
      <c r="O2608" s="77">
        <v>0</v>
      </c>
      <c r="P2608" s="77">
        <v>-4.5281981534579696</v>
      </c>
      <c r="Q2608" s="77">
        <v>-4.5281981534579696</v>
      </c>
      <c r="R2608" s="77">
        <v>0</v>
      </c>
      <c r="S2608" s="77">
        <v>0</v>
      </c>
      <c r="T2608" s="77" t="s">
        <v>153</v>
      </c>
      <c r="U2608" s="105">
        <v>-0.305571387910891</v>
      </c>
      <c r="V2608" s="105">
        <v>-0.30702863968181399</v>
      </c>
      <c r="W2608" s="101">
        <v>1.45769334472652E-3</v>
      </c>
    </row>
    <row r="2609" spans="2:23" x14ac:dyDescent="0.45">
      <c r="B2609" s="55" t="s">
        <v>114</v>
      </c>
      <c r="C2609" s="76" t="s">
        <v>137</v>
      </c>
      <c r="D2609" s="55" t="s">
        <v>83</v>
      </c>
      <c r="E2609" s="55" t="s">
        <v>189</v>
      </c>
      <c r="F2609" s="70">
        <v>82.02</v>
      </c>
      <c r="G2609" s="77">
        <v>53850</v>
      </c>
      <c r="H2609" s="77">
        <v>82.41</v>
      </c>
      <c r="I2609" s="77">
        <v>2</v>
      </c>
      <c r="J2609" s="77">
        <v>-0.24307085495085901</v>
      </c>
      <c r="K2609" s="77">
        <v>0</v>
      </c>
      <c r="L2609" s="77">
        <v>-2.0553262970530102</v>
      </c>
      <c r="M2609" s="77">
        <v>0</v>
      </c>
      <c r="N2609" s="77">
        <v>1.8122554421021499</v>
      </c>
      <c r="O2609" s="77">
        <v>0</v>
      </c>
      <c r="P2609" s="77">
        <v>-10.473618629753901</v>
      </c>
      <c r="Q2609" s="77">
        <v>-10.473618629753901</v>
      </c>
      <c r="R2609" s="77">
        <v>0</v>
      </c>
      <c r="S2609" s="77">
        <v>0</v>
      </c>
      <c r="T2609" s="77" t="s">
        <v>153</v>
      </c>
      <c r="U2609" s="105">
        <v>-0.70677962241983905</v>
      </c>
      <c r="V2609" s="105">
        <v>-0.71015021239380505</v>
      </c>
      <c r="W2609" s="101">
        <v>3.3716113240620598E-3</v>
      </c>
    </row>
    <row r="2610" spans="2:23" x14ac:dyDescent="0.45">
      <c r="B2610" s="55" t="s">
        <v>114</v>
      </c>
      <c r="C2610" s="76" t="s">
        <v>137</v>
      </c>
      <c r="D2610" s="55" t="s">
        <v>83</v>
      </c>
      <c r="E2610" s="55" t="s">
        <v>189</v>
      </c>
      <c r="F2610" s="70">
        <v>82.02</v>
      </c>
      <c r="G2610" s="77">
        <v>58004</v>
      </c>
      <c r="H2610" s="77">
        <v>81.28</v>
      </c>
      <c r="I2610" s="77">
        <v>1</v>
      </c>
      <c r="J2610" s="77">
        <v>-101.527701026329</v>
      </c>
      <c r="K2610" s="77">
        <v>0.350467718573514</v>
      </c>
      <c r="L2610" s="77">
        <v>-88.804146238285895</v>
      </c>
      <c r="M2610" s="77">
        <v>0.26812999722976899</v>
      </c>
      <c r="N2610" s="77">
        <v>-12.7235547880429</v>
      </c>
      <c r="O2610" s="77">
        <v>8.2337721343744799E-2</v>
      </c>
      <c r="P2610" s="77">
        <v>5.8021088010825297</v>
      </c>
      <c r="Q2610" s="77">
        <v>5.8021088010825199</v>
      </c>
      <c r="R2610" s="77">
        <v>0</v>
      </c>
      <c r="S2610" s="77">
        <v>1.14459186234638E-3</v>
      </c>
      <c r="T2610" s="77" t="s">
        <v>153</v>
      </c>
      <c r="U2610" s="105">
        <v>-2.6925555954348801</v>
      </c>
      <c r="V2610" s="105">
        <v>-2.7053962328930599</v>
      </c>
      <c r="W2610" s="101">
        <v>1.2844528404983201E-2</v>
      </c>
    </row>
    <row r="2611" spans="2:23" x14ac:dyDescent="0.45">
      <c r="B2611" s="55" t="s">
        <v>114</v>
      </c>
      <c r="C2611" s="76" t="s">
        <v>137</v>
      </c>
      <c r="D2611" s="55" t="s">
        <v>83</v>
      </c>
      <c r="E2611" s="55" t="s">
        <v>190</v>
      </c>
      <c r="F2611" s="70">
        <v>83.33</v>
      </c>
      <c r="G2611" s="77">
        <v>54000</v>
      </c>
      <c r="H2611" s="77">
        <v>82.7</v>
      </c>
      <c r="I2611" s="77">
        <v>1</v>
      </c>
      <c r="J2611" s="77">
        <v>-64.935822393510705</v>
      </c>
      <c r="K2611" s="77">
        <v>0.25552965841324699</v>
      </c>
      <c r="L2611" s="77">
        <v>-52.835950876585699</v>
      </c>
      <c r="M2611" s="77">
        <v>0.169173244924998</v>
      </c>
      <c r="N2611" s="77">
        <v>-12.099871516925001</v>
      </c>
      <c r="O2611" s="77">
        <v>8.6356413488248504E-2</v>
      </c>
      <c r="P2611" s="77">
        <v>-12.9763798168664</v>
      </c>
      <c r="Q2611" s="77">
        <v>-12.9763798168663</v>
      </c>
      <c r="R2611" s="77">
        <v>0</v>
      </c>
      <c r="S2611" s="77">
        <v>1.02042178489855E-2</v>
      </c>
      <c r="T2611" s="77" t="s">
        <v>153</v>
      </c>
      <c r="U2611" s="105">
        <v>-0.45404138993575299</v>
      </c>
      <c r="V2611" s="105">
        <v>-0.45620668631405498</v>
      </c>
      <c r="W2611" s="101">
        <v>2.16595250250567E-3</v>
      </c>
    </row>
    <row r="2612" spans="2:23" x14ac:dyDescent="0.45">
      <c r="B2612" s="55" t="s">
        <v>114</v>
      </c>
      <c r="C2612" s="76" t="s">
        <v>137</v>
      </c>
      <c r="D2612" s="55" t="s">
        <v>83</v>
      </c>
      <c r="E2612" s="55" t="s">
        <v>190</v>
      </c>
      <c r="F2612" s="70">
        <v>83.33</v>
      </c>
      <c r="G2612" s="77">
        <v>54850</v>
      </c>
      <c r="H2612" s="77">
        <v>83.31</v>
      </c>
      <c r="I2612" s="77">
        <v>1</v>
      </c>
      <c r="J2612" s="77">
        <v>-2.7674375237452602</v>
      </c>
      <c r="K2612" s="77">
        <v>6.0197464119970002E-5</v>
      </c>
      <c r="L2612" s="77">
        <v>6.9529720101463202</v>
      </c>
      <c r="M2612" s="77">
        <v>3.7998242342268202E-4</v>
      </c>
      <c r="N2612" s="77">
        <v>-9.7204095338915799</v>
      </c>
      <c r="O2612" s="77">
        <v>-3.1978495930271201E-4</v>
      </c>
      <c r="P2612" s="77">
        <v>-6.1165524240526299</v>
      </c>
      <c r="Q2612" s="77">
        <v>-6.1165524240526299</v>
      </c>
      <c r="R2612" s="77">
        <v>0</v>
      </c>
      <c r="S2612" s="77">
        <v>2.9405999855160701E-4</v>
      </c>
      <c r="T2612" s="77" t="s">
        <v>154</v>
      </c>
      <c r="U2612" s="105">
        <v>-0.221052673486894</v>
      </c>
      <c r="V2612" s="105">
        <v>-0.22210686053663201</v>
      </c>
      <c r="W2612" s="101">
        <v>1.05450648759633E-3</v>
      </c>
    </row>
    <row r="2613" spans="2:23" x14ac:dyDescent="0.45">
      <c r="B2613" s="55" t="s">
        <v>114</v>
      </c>
      <c r="C2613" s="76" t="s">
        <v>137</v>
      </c>
      <c r="D2613" s="55" t="s">
        <v>83</v>
      </c>
      <c r="E2613" s="55" t="s">
        <v>135</v>
      </c>
      <c r="F2613" s="70">
        <v>82.7</v>
      </c>
      <c r="G2613" s="77">
        <v>54250</v>
      </c>
      <c r="H2613" s="77">
        <v>82.48</v>
      </c>
      <c r="I2613" s="77">
        <v>1</v>
      </c>
      <c r="J2613" s="77">
        <v>-101.262114851635</v>
      </c>
      <c r="K2613" s="77">
        <v>0.139454616297471</v>
      </c>
      <c r="L2613" s="77">
        <v>-94.376958710380194</v>
      </c>
      <c r="M2613" s="77">
        <v>0.121135340561723</v>
      </c>
      <c r="N2613" s="77">
        <v>-6.88515614125527</v>
      </c>
      <c r="O2613" s="77">
        <v>1.8319275735748101E-2</v>
      </c>
      <c r="P2613" s="77">
        <v>-2.5054082944229301</v>
      </c>
      <c r="Q2613" s="77">
        <v>-2.5054082944229301</v>
      </c>
      <c r="R2613" s="77">
        <v>0</v>
      </c>
      <c r="S2613" s="77">
        <v>8.5368161815979995E-5</v>
      </c>
      <c r="T2613" s="77" t="s">
        <v>153</v>
      </c>
      <c r="U2613" s="105">
        <v>-1.7453680607189201E-3</v>
      </c>
      <c r="V2613" s="105">
        <v>-1.75369161717093E-3</v>
      </c>
      <c r="W2613" s="101">
        <v>8.32607864107385E-6</v>
      </c>
    </row>
    <row r="2614" spans="2:23" x14ac:dyDescent="0.45">
      <c r="B2614" s="55" t="s">
        <v>114</v>
      </c>
      <c r="C2614" s="76" t="s">
        <v>137</v>
      </c>
      <c r="D2614" s="55" t="s">
        <v>83</v>
      </c>
      <c r="E2614" s="55" t="s">
        <v>191</v>
      </c>
      <c r="F2614" s="70">
        <v>82.86</v>
      </c>
      <c r="G2614" s="77">
        <v>54250</v>
      </c>
      <c r="H2614" s="77">
        <v>82.48</v>
      </c>
      <c r="I2614" s="77">
        <v>1</v>
      </c>
      <c r="J2614" s="77">
        <v>-34.673375475009301</v>
      </c>
      <c r="K2614" s="77">
        <v>7.0932335043027595E-2</v>
      </c>
      <c r="L2614" s="77">
        <v>-41.55223757097</v>
      </c>
      <c r="M2614" s="77">
        <v>0.101868718382106</v>
      </c>
      <c r="N2614" s="77">
        <v>6.8788620959607201</v>
      </c>
      <c r="O2614" s="77">
        <v>-3.0936383339078E-2</v>
      </c>
      <c r="P2614" s="77">
        <v>2.5054082944229301</v>
      </c>
      <c r="Q2614" s="77">
        <v>2.5054082944229301</v>
      </c>
      <c r="R2614" s="77">
        <v>0</v>
      </c>
      <c r="S2614" s="77">
        <v>3.7034717258403E-4</v>
      </c>
      <c r="T2614" s="77" t="s">
        <v>153</v>
      </c>
      <c r="U2614" s="105">
        <v>5.6456785823462703E-2</v>
      </c>
      <c r="V2614" s="105">
        <v>-5.6726024876517803E-2</v>
      </c>
      <c r="W2614" s="101">
        <v>0.11321710715118399</v>
      </c>
    </row>
    <row r="2615" spans="2:23" x14ac:dyDescent="0.45">
      <c r="B2615" s="55" t="s">
        <v>114</v>
      </c>
      <c r="C2615" s="76" t="s">
        <v>137</v>
      </c>
      <c r="D2615" s="55" t="s">
        <v>83</v>
      </c>
      <c r="E2615" s="55" t="s">
        <v>192</v>
      </c>
      <c r="F2615" s="70">
        <v>83.35</v>
      </c>
      <c r="G2615" s="77">
        <v>53550</v>
      </c>
      <c r="H2615" s="77">
        <v>83.2</v>
      </c>
      <c r="I2615" s="77">
        <v>1</v>
      </c>
      <c r="J2615" s="77">
        <v>-33.481385400946301</v>
      </c>
      <c r="K2615" s="77">
        <v>1.9841756080090599E-2</v>
      </c>
      <c r="L2615" s="77">
        <v>-18.669693774406198</v>
      </c>
      <c r="M2615" s="77">
        <v>6.1694671416527899E-3</v>
      </c>
      <c r="N2615" s="77">
        <v>-14.8116916265401</v>
      </c>
      <c r="O2615" s="77">
        <v>1.3672288938437799E-2</v>
      </c>
      <c r="P2615" s="77">
        <v>-13.089768916459001</v>
      </c>
      <c r="Q2615" s="77">
        <v>-13.089768916458899</v>
      </c>
      <c r="R2615" s="77">
        <v>0</v>
      </c>
      <c r="S2615" s="77">
        <v>3.0327542900674301E-3</v>
      </c>
      <c r="T2615" s="77" t="s">
        <v>154</v>
      </c>
      <c r="U2615" s="105">
        <v>-1.0831938826324801</v>
      </c>
      <c r="V2615" s="105">
        <v>-1.08835956982103</v>
      </c>
      <c r="W2615" s="101">
        <v>5.16725248576708E-3</v>
      </c>
    </row>
    <row r="2616" spans="2:23" x14ac:dyDescent="0.45">
      <c r="B2616" s="55" t="s">
        <v>114</v>
      </c>
      <c r="C2616" s="76" t="s">
        <v>137</v>
      </c>
      <c r="D2616" s="55" t="s">
        <v>83</v>
      </c>
      <c r="E2616" s="55" t="s">
        <v>193</v>
      </c>
      <c r="F2616" s="70">
        <v>82.41</v>
      </c>
      <c r="G2616" s="77">
        <v>58200</v>
      </c>
      <c r="H2616" s="77">
        <v>82.31</v>
      </c>
      <c r="I2616" s="77">
        <v>1</v>
      </c>
      <c r="J2616" s="77">
        <v>-34.320230274020098</v>
      </c>
      <c r="K2616" s="77">
        <v>2.0777771554929599E-2</v>
      </c>
      <c r="L2616" s="77">
        <v>-10.019364736370999</v>
      </c>
      <c r="M2616" s="77">
        <v>1.77083849386847E-3</v>
      </c>
      <c r="N2616" s="77">
        <v>-24.300865537649099</v>
      </c>
      <c r="O2616" s="77">
        <v>1.9006933061061101E-2</v>
      </c>
      <c r="P2616" s="77">
        <v>-21.539590303750199</v>
      </c>
      <c r="Q2616" s="77">
        <v>-21.539590303750099</v>
      </c>
      <c r="R2616" s="77">
        <v>0</v>
      </c>
      <c r="S2616" s="77">
        <v>8.1841476859981204E-3</v>
      </c>
      <c r="T2616" s="77" t="s">
        <v>153</v>
      </c>
      <c r="U2616" s="105">
        <v>-0.86467554685577996</v>
      </c>
      <c r="V2616" s="105">
        <v>-0.86879913310036805</v>
      </c>
      <c r="W2616" s="101">
        <v>4.1248357662563399E-3</v>
      </c>
    </row>
    <row r="2617" spans="2:23" x14ac:dyDescent="0.45">
      <c r="B2617" s="55" t="s">
        <v>114</v>
      </c>
      <c r="C2617" s="76" t="s">
        <v>137</v>
      </c>
      <c r="D2617" s="55" t="s">
        <v>83</v>
      </c>
      <c r="E2617" s="55" t="s">
        <v>194</v>
      </c>
      <c r="F2617" s="70">
        <v>83.83</v>
      </c>
      <c r="G2617" s="77">
        <v>53000</v>
      </c>
      <c r="H2617" s="77">
        <v>83.73</v>
      </c>
      <c r="I2617" s="77">
        <v>1</v>
      </c>
      <c r="J2617" s="77">
        <v>-22.191533715611701</v>
      </c>
      <c r="K2617" s="77">
        <v>1.21737142490559E-2</v>
      </c>
      <c r="L2617" s="77">
        <v>3.5669319090484999</v>
      </c>
      <c r="M2617" s="77">
        <v>3.1451264018644799E-4</v>
      </c>
      <c r="N2617" s="77">
        <v>-25.7584656246602</v>
      </c>
      <c r="O2617" s="77">
        <v>1.18592016088695E-2</v>
      </c>
      <c r="P2617" s="77">
        <v>-15.6356175932876</v>
      </c>
      <c r="Q2617" s="77">
        <v>-15.635617593287501</v>
      </c>
      <c r="R2617" s="77">
        <v>0</v>
      </c>
      <c r="S2617" s="77">
        <v>6.0433611275815102E-3</v>
      </c>
      <c r="T2617" s="77" t="s">
        <v>154</v>
      </c>
      <c r="U2617" s="105">
        <v>-1.5822826516747801</v>
      </c>
      <c r="V2617" s="105">
        <v>-1.58982846351278</v>
      </c>
      <c r="W2617" s="101">
        <v>7.5480983563001799E-3</v>
      </c>
    </row>
    <row r="2618" spans="2:23" x14ac:dyDescent="0.45">
      <c r="B2618" s="55" t="s">
        <v>114</v>
      </c>
      <c r="C2618" s="76" t="s">
        <v>137</v>
      </c>
      <c r="D2618" s="55" t="s">
        <v>83</v>
      </c>
      <c r="E2618" s="55" t="s">
        <v>195</v>
      </c>
      <c r="F2618" s="70">
        <v>82.57</v>
      </c>
      <c r="G2618" s="77">
        <v>56100</v>
      </c>
      <c r="H2618" s="77">
        <v>82.27</v>
      </c>
      <c r="I2618" s="77">
        <v>1</v>
      </c>
      <c r="J2618" s="77">
        <v>-20.9496146188974</v>
      </c>
      <c r="K2618" s="77">
        <v>4.0948096705073697E-2</v>
      </c>
      <c r="L2618" s="77">
        <v>5.2377547379597296</v>
      </c>
      <c r="M2618" s="77">
        <v>2.5595991690453299E-3</v>
      </c>
      <c r="N2618" s="77">
        <v>-26.187369356857101</v>
      </c>
      <c r="O2618" s="77">
        <v>3.8388497536028299E-2</v>
      </c>
      <c r="P2618" s="77">
        <v>-26.486554522283299</v>
      </c>
      <c r="Q2618" s="77">
        <v>-26.4865545222832</v>
      </c>
      <c r="R2618" s="77">
        <v>0</v>
      </c>
      <c r="S2618" s="77">
        <v>6.5453455324093801E-2</v>
      </c>
      <c r="T2618" s="77" t="s">
        <v>153</v>
      </c>
      <c r="U2618" s="105">
        <v>-4.6922308401375901</v>
      </c>
      <c r="V2618" s="105">
        <v>-4.7146078098797997</v>
      </c>
      <c r="W2618" s="101">
        <v>2.2383750371234599E-2</v>
      </c>
    </row>
    <row r="2619" spans="2:23" x14ac:dyDescent="0.45">
      <c r="B2619" s="55" t="s">
        <v>114</v>
      </c>
      <c r="C2619" s="76" t="s">
        <v>137</v>
      </c>
      <c r="D2619" s="55" t="s">
        <v>83</v>
      </c>
      <c r="E2619" s="55" t="s">
        <v>136</v>
      </c>
      <c r="F2619" s="70">
        <v>82.02</v>
      </c>
      <c r="G2619" s="77">
        <v>56100</v>
      </c>
      <c r="H2619" s="77">
        <v>82.27</v>
      </c>
      <c r="I2619" s="77">
        <v>1</v>
      </c>
      <c r="J2619" s="77">
        <v>19.386950373459101</v>
      </c>
      <c r="K2619" s="77">
        <v>3.1045527579072901E-2</v>
      </c>
      <c r="L2619" s="77">
        <v>-10.020843174098699</v>
      </c>
      <c r="M2619" s="77">
        <v>8.2944688081821004E-3</v>
      </c>
      <c r="N2619" s="77">
        <v>29.407793547557802</v>
      </c>
      <c r="O2619" s="77">
        <v>2.27510587708908E-2</v>
      </c>
      <c r="P2619" s="77">
        <v>27.910537879037999</v>
      </c>
      <c r="Q2619" s="77">
        <v>27.910537879037999</v>
      </c>
      <c r="R2619" s="77">
        <v>0</v>
      </c>
      <c r="S2619" s="77">
        <v>6.4345245099990095E-2</v>
      </c>
      <c r="T2619" s="77" t="s">
        <v>153</v>
      </c>
      <c r="U2619" s="105">
        <v>-5.4830626641546099</v>
      </c>
      <c r="V2619" s="105">
        <v>-5.50921106382006</v>
      </c>
      <c r="W2619" s="101">
        <v>2.6156323106361599E-2</v>
      </c>
    </row>
    <row r="2620" spans="2:23" x14ac:dyDescent="0.45">
      <c r="B2620" s="55" t="s">
        <v>114</v>
      </c>
      <c r="C2620" s="76" t="s">
        <v>137</v>
      </c>
      <c r="D2620" s="55" t="s">
        <v>83</v>
      </c>
      <c r="E2620" s="55" t="s">
        <v>196</v>
      </c>
      <c r="F2620" s="70">
        <v>81.28</v>
      </c>
      <c r="G2620" s="77">
        <v>58054</v>
      </c>
      <c r="H2620" s="77">
        <v>81.069999999999993</v>
      </c>
      <c r="I2620" s="77">
        <v>1</v>
      </c>
      <c r="J2620" s="77">
        <v>-25.6428926943322</v>
      </c>
      <c r="K2620" s="77">
        <v>3.6954756550196498E-2</v>
      </c>
      <c r="L2620" s="77">
        <v>-2.9739588222600899</v>
      </c>
      <c r="M2620" s="77">
        <v>4.9705702649922195E-4</v>
      </c>
      <c r="N2620" s="77">
        <v>-22.668933872072099</v>
      </c>
      <c r="O2620" s="77">
        <v>3.6457699523697297E-2</v>
      </c>
      <c r="P2620" s="77">
        <v>-0.29215838559865298</v>
      </c>
      <c r="Q2620" s="77">
        <v>-0.29215838559865298</v>
      </c>
      <c r="R2620" s="77">
        <v>0</v>
      </c>
      <c r="S2620" s="77">
        <v>4.7970365518890002E-6</v>
      </c>
      <c r="T2620" s="77" t="s">
        <v>153</v>
      </c>
      <c r="U2620" s="105">
        <v>-1.8010223542991799</v>
      </c>
      <c r="V2620" s="105">
        <v>-1.8096113227664801</v>
      </c>
      <c r="W2620" s="101">
        <v>8.5915710810306606E-3</v>
      </c>
    </row>
    <row r="2621" spans="2:23" x14ac:dyDescent="0.45">
      <c r="B2621" s="55" t="s">
        <v>114</v>
      </c>
      <c r="C2621" s="76" t="s">
        <v>137</v>
      </c>
      <c r="D2621" s="55" t="s">
        <v>83</v>
      </c>
      <c r="E2621" s="55" t="s">
        <v>196</v>
      </c>
      <c r="F2621" s="70">
        <v>81.28</v>
      </c>
      <c r="G2621" s="77">
        <v>58104</v>
      </c>
      <c r="H2621" s="77">
        <v>80.94</v>
      </c>
      <c r="I2621" s="77">
        <v>1</v>
      </c>
      <c r="J2621" s="77">
        <v>-26.279526954905101</v>
      </c>
      <c r="K2621" s="77">
        <v>6.1740850205438597E-2</v>
      </c>
      <c r="L2621" s="77">
        <v>-3.62328498930433</v>
      </c>
      <c r="M2621" s="77">
        <v>1.1736605537663999E-3</v>
      </c>
      <c r="N2621" s="77">
        <v>-22.656241965600799</v>
      </c>
      <c r="O2621" s="77">
        <v>6.0567189651672203E-2</v>
      </c>
      <c r="P2621" s="77">
        <v>-0.29184897772405999</v>
      </c>
      <c r="Q2621" s="77">
        <v>-0.29184897772405999</v>
      </c>
      <c r="R2621" s="77">
        <v>0</v>
      </c>
      <c r="S2621" s="77">
        <v>7.614718826393E-6</v>
      </c>
      <c r="T2621" s="77" t="s">
        <v>153</v>
      </c>
      <c r="U2621" s="105">
        <v>-2.7905175156572199</v>
      </c>
      <c r="V2621" s="105">
        <v>-2.8038253276853098</v>
      </c>
      <c r="W2621" s="101">
        <v>1.33118445372984E-2</v>
      </c>
    </row>
    <row r="2622" spans="2:23" x14ac:dyDescent="0.45">
      <c r="B2622" s="55" t="s">
        <v>114</v>
      </c>
      <c r="C2622" s="76" t="s">
        <v>137</v>
      </c>
      <c r="D2622" s="55" t="s">
        <v>83</v>
      </c>
      <c r="E2622" s="55" t="s">
        <v>197</v>
      </c>
      <c r="F2622" s="70">
        <v>81.069999999999993</v>
      </c>
      <c r="G2622" s="77">
        <v>58104</v>
      </c>
      <c r="H2622" s="77">
        <v>80.94</v>
      </c>
      <c r="I2622" s="77">
        <v>1</v>
      </c>
      <c r="J2622" s="77">
        <v>-27.4273333868314</v>
      </c>
      <c r="K2622" s="77">
        <v>2.5125437798194001E-2</v>
      </c>
      <c r="L2622" s="77">
        <v>-4.7279807213455003</v>
      </c>
      <c r="M2622" s="77">
        <v>7.46616976827251E-4</v>
      </c>
      <c r="N2622" s="77">
        <v>-22.6993526654859</v>
      </c>
      <c r="O2622" s="77">
        <v>2.43788208213668E-2</v>
      </c>
      <c r="P2622" s="77">
        <v>-0.29215838559868001</v>
      </c>
      <c r="Q2622" s="77">
        <v>-0.29215838559868001</v>
      </c>
      <c r="R2622" s="77">
        <v>0</v>
      </c>
      <c r="S2622" s="77">
        <v>2.8509078440060001E-6</v>
      </c>
      <c r="T2622" s="77" t="s">
        <v>153</v>
      </c>
      <c r="U2622" s="105">
        <v>-0.97610946587824698</v>
      </c>
      <c r="V2622" s="105">
        <v>-0.98076447385360199</v>
      </c>
      <c r="W2622" s="101">
        <v>4.6564185274774704E-3</v>
      </c>
    </row>
    <row r="2623" spans="2:23" x14ac:dyDescent="0.45">
      <c r="B2623" s="55" t="s">
        <v>114</v>
      </c>
      <c r="C2623" s="76" t="s">
        <v>137</v>
      </c>
      <c r="D2623" s="55" t="s">
        <v>83</v>
      </c>
      <c r="E2623" s="55" t="s">
        <v>198</v>
      </c>
      <c r="F2623" s="70">
        <v>81.849999999999994</v>
      </c>
      <c r="G2623" s="77">
        <v>58200</v>
      </c>
      <c r="H2623" s="77">
        <v>82.31</v>
      </c>
      <c r="I2623" s="77">
        <v>1</v>
      </c>
      <c r="J2623" s="77">
        <v>67.495897037791494</v>
      </c>
      <c r="K2623" s="77">
        <v>0.18655575598853499</v>
      </c>
      <c r="L2623" s="77">
        <v>43.130338284617203</v>
      </c>
      <c r="M2623" s="77">
        <v>7.6176257998339006E-2</v>
      </c>
      <c r="N2623" s="77">
        <v>24.365558753174199</v>
      </c>
      <c r="O2623" s="77">
        <v>0.110379497990196</v>
      </c>
      <c r="P2623" s="77">
        <v>21.539590303750199</v>
      </c>
      <c r="Q2623" s="77">
        <v>21.539590303750099</v>
      </c>
      <c r="R2623" s="77">
        <v>0</v>
      </c>
      <c r="S2623" s="77">
        <v>1.8998914271067101E-2</v>
      </c>
      <c r="T2623" s="77" t="s">
        <v>153</v>
      </c>
      <c r="U2623" s="105">
        <v>-2.1482078314250299</v>
      </c>
      <c r="V2623" s="105">
        <v>-2.1584525067791498</v>
      </c>
      <c r="W2623" s="101">
        <v>1.02477796771693E-2</v>
      </c>
    </row>
    <row r="2624" spans="2:23" x14ac:dyDescent="0.45">
      <c r="B2624" s="55" t="s">
        <v>114</v>
      </c>
      <c r="C2624" s="76" t="s">
        <v>137</v>
      </c>
      <c r="D2624" s="55" t="s">
        <v>83</v>
      </c>
      <c r="E2624" s="55" t="s">
        <v>198</v>
      </c>
      <c r="F2624" s="70">
        <v>81.849999999999994</v>
      </c>
      <c r="G2624" s="77">
        <v>58300</v>
      </c>
      <c r="H2624" s="77">
        <v>81.8</v>
      </c>
      <c r="I2624" s="77">
        <v>1</v>
      </c>
      <c r="J2624" s="77">
        <v>-8.1617749438159102</v>
      </c>
      <c r="K2624" s="77">
        <v>2.5599979340734502E-3</v>
      </c>
      <c r="L2624" s="77">
        <v>15.473588088158699</v>
      </c>
      <c r="M2624" s="77">
        <v>9.2013690054147303E-3</v>
      </c>
      <c r="N2624" s="77">
        <v>-23.635363031974599</v>
      </c>
      <c r="O2624" s="77">
        <v>-6.6413710713412802E-3</v>
      </c>
      <c r="P2624" s="77">
        <v>-24.946448558765599</v>
      </c>
      <c r="Q2624" s="77">
        <v>-24.946448558765599</v>
      </c>
      <c r="R2624" s="77">
        <v>0</v>
      </c>
      <c r="S2624" s="77">
        <v>2.3915961113564199E-2</v>
      </c>
      <c r="T2624" s="77" t="s">
        <v>153</v>
      </c>
      <c r="U2624" s="105">
        <v>-1.7251983395111601</v>
      </c>
      <c r="V2624" s="105">
        <v>-1.7334257077626001</v>
      </c>
      <c r="W2624" s="101">
        <v>8.2298612937282498E-3</v>
      </c>
    </row>
    <row r="2625" spans="2:23" x14ac:dyDescent="0.45">
      <c r="B2625" s="55" t="s">
        <v>114</v>
      </c>
      <c r="C2625" s="76" t="s">
        <v>137</v>
      </c>
      <c r="D2625" s="55" t="s">
        <v>83</v>
      </c>
      <c r="E2625" s="55" t="s">
        <v>198</v>
      </c>
      <c r="F2625" s="70">
        <v>81.849999999999994</v>
      </c>
      <c r="G2625" s="77">
        <v>58500</v>
      </c>
      <c r="H2625" s="77">
        <v>81.78</v>
      </c>
      <c r="I2625" s="77">
        <v>1</v>
      </c>
      <c r="J2625" s="77">
        <v>-78.910701042151501</v>
      </c>
      <c r="K2625" s="77">
        <v>3.2442142430001403E-2</v>
      </c>
      <c r="L2625" s="77">
        <v>-78.128316194304205</v>
      </c>
      <c r="M2625" s="77">
        <v>3.1802016052970901E-2</v>
      </c>
      <c r="N2625" s="77">
        <v>-0.78238484784724005</v>
      </c>
      <c r="O2625" s="77">
        <v>6.4012637703051399E-4</v>
      </c>
      <c r="P2625" s="77">
        <v>3.4068582550154698</v>
      </c>
      <c r="Q2625" s="77">
        <v>3.40685825501546</v>
      </c>
      <c r="R2625" s="77">
        <v>0</v>
      </c>
      <c r="S2625" s="77">
        <v>6.0470819314486002E-5</v>
      </c>
      <c r="T2625" s="77" t="s">
        <v>153</v>
      </c>
      <c r="U2625" s="105">
        <v>-2.3949998125499198E-3</v>
      </c>
      <c r="V2625" s="105">
        <v>-2.4064214241806998E-3</v>
      </c>
      <c r="W2625" s="101">
        <v>1.14250725869446E-5</v>
      </c>
    </row>
    <row r="2626" spans="2:23" x14ac:dyDescent="0.45">
      <c r="B2626" s="55" t="s">
        <v>114</v>
      </c>
      <c r="C2626" s="76" t="s">
        <v>137</v>
      </c>
      <c r="D2626" s="55" t="s">
        <v>83</v>
      </c>
      <c r="E2626" s="55" t="s">
        <v>199</v>
      </c>
      <c r="F2626" s="70">
        <v>81.8</v>
      </c>
      <c r="G2626" s="77">
        <v>58304</v>
      </c>
      <c r="H2626" s="77">
        <v>81.8</v>
      </c>
      <c r="I2626" s="77">
        <v>1</v>
      </c>
      <c r="J2626" s="77">
        <v>13.6411446997179</v>
      </c>
      <c r="K2626" s="77">
        <v>0</v>
      </c>
      <c r="L2626" s="77">
        <v>13.6411446997179</v>
      </c>
      <c r="M2626" s="77">
        <v>0</v>
      </c>
      <c r="N2626" s="77">
        <v>0</v>
      </c>
      <c r="O2626" s="77">
        <v>0</v>
      </c>
      <c r="P2626" s="77">
        <v>0</v>
      </c>
      <c r="Q2626" s="77">
        <v>0</v>
      </c>
      <c r="R2626" s="77">
        <v>0</v>
      </c>
      <c r="S2626" s="77">
        <v>0</v>
      </c>
      <c r="T2626" s="77" t="s">
        <v>153</v>
      </c>
      <c r="U2626" s="105">
        <v>0</v>
      </c>
      <c r="V2626" s="105">
        <v>0</v>
      </c>
      <c r="W2626" s="101">
        <v>0</v>
      </c>
    </row>
    <row r="2627" spans="2:23" x14ac:dyDescent="0.45">
      <c r="B2627" s="55" t="s">
        <v>114</v>
      </c>
      <c r="C2627" s="76" t="s">
        <v>137</v>
      </c>
      <c r="D2627" s="55" t="s">
        <v>83</v>
      </c>
      <c r="E2627" s="55" t="s">
        <v>199</v>
      </c>
      <c r="F2627" s="70">
        <v>81.8</v>
      </c>
      <c r="G2627" s="77">
        <v>58350</v>
      </c>
      <c r="H2627" s="77">
        <v>81.41</v>
      </c>
      <c r="I2627" s="77">
        <v>1</v>
      </c>
      <c r="J2627" s="77">
        <v>-35.036748914604097</v>
      </c>
      <c r="K2627" s="77">
        <v>8.8753583896712104E-2</v>
      </c>
      <c r="L2627" s="77">
        <v>6.8658009656374004</v>
      </c>
      <c r="M2627" s="77">
        <v>3.4081658156517401E-3</v>
      </c>
      <c r="N2627" s="77">
        <v>-41.902549880241502</v>
      </c>
      <c r="O2627" s="77">
        <v>8.5345418081060401E-2</v>
      </c>
      <c r="P2627" s="77">
        <v>-44.633690098421198</v>
      </c>
      <c r="Q2627" s="77">
        <v>-44.633690098421198</v>
      </c>
      <c r="R2627" s="77">
        <v>0</v>
      </c>
      <c r="S2627" s="77">
        <v>0.144033622897278</v>
      </c>
      <c r="T2627" s="77" t="s">
        <v>153</v>
      </c>
      <c r="U2627" s="105">
        <v>-9.3773816107892607</v>
      </c>
      <c r="V2627" s="105">
        <v>-9.4221017858434895</v>
      </c>
      <c r="W2627" s="101">
        <v>4.4733726081037803E-2</v>
      </c>
    </row>
    <row r="2628" spans="2:23" x14ac:dyDescent="0.45">
      <c r="B2628" s="55" t="s">
        <v>114</v>
      </c>
      <c r="C2628" s="76" t="s">
        <v>137</v>
      </c>
      <c r="D2628" s="55" t="s">
        <v>83</v>
      </c>
      <c r="E2628" s="55" t="s">
        <v>199</v>
      </c>
      <c r="F2628" s="70">
        <v>81.8</v>
      </c>
      <c r="G2628" s="77">
        <v>58600</v>
      </c>
      <c r="H2628" s="77">
        <v>81.8</v>
      </c>
      <c r="I2628" s="77">
        <v>1</v>
      </c>
      <c r="J2628" s="77">
        <v>4.7812732875711097</v>
      </c>
      <c r="K2628" s="77">
        <v>8.7784605121694003E-5</v>
      </c>
      <c r="L2628" s="77">
        <v>-13.446864815781399</v>
      </c>
      <c r="M2628" s="77">
        <v>6.9434178575577697E-4</v>
      </c>
      <c r="N2628" s="77">
        <v>18.228138103352499</v>
      </c>
      <c r="O2628" s="77">
        <v>-6.0655718063408297E-4</v>
      </c>
      <c r="P2628" s="77">
        <v>19.687241539655599</v>
      </c>
      <c r="Q2628" s="77">
        <v>19.687241539655499</v>
      </c>
      <c r="R2628" s="77">
        <v>0</v>
      </c>
      <c r="S2628" s="77">
        <v>1.48833592105244E-3</v>
      </c>
      <c r="T2628" s="77" t="s">
        <v>154</v>
      </c>
      <c r="U2628" s="105">
        <v>-4.9616377375867902E-2</v>
      </c>
      <c r="V2628" s="105">
        <v>-4.9852994927963003E-2</v>
      </c>
      <c r="W2628" s="101">
        <v>2.3668925151897199E-4</v>
      </c>
    </row>
    <row r="2629" spans="2:23" x14ac:dyDescent="0.45">
      <c r="B2629" s="55" t="s">
        <v>114</v>
      </c>
      <c r="C2629" s="76" t="s">
        <v>137</v>
      </c>
      <c r="D2629" s="55" t="s">
        <v>83</v>
      </c>
      <c r="E2629" s="55" t="s">
        <v>200</v>
      </c>
      <c r="F2629" s="70">
        <v>81.8</v>
      </c>
      <c r="G2629" s="77">
        <v>58300</v>
      </c>
      <c r="H2629" s="77">
        <v>81.8</v>
      </c>
      <c r="I2629" s="77">
        <v>2</v>
      </c>
      <c r="J2629" s="77">
        <v>-8.4068553002821496</v>
      </c>
      <c r="K2629" s="77">
        <v>0</v>
      </c>
      <c r="L2629" s="77">
        <v>-8.4068553002821496</v>
      </c>
      <c r="M2629" s="77">
        <v>0</v>
      </c>
      <c r="N2629" s="77">
        <v>0</v>
      </c>
      <c r="O2629" s="77">
        <v>0</v>
      </c>
      <c r="P2629" s="77">
        <v>0</v>
      </c>
      <c r="Q2629" s="77">
        <v>0</v>
      </c>
      <c r="R2629" s="77">
        <v>0</v>
      </c>
      <c r="S2629" s="77">
        <v>0</v>
      </c>
      <c r="T2629" s="77" t="s">
        <v>153</v>
      </c>
      <c r="U2629" s="105">
        <v>0</v>
      </c>
      <c r="V2629" s="105">
        <v>0</v>
      </c>
      <c r="W2629" s="101">
        <v>0</v>
      </c>
    </row>
    <row r="2630" spans="2:23" x14ac:dyDescent="0.45">
      <c r="B2630" s="55" t="s">
        <v>114</v>
      </c>
      <c r="C2630" s="76" t="s">
        <v>137</v>
      </c>
      <c r="D2630" s="55" t="s">
        <v>83</v>
      </c>
      <c r="E2630" s="55" t="s">
        <v>201</v>
      </c>
      <c r="F2630" s="70">
        <v>81.97</v>
      </c>
      <c r="G2630" s="77">
        <v>58500</v>
      </c>
      <c r="H2630" s="77">
        <v>81.78</v>
      </c>
      <c r="I2630" s="77">
        <v>1</v>
      </c>
      <c r="J2630" s="77">
        <v>-90.8451477576277</v>
      </c>
      <c r="K2630" s="77">
        <v>0.11636505628258299</v>
      </c>
      <c r="L2630" s="77">
        <v>-73.400486778576095</v>
      </c>
      <c r="M2630" s="77">
        <v>7.5965603576580096E-2</v>
      </c>
      <c r="N2630" s="77">
        <v>-17.444660979051601</v>
      </c>
      <c r="O2630" s="77">
        <v>4.0399452706003397E-2</v>
      </c>
      <c r="P2630" s="77">
        <v>-23.094099794670999</v>
      </c>
      <c r="Q2630" s="77">
        <v>-23.094099794670999</v>
      </c>
      <c r="R2630" s="77">
        <v>0</v>
      </c>
      <c r="S2630" s="77">
        <v>7.5200579790997701E-3</v>
      </c>
      <c r="T2630" s="77" t="s">
        <v>153</v>
      </c>
      <c r="U2630" s="105">
        <v>-6.7803957157448703E-3</v>
      </c>
      <c r="V2630" s="105">
        <v>-6.8127310195567796E-3</v>
      </c>
      <c r="W2630" s="101">
        <v>3.2345101997363202E-5</v>
      </c>
    </row>
    <row r="2631" spans="2:23" x14ac:dyDescent="0.45">
      <c r="B2631" s="55" t="s">
        <v>114</v>
      </c>
      <c r="C2631" s="76" t="s">
        <v>137</v>
      </c>
      <c r="D2631" s="55" t="s">
        <v>83</v>
      </c>
      <c r="E2631" s="55" t="s">
        <v>202</v>
      </c>
      <c r="F2631" s="70">
        <v>81.78</v>
      </c>
      <c r="G2631" s="77">
        <v>58600</v>
      </c>
      <c r="H2631" s="77">
        <v>81.8</v>
      </c>
      <c r="I2631" s="77">
        <v>1</v>
      </c>
      <c r="J2631" s="77">
        <v>2.3695988513022401</v>
      </c>
      <c r="K2631" s="77">
        <v>2.5649314135112498E-4</v>
      </c>
      <c r="L2631" s="77">
        <v>20.6076115329111</v>
      </c>
      <c r="M2631" s="77">
        <v>1.9399092473213801E-2</v>
      </c>
      <c r="N2631" s="77">
        <v>-18.238012681608801</v>
      </c>
      <c r="O2631" s="77">
        <v>-1.91425993318627E-2</v>
      </c>
      <c r="P2631" s="77">
        <v>-19.687241539655599</v>
      </c>
      <c r="Q2631" s="77">
        <v>-19.687241539655499</v>
      </c>
      <c r="R2631" s="77">
        <v>0</v>
      </c>
      <c r="S2631" s="77">
        <v>1.7704996060853E-2</v>
      </c>
      <c r="T2631" s="77" t="s">
        <v>154</v>
      </c>
      <c r="U2631" s="105">
        <v>-1.20091294572094</v>
      </c>
      <c r="V2631" s="105">
        <v>-1.20664002811841</v>
      </c>
      <c r="W2631" s="101">
        <v>5.7288178076535896E-3</v>
      </c>
    </row>
    <row r="2632" spans="2:23" x14ac:dyDescent="0.45">
      <c r="B2632" s="55" t="s">
        <v>114</v>
      </c>
      <c r="C2632" s="76" t="s">
        <v>115</v>
      </c>
      <c r="D2632" s="55" t="s">
        <v>84</v>
      </c>
      <c r="E2632" s="55" t="s">
        <v>116</v>
      </c>
      <c r="F2632" s="70">
        <v>80.37</v>
      </c>
      <c r="G2632" s="77">
        <v>50050</v>
      </c>
      <c r="H2632" s="77">
        <v>78.72</v>
      </c>
      <c r="I2632" s="77">
        <v>1</v>
      </c>
      <c r="J2632" s="77">
        <v>-56.440974737489903</v>
      </c>
      <c r="K2632" s="77">
        <v>0.58296180416518995</v>
      </c>
      <c r="L2632" s="77">
        <v>8.2610937725109306</v>
      </c>
      <c r="M2632" s="77">
        <v>1.24889576682341E-2</v>
      </c>
      <c r="N2632" s="77">
        <v>-64.702068510000899</v>
      </c>
      <c r="O2632" s="77">
        <v>0.57047284649695595</v>
      </c>
      <c r="P2632" s="77">
        <v>-40.195065766476198</v>
      </c>
      <c r="Q2632" s="77">
        <v>-40.195065766476198</v>
      </c>
      <c r="R2632" s="77">
        <v>0</v>
      </c>
      <c r="S2632" s="77">
        <v>0.295662726090757</v>
      </c>
      <c r="T2632" s="77" t="s">
        <v>131</v>
      </c>
      <c r="U2632" s="105">
        <v>-61.264911844048001</v>
      </c>
      <c r="V2632" s="105">
        <v>-62.7455542175692</v>
      </c>
      <c r="W2632" s="101">
        <v>1.4806794914026999</v>
      </c>
    </row>
    <row r="2633" spans="2:23" x14ac:dyDescent="0.45">
      <c r="B2633" s="55" t="s">
        <v>114</v>
      </c>
      <c r="C2633" s="76" t="s">
        <v>115</v>
      </c>
      <c r="D2633" s="55" t="s">
        <v>84</v>
      </c>
      <c r="E2633" s="55" t="s">
        <v>132</v>
      </c>
      <c r="F2633" s="70">
        <v>49.41</v>
      </c>
      <c r="G2633" s="77">
        <v>56050</v>
      </c>
      <c r="H2633" s="77">
        <v>77.22</v>
      </c>
      <c r="I2633" s="77">
        <v>1</v>
      </c>
      <c r="J2633" s="77">
        <v>-12.8533534797036</v>
      </c>
      <c r="K2633" s="77">
        <v>5.2866782615746798E-3</v>
      </c>
      <c r="L2633" s="77">
        <v>-38.404505297431001</v>
      </c>
      <c r="M2633" s="77">
        <v>4.7196992868493E-2</v>
      </c>
      <c r="N2633" s="77">
        <v>25.551151817727401</v>
      </c>
      <c r="O2633" s="77">
        <v>-4.1910314606918297E-2</v>
      </c>
      <c r="P2633" s="77">
        <v>19.458200707481101</v>
      </c>
      <c r="Q2633" s="77">
        <v>19.458200707481101</v>
      </c>
      <c r="R2633" s="77">
        <v>0</v>
      </c>
      <c r="S2633" s="77">
        <v>1.21158903927238E-2</v>
      </c>
      <c r="T2633" s="77" t="s">
        <v>131</v>
      </c>
      <c r="U2633" s="105">
        <v>-527.39818581239604</v>
      </c>
      <c r="V2633" s="105">
        <v>-540.14427616212004</v>
      </c>
      <c r="W2633" s="101">
        <v>12.746409878516401</v>
      </c>
    </row>
    <row r="2634" spans="2:23" x14ac:dyDescent="0.45">
      <c r="B2634" s="55" t="s">
        <v>114</v>
      </c>
      <c r="C2634" s="76" t="s">
        <v>115</v>
      </c>
      <c r="D2634" s="55" t="s">
        <v>84</v>
      </c>
      <c r="E2634" s="55" t="s">
        <v>118</v>
      </c>
      <c r="F2634" s="70">
        <v>78.72</v>
      </c>
      <c r="G2634" s="77">
        <v>51450</v>
      </c>
      <c r="H2634" s="77">
        <v>78.150000000000006</v>
      </c>
      <c r="I2634" s="77">
        <v>10</v>
      </c>
      <c r="J2634" s="77">
        <v>-17.725261167031899</v>
      </c>
      <c r="K2634" s="77">
        <v>5.4781276276509201E-2</v>
      </c>
      <c r="L2634" s="77">
        <v>8.6179848145582891</v>
      </c>
      <c r="M2634" s="77">
        <v>1.29496583123436E-2</v>
      </c>
      <c r="N2634" s="77">
        <v>-26.343245981590201</v>
      </c>
      <c r="O2634" s="77">
        <v>4.1831617964165603E-2</v>
      </c>
      <c r="P2634" s="77">
        <v>-17.975776630065699</v>
      </c>
      <c r="Q2634" s="77">
        <v>-17.975776630065699</v>
      </c>
      <c r="R2634" s="77">
        <v>0</v>
      </c>
      <c r="S2634" s="77">
        <v>5.6340693185362598E-2</v>
      </c>
      <c r="T2634" s="77" t="s">
        <v>133</v>
      </c>
      <c r="U2634" s="105">
        <v>-11.734587254486801</v>
      </c>
      <c r="V2634" s="105">
        <v>-12.0181872238952</v>
      </c>
      <c r="W2634" s="101">
        <v>0.28360707891041098</v>
      </c>
    </row>
    <row r="2635" spans="2:23" x14ac:dyDescent="0.45">
      <c r="B2635" s="55" t="s">
        <v>114</v>
      </c>
      <c r="C2635" s="76" t="s">
        <v>115</v>
      </c>
      <c r="D2635" s="55" t="s">
        <v>84</v>
      </c>
      <c r="E2635" s="55" t="s">
        <v>134</v>
      </c>
      <c r="F2635" s="70">
        <v>78.150000000000006</v>
      </c>
      <c r="G2635" s="77">
        <v>54000</v>
      </c>
      <c r="H2635" s="77">
        <v>77.89</v>
      </c>
      <c r="I2635" s="77">
        <v>10</v>
      </c>
      <c r="J2635" s="77">
        <v>-32.074159546087202</v>
      </c>
      <c r="K2635" s="77">
        <v>4.9215481834522901E-2</v>
      </c>
      <c r="L2635" s="77">
        <v>-5.6861634069044102</v>
      </c>
      <c r="M2635" s="77">
        <v>1.5467846132344999E-3</v>
      </c>
      <c r="N2635" s="77">
        <v>-26.3879961391827</v>
      </c>
      <c r="O2635" s="77">
        <v>4.76686972212884E-2</v>
      </c>
      <c r="P2635" s="77">
        <v>-17.975776630065699</v>
      </c>
      <c r="Q2635" s="77">
        <v>-17.975776630065699</v>
      </c>
      <c r="R2635" s="77">
        <v>0</v>
      </c>
      <c r="S2635" s="77">
        <v>1.5458469614520199E-2</v>
      </c>
      <c r="T2635" s="77" t="s">
        <v>133</v>
      </c>
      <c r="U2635" s="105">
        <v>-3.14176723898272</v>
      </c>
      <c r="V2635" s="105">
        <v>-3.21769705854437</v>
      </c>
      <c r="W2635" s="101">
        <v>7.5931723028743195E-2</v>
      </c>
    </row>
    <row r="2636" spans="2:23" x14ac:dyDescent="0.45">
      <c r="B2636" s="55" t="s">
        <v>114</v>
      </c>
      <c r="C2636" s="76" t="s">
        <v>115</v>
      </c>
      <c r="D2636" s="55" t="s">
        <v>84</v>
      </c>
      <c r="E2636" s="55" t="s">
        <v>135</v>
      </c>
      <c r="F2636" s="70">
        <v>77.89</v>
      </c>
      <c r="G2636" s="77">
        <v>56100</v>
      </c>
      <c r="H2636" s="77">
        <v>77.459999999999994</v>
      </c>
      <c r="I2636" s="77">
        <v>10</v>
      </c>
      <c r="J2636" s="77">
        <v>-11.550518139140699</v>
      </c>
      <c r="K2636" s="77">
        <v>2.43881649848624E-2</v>
      </c>
      <c r="L2636" s="77">
        <v>19.964514207776599</v>
      </c>
      <c r="M2636" s="77">
        <v>7.2860758076599405E-2</v>
      </c>
      <c r="N2636" s="77">
        <v>-31.515032346917199</v>
      </c>
      <c r="O2636" s="77">
        <v>-4.8472593091737001E-2</v>
      </c>
      <c r="P2636" s="77">
        <v>-28.376456133557301</v>
      </c>
      <c r="Q2636" s="77">
        <v>-28.376456133557301</v>
      </c>
      <c r="R2636" s="77">
        <v>0</v>
      </c>
      <c r="S2636" s="77">
        <v>0.147194812421506</v>
      </c>
      <c r="T2636" s="77" t="s">
        <v>133</v>
      </c>
      <c r="U2636" s="105">
        <v>-17.316572577575201</v>
      </c>
      <c r="V2636" s="105">
        <v>-17.735077237922798</v>
      </c>
      <c r="W2636" s="101">
        <v>0.41851515174412501</v>
      </c>
    </row>
    <row r="2637" spans="2:23" x14ac:dyDescent="0.45">
      <c r="B2637" s="55" t="s">
        <v>114</v>
      </c>
      <c r="C2637" s="76" t="s">
        <v>115</v>
      </c>
      <c r="D2637" s="55" t="s">
        <v>84</v>
      </c>
      <c r="E2637" s="55" t="s">
        <v>136</v>
      </c>
      <c r="F2637" s="70">
        <v>77.22</v>
      </c>
      <c r="G2637" s="77">
        <v>56100</v>
      </c>
      <c r="H2637" s="77">
        <v>77.459999999999994</v>
      </c>
      <c r="I2637" s="77">
        <v>10</v>
      </c>
      <c r="J2637" s="77">
        <v>18.9747116948542</v>
      </c>
      <c r="K2637" s="77">
        <v>2.5814845335833499E-2</v>
      </c>
      <c r="L2637" s="77">
        <v>-9.3075973723734808</v>
      </c>
      <c r="M2637" s="77">
        <v>6.2114691462735296E-3</v>
      </c>
      <c r="N2637" s="77">
        <v>28.2823090672277</v>
      </c>
      <c r="O2637" s="77">
        <v>1.9603376189559901E-2</v>
      </c>
      <c r="P2637" s="77">
        <v>26.937088831499999</v>
      </c>
      <c r="Q2637" s="77">
        <v>26.937088831499899</v>
      </c>
      <c r="R2637" s="77">
        <v>0</v>
      </c>
      <c r="S2637" s="77">
        <v>5.2026004313145802E-2</v>
      </c>
      <c r="T2637" s="77" t="s">
        <v>133</v>
      </c>
      <c r="U2637" s="105">
        <v>-5.2716290616339396</v>
      </c>
      <c r="V2637" s="105">
        <v>-5.3990331030534398</v>
      </c>
      <c r="W2637" s="101">
        <v>0.12740723528197101</v>
      </c>
    </row>
    <row r="2638" spans="2:23" x14ac:dyDescent="0.45">
      <c r="B2638" s="55" t="s">
        <v>114</v>
      </c>
      <c r="C2638" s="76" t="s">
        <v>137</v>
      </c>
      <c r="D2638" s="55" t="s">
        <v>84</v>
      </c>
      <c r="E2638" s="55" t="s">
        <v>138</v>
      </c>
      <c r="F2638" s="70">
        <v>80.290000000000006</v>
      </c>
      <c r="G2638" s="77">
        <v>50000</v>
      </c>
      <c r="H2638" s="77">
        <v>78.77</v>
      </c>
      <c r="I2638" s="77">
        <v>1</v>
      </c>
      <c r="J2638" s="77">
        <v>-100.87456284727899</v>
      </c>
      <c r="K2638" s="77">
        <v>0.96974205904370803</v>
      </c>
      <c r="L2638" s="77">
        <v>-8.2730671737332901</v>
      </c>
      <c r="M2638" s="77">
        <v>6.5226789359431499E-3</v>
      </c>
      <c r="N2638" s="77">
        <v>-92.601495673545898</v>
      </c>
      <c r="O2638" s="77">
        <v>0.96321938010776498</v>
      </c>
      <c r="P2638" s="77">
        <v>-59.390934233515502</v>
      </c>
      <c r="Q2638" s="77">
        <v>-59.390934233515402</v>
      </c>
      <c r="R2638" s="77">
        <v>0</v>
      </c>
      <c r="S2638" s="77">
        <v>0.336150076488066</v>
      </c>
      <c r="T2638" s="77" t="s">
        <v>139</v>
      </c>
      <c r="U2638" s="105">
        <v>-64.390696765111699</v>
      </c>
      <c r="V2638" s="105">
        <v>-65.9468826996263</v>
      </c>
      <c r="W2638" s="101">
        <v>1.5562249461800901</v>
      </c>
    </row>
    <row r="2639" spans="2:23" x14ac:dyDescent="0.45">
      <c r="B2639" s="55" t="s">
        <v>114</v>
      </c>
      <c r="C2639" s="76" t="s">
        <v>137</v>
      </c>
      <c r="D2639" s="55" t="s">
        <v>84</v>
      </c>
      <c r="E2639" s="55" t="s">
        <v>140</v>
      </c>
      <c r="F2639" s="70">
        <v>48.83</v>
      </c>
      <c r="G2639" s="77">
        <v>56050</v>
      </c>
      <c r="H2639" s="77">
        <v>77.22</v>
      </c>
      <c r="I2639" s="77">
        <v>1</v>
      </c>
      <c r="J2639" s="77">
        <v>68.959549074303098</v>
      </c>
      <c r="K2639" s="77">
        <v>0.27200999016798499</v>
      </c>
      <c r="L2639" s="77">
        <v>36.932027082754999</v>
      </c>
      <c r="M2639" s="77">
        <v>7.8019348518045206E-2</v>
      </c>
      <c r="N2639" s="77">
        <v>32.027521991547999</v>
      </c>
      <c r="O2639" s="77">
        <v>0.19399064164994001</v>
      </c>
      <c r="P2639" s="77">
        <v>35.288578457493301</v>
      </c>
      <c r="Q2639" s="77">
        <v>35.288578457493202</v>
      </c>
      <c r="R2639" s="77">
        <v>0</v>
      </c>
      <c r="S2639" s="77">
        <v>7.1230231618297599E-2</v>
      </c>
      <c r="T2639" s="77" t="s">
        <v>139</v>
      </c>
      <c r="U2639" s="105">
        <v>-709.82603996146804</v>
      </c>
      <c r="V2639" s="105">
        <v>-726.98102282133198</v>
      </c>
      <c r="W2639" s="101">
        <v>17.1554129141647</v>
      </c>
    </row>
    <row r="2640" spans="2:23" x14ac:dyDescent="0.45">
      <c r="B2640" s="55" t="s">
        <v>114</v>
      </c>
      <c r="C2640" s="76" t="s">
        <v>137</v>
      </c>
      <c r="D2640" s="55" t="s">
        <v>84</v>
      </c>
      <c r="E2640" s="55" t="s">
        <v>151</v>
      </c>
      <c r="F2640" s="70">
        <v>48.41</v>
      </c>
      <c r="G2640" s="77">
        <v>58350</v>
      </c>
      <c r="H2640" s="77">
        <v>76.66</v>
      </c>
      <c r="I2640" s="77">
        <v>1</v>
      </c>
      <c r="J2640" s="77">
        <v>43.894273283024397</v>
      </c>
      <c r="K2640" s="77">
        <v>0.137181554565592</v>
      </c>
      <c r="L2640" s="77">
        <v>1.4724794565136301</v>
      </c>
      <c r="M2640" s="77">
        <v>1.5437553738965301E-4</v>
      </c>
      <c r="N2640" s="77">
        <v>42.4217938265108</v>
      </c>
      <c r="O2640" s="77">
        <v>0.13702717902820299</v>
      </c>
      <c r="P2640" s="77">
        <v>44.839220835016</v>
      </c>
      <c r="Q2640" s="77">
        <v>44.839220835016</v>
      </c>
      <c r="R2640" s="77">
        <v>0</v>
      </c>
      <c r="S2640" s="77">
        <v>0.143151567626503</v>
      </c>
      <c r="T2640" s="77" t="s">
        <v>139</v>
      </c>
      <c r="U2640" s="105">
        <v>-916.46067187367203</v>
      </c>
      <c r="V2640" s="105">
        <v>-938.60957348143199</v>
      </c>
      <c r="W2640" s="101">
        <v>22.149456853455401</v>
      </c>
    </row>
    <row r="2641" spans="2:23" x14ac:dyDescent="0.45">
      <c r="B2641" s="55" t="s">
        <v>114</v>
      </c>
      <c r="C2641" s="76" t="s">
        <v>137</v>
      </c>
      <c r="D2641" s="55" t="s">
        <v>84</v>
      </c>
      <c r="E2641" s="55" t="s">
        <v>152</v>
      </c>
      <c r="F2641" s="70">
        <v>78.77</v>
      </c>
      <c r="G2641" s="77">
        <v>50050</v>
      </c>
      <c r="H2641" s="77">
        <v>78.72</v>
      </c>
      <c r="I2641" s="77">
        <v>1</v>
      </c>
      <c r="J2641" s="77">
        <v>-0.160509978639677</v>
      </c>
      <c r="K2641" s="77">
        <v>1.491703942764E-6</v>
      </c>
      <c r="L2641" s="77">
        <v>55.782807401771002</v>
      </c>
      <c r="M2641" s="77">
        <v>0.18016868073397599</v>
      </c>
      <c r="N2641" s="77">
        <v>-55.943317380410697</v>
      </c>
      <c r="O2641" s="77">
        <v>-0.18016718903003301</v>
      </c>
      <c r="P2641" s="77">
        <v>-35.7593107452536</v>
      </c>
      <c r="Q2641" s="77">
        <v>-35.759310745253501</v>
      </c>
      <c r="R2641" s="77">
        <v>0</v>
      </c>
      <c r="S2641" s="77">
        <v>7.4038368858087594E-2</v>
      </c>
      <c r="T2641" s="77" t="s">
        <v>153</v>
      </c>
      <c r="U2641" s="105">
        <v>-16.984431169190302</v>
      </c>
      <c r="V2641" s="105">
        <v>-17.394908679437499</v>
      </c>
      <c r="W2641" s="101">
        <v>0.41048780041302302</v>
      </c>
    </row>
    <row r="2642" spans="2:23" x14ac:dyDescent="0.45">
      <c r="B2642" s="55" t="s">
        <v>114</v>
      </c>
      <c r="C2642" s="76" t="s">
        <v>137</v>
      </c>
      <c r="D2642" s="55" t="s">
        <v>84</v>
      </c>
      <c r="E2642" s="55" t="s">
        <v>152</v>
      </c>
      <c r="F2642" s="70">
        <v>78.77</v>
      </c>
      <c r="G2642" s="77">
        <v>51150</v>
      </c>
      <c r="H2642" s="77">
        <v>77.98</v>
      </c>
      <c r="I2642" s="77">
        <v>1</v>
      </c>
      <c r="J2642" s="77">
        <v>-148.546480639946</v>
      </c>
      <c r="K2642" s="77">
        <v>0.77231199186798405</v>
      </c>
      <c r="L2642" s="77">
        <v>-111.327512016646</v>
      </c>
      <c r="M2642" s="77">
        <v>0.433783522613578</v>
      </c>
      <c r="N2642" s="77">
        <v>-37.218968623299801</v>
      </c>
      <c r="O2642" s="77">
        <v>0.33852846925440699</v>
      </c>
      <c r="P2642" s="77">
        <v>-23.631623488261901</v>
      </c>
      <c r="Q2642" s="77">
        <v>-23.631623488261798</v>
      </c>
      <c r="R2642" s="77">
        <v>0</v>
      </c>
      <c r="S2642" s="77">
        <v>1.9545877004184E-2</v>
      </c>
      <c r="T2642" s="77" t="s">
        <v>153</v>
      </c>
      <c r="U2642" s="105">
        <v>-2.8708164345923799</v>
      </c>
      <c r="V2642" s="105">
        <v>-2.9401979505648401</v>
      </c>
      <c r="W2642" s="101">
        <v>6.9383255281640493E-2</v>
      </c>
    </row>
    <row r="2643" spans="2:23" x14ac:dyDescent="0.45">
      <c r="B2643" s="55" t="s">
        <v>114</v>
      </c>
      <c r="C2643" s="76" t="s">
        <v>137</v>
      </c>
      <c r="D2643" s="55" t="s">
        <v>84</v>
      </c>
      <c r="E2643" s="55" t="s">
        <v>152</v>
      </c>
      <c r="F2643" s="70">
        <v>78.77</v>
      </c>
      <c r="G2643" s="77">
        <v>51200</v>
      </c>
      <c r="H2643" s="77">
        <v>78.77</v>
      </c>
      <c r="I2643" s="77">
        <v>1</v>
      </c>
      <c r="J2643" s="77">
        <v>0</v>
      </c>
      <c r="K2643" s="77">
        <v>0</v>
      </c>
      <c r="L2643" s="77">
        <v>0</v>
      </c>
      <c r="M2643" s="77">
        <v>0</v>
      </c>
      <c r="N2643" s="77">
        <v>0</v>
      </c>
      <c r="O2643" s="77">
        <v>0</v>
      </c>
      <c r="P2643" s="77">
        <v>0</v>
      </c>
      <c r="Q2643" s="77">
        <v>0</v>
      </c>
      <c r="R2643" s="77">
        <v>0</v>
      </c>
      <c r="S2643" s="77">
        <v>0</v>
      </c>
      <c r="T2643" s="77" t="s">
        <v>154</v>
      </c>
      <c r="U2643" s="105">
        <v>0</v>
      </c>
      <c r="V2643" s="105">
        <v>0</v>
      </c>
      <c r="W2643" s="101">
        <v>0</v>
      </c>
    </row>
    <row r="2644" spans="2:23" x14ac:dyDescent="0.45">
      <c r="B2644" s="55" t="s">
        <v>114</v>
      </c>
      <c r="C2644" s="76" t="s">
        <v>137</v>
      </c>
      <c r="D2644" s="55" t="s">
        <v>84</v>
      </c>
      <c r="E2644" s="55" t="s">
        <v>118</v>
      </c>
      <c r="F2644" s="70">
        <v>78.72</v>
      </c>
      <c r="G2644" s="77">
        <v>50054</v>
      </c>
      <c r="H2644" s="77">
        <v>78.72</v>
      </c>
      <c r="I2644" s="77">
        <v>1</v>
      </c>
      <c r="J2644" s="77">
        <v>65.096000056967696</v>
      </c>
      <c r="K2644" s="77">
        <v>0</v>
      </c>
      <c r="L2644" s="77">
        <v>65.096000012934994</v>
      </c>
      <c r="M2644" s="77">
        <v>0</v>
      </c>
      <c r="N2644" s="77">
        <v>4.4032721913000001E-8</v>
      </c>
      <c r="O2644" s="77">
        <v>0</v>
      </c>
      <c r="P2644" s="77">
        <v>4.1727E-14</v>
      </c>
      <c r="Q2644" s="77">
        <v>4.1727E-14</v>
      </c>
      <c r="R2644" s="77">
        <v>0</v>
      </c>
      <c r="S2644" s="77">
        <v>0</v>
      </c>
      <c r="T2644" s="77" t="s">
        <v>154</v>
      </c>
      <c r="U2644" s="105">
        <v>0</v>
      </c>
      <c r="V2644" s="105">
        <v>0</v>
      </c>
      <c r="W2644" s="101">
        <v>0</v>
      </c>
    </row>
    <row r="2645" spans="2:23" x14ac:dyDescent="0.45">
      <c r="B2645" s="55" t="s">
        <v>114</v>
      </c>
      <c r="C2645" s="76" t="s">
        <v>137</v>
      </c>
      <c r="D2645" s="55" t="s">
        <v>84</v>
      </c>
      <c r="E2645" s="55" t="s">
        <v>118</v>
      </c>
      <c r="F2645" s="70">
        <v>78.72</v>
      </c>
      <c r="G2645" s="77">
        <v>50100</v>
      </c>
      <c r="H2645" s="77">
        <v>78.55</v>
      </c>
      <c r="I2645" s="77">
        <v>1</v>
      </c>
      <c r="J2645" s="77">
        <v>-125.741295043582</v>
      </c>
      <c r="K2645" s="77">
        <v>0.126012660035519</v>
      </c>
      <c r="L2645" s="77">
        <v>-76.137470834090607</v>
      </c>
      <c r="M2645" s="77">
        <v>4.6201408286145697E-2</v>
      </c>
      <c r="N2645" s="77">
        <v>-49.603824209490902</v>
      </c>
      <c r="O2645" s="77">
        <v>7.9811251749373396E-2</v>
      </c>
      <c r="P2645" s="77">
        <v>-30.5564331790493</v>
      </c>
      <c r="Q2645" s="77">
        <v>-30.5564331790493</v>
      </c>
      <c r="R2645" s="77">
        <v>0</v>
      </c>
      <c r="S2645" s="77">
        <v>7.4415540007468899E-3</v>
      </c>
      <c r="T2645" s="77" t="s">
        <v>153</v>
      </c>
      <c r="U2645" s="105">
        <v>-2.1566923343015598</v>
      </c>
      <c r="V2645" s="105">
        <v>-2.2088149924544598</v>
      </c>
      <c r="W2645" s="101">
        <v>5.2123964803778497E-2</v>
      </c>
    </row>
    <row r="2646" spans="2:23" x14ac:dyDescent="0.45">
      <c r="B2646" s="55" t="s">
        <v>114</v>
      </c>
      <c r="C2646" s="76" t="s">
        <v>137</v>
      </c>
      <c r="D2646" s="55" t="s">
        <v>84</v>
      </c>
      <c r="E2646" s="55" t="s">
        <v>118</v>
      </c>
      <c r="F2646" s="70">
        <v>78.72</v>
      </c>
      <c r="G2646" s="77">
        <v>50900</v>
      </c>
      <c r="H2646" s="77">
        <v>78.77</v>
      </c>
      <c r="I2646" s="77">
        <v>1</v>
      </c>
      <c r="J2646" s="77">
        <v>0.73607372281836203</v>
      </c>
      <c r="K2646" s="77">
        <v>3.8197219042369997E-5</v>
      </c>
      <c r="L2646" s="77">
        <v>45.617030628093502</v>
      </c>
      <c r="M2646" s="77">
        <v>0.14670440057437201</v>
      </c>
      <c r="N2646" s="77">
        <v>-44.880956905275099</v>
      </c>
      <c r="O2646" s="77">
        <v>-0.14666620335532901</v>
      </c>
      <c r="P2646" s="77">
        <v>-27.422166702614199</v>
      </c>
      <c r="Q2646" s="77">
        <v>-27.422166702614099</v>
      </c>
      <c r="R2646" s="77">
        <v>0</v>
      </c>
      <c r="S2646" s="77">
        <v>5.3014253479950299E-2</v>
      </c>
      <c r="T2646" s="77" t="s">
        <v>153</v>
      </c>
      <c r="U2646" s="105">
        <v>-9.30518233795177</v>
      </c>
      <c r="V2646" s="105">
        <v>-9.5300687672015894</v>
      </c>
      <c r="W2646" s="101">
        <v>0.22489206687573801</v>
      </c>
    </row>
    <row r="2647" spans="2:23" x14ac:dyDescent="0.45">
      <c r="B2647" s="55" t="s">
        <v>114</v>
      </c>
      <c r="C2647" s="76" t="s">
        <v>137</v>
      </c>
      <c r="D2647" s="55" t="s">
        <v>84</v>
      </c>
      <c r="E2647" s="55" t="s">
        <v>155</v>
      </c>
      <c r="F2647" s="70">
        <v>78.72</v>
      </c>
      <c r="G2647" s="77">
        <v>50454</v>
      </c>
      <c r="H2647" s="77">
        <v>78.72</v>
      </c>
      <c r="I2647" s="77">
        <v>1</v>
      </c>
      <c r="J2647" s="77">
        <v>2.9089000000000002E-14</v>
      </c>
      <c r="K2647" s="77">
        <v>0</v>
      </c>
      <c r="L2647" s="77">
        <v>3.0359E-14</v>
      </c>
      <c r="M2647" s="77">
        <v>0</v>
      </c>
      <c r="N2647" s="77">
        <v>-1.2699999999999999E-15</v>
      </c>
      <c r="O2647" s="77">
        <v>0</v>
      </c>
      <c r="P2647" s="77">
        <v>1.0432000000000001E-14</v>
      </c>
      <c r="Q2647" s="77">
        <v>1.0430999999999999E-14</v>
      </c>
      <c r="R2647" s="77">
        <v>0</v>
      </c>
      <c r="S2647" s="77">
        <v>0</v>
      </c>
      <c r="T2647" s="77" t="s">
        <v>154</v>
      </c>
      <c r="U2647" s="105">
        <v>0</v>
      </c>
      <c r="V2647" s="105">
        <v>0</v>
      </c>
      <c r="W2647" s="101">
        <v>0</v>
      </c>
    </row>
    <row r="2648" spans="2:23" x14ac:dyDescent="0.45">
      <c r="B2648" s="55" t="s">
        <v>114</v>
      </c>
      <c r="C2648" s="76" t="s">
        <v>137</v>
      </c>
      <c r="D2648" s="55" t="s">
        <v>84</v>
      </c>
      <c r="E2648" s="55" t="s">
        <v>155</v>
      </c>
      <c r="F2648" s="70">
        <v>78.72</v>
      </c>
      <c r="G2648" s="77">
        <v>50604</v>
      </c>
      <c r="H2648" s="77">
        <v>78.72</v>
      </c>
      <c r="I2648" s="77">
        <v>1</v>
      </c>
      <c r="J2648" s="77">
        <v>5.8178000000000005E-14</v>
      </c>
      <c r="K2648" s="77">
        <v>0</v>
      </c>
      <c r="L2648" s="77">
        <v>6.0717000000000003E-14</v>
      </c>
      <c r="M2648" s="77">
        <v>0</v>
      </c>
      <c r="N2648" s="77">
        <v>-2.539E-15</v>
      </c>
      <c r="O2648" s="77">
        <v>0</v>
      </c>
      <c r="P2648" s="77">
        <v>2.0864000000000001E-14</v>
      </c>
      <c r="Q2648" s="77">
        <v>2.0863000000000002E-14</v>
      </c>
      <c r="R2648" s="77">
        <v>0</v>
      </c>
      <c r="S2648" s="77">
        <v>0</v>
      </c>
      <c r="T2648" s="77" t="s">
        <v>154</v>
      </c>
      <c r="U2648" s="105">
        <v>0</v>
      </c>
      <c r="V2648" s="105">
        <v>0</v>
      </c>
      <c r="W2648" s="101">
        <v>0</v>
      </c>
    </row>
    <row r="2649" spans="2:23" x14ac:dyDescent="0.45">
      <c r="B2649" s="55" t="s">
        <v>114</v>
      </c>
      <c r="C2649" s="76" t="s">
        <v>137</v>
      </c>
      <c r="D2649" s="55" t="s">
        <v>84</v>
      </c>
      <c r="E2649" s="55" t="s">
        <v>156</v>
      </c>
      <c r="F2649" s="70">
        <v>78.55</v>
      </c>
      <c r="G2649" s="77">
        <v>50103</v>
      </c>
      <c r="H2649" s="77">
        <v>78.55</v>
      </c>
      <c r="I2649" s="77">
        <v>1</v>
      </c>
      <c r="J2649" s="77">
        <v>-6.5821699999999998E-13</v>
      </c>
      <c r="K2649" s="77">
        <v>0</v>
      </c>
      <c r="L2649" s="77">
        <v>-7.1851800000000001E-13</v>
      </c>
      <c r="M2649" s="77">
        <v>0</v>
      </c>
      <c r="N2649" s="77">
        <v>6.0300000000000006E-14</v>
      </c>
      <c r="O2649" s="77">
        <v>0</v>
      </c>
      <c r="P2649" s="77">
        <v>-3.2169700000000002E-13</v>
      </c>
      <c r="Q2649" s="77">
        <v>-3.21696E-13</v>
      </c>
      <c r="R2649" s="77">
        <v>0</v>
      </c>
      <c r="S2649" s="77">
        <v>0</v>
      </c>
      <c r="T2649" s="77" t="s">
        <v>154</v>
      </c>
      <c r="U2649" s="105">
        <v>0</v>
      </c>
      <c r="V2649" s="105">
        <v>0</v>
      </c>
      <c r="W2649" s="101">
        <v>0</v>
      </c>
    </row>
    <row r="2650" spans="2:23" x14ac:dyDescent="0.45">
      <c r="B2650" s="55" t="s">
        <v>114</v>
      </c>
      <c r="C2650" s="76" t="s">
        <v>137</v>
      </c>
      <c r="D2650" s="55" t="s">
        <v>84</v>
      </c>
      <c r="E2650" s="55" t="s">
        <v>156</v>
      </c>
      <c r="F2650" s="70">
        <v>78.55</v>
      </c>
      <c r="G2650" s="77">
        <v>50200</v>
      </c>
      <c r="H2650" s="77">
        <v>78.3</v>
      </c>
      <c r="I2650" s="77">
        <v>1</v>
      </c>
      <c r="J2650" s="77">
        <v>-88.619485325286803</v>
      </c>
      <c r="K2650" s="77">
        <v>0.13036665877669101</v>
      </c>
      <c r="L2650" s="77">
        <v>-38.923146273451799</v>
      </c>
      <c r="M2650" s="77">
        <v>2.5149187842687101E-2</v>
      </c>
      <c r="N2650" s="77">
        <v>-49.696339051834997</v>
      </c>
      <c r="O2650" s="77">
        <v>0.10521747093400401</v>
      </c>
      <c r="P2650" s="77">
        <v>-30.556433179049201</v>
      </c>
      <c r="Q2650" s="77">
        <v>-30.556433179049201</v>
      </c>
      <c r="R2650" s="77">
        <v>0</v>
      </c>
      <c r="S2650" s="77">
        <v>1.54993471031866E-2</v>
      </c>
      <c r="T2650" s="77" t="s">
        <v>153</v>
      </c>
      <c r="U2650" s="105">
        <v>-4.1724046049595103</v>
      </c>
      <c r="V2650" s="105">
        <v>-4.2732427335330803</v>
      </c>
      <c r="W2650" s="101">
        <v>0.100840656461304</v>
      </c>
    </row>
    <row r="2651" spans="2:23" x14ac:dyDescent="0.45">
      <c r="B2651" s="55" t="s">
        <v>114</v>
      </c>
      <c r="C2651" s="76" t="s">
        <v>137</v>
      </c>
      <c r="D2651" s="55" t="s">
        <v>84</v>
      </c>
      <c r="E2651" s="55" t="s">
        <v>157</v>
      </c>
      <c r="F2651" s="70">
        <v>78.28</v>
      </c>
      <c r="G2651" s="77">
        <v>50800</v>
      </c>
      <c r="H2651" s="77">
        <v>78.290000000000006</v>
      </c>
      <c r="I2651" s="77">
        <v>1</v>
      </c>
      <c r="J2651" s="77">
        <v>-1.34546207150235</v>
      </c>
      <c r="K2651" s="77">
        <v>9.1889213113815997E-5</v>
      </c>
      <c r="L2651" s="77">
        <v>39.031557146417299</v>
      </c>
      <c r="M2651" s="77">
        <v>7.7330954128190299E-2</v>
      </c>
      <c r="N2651" s="77">
        <v>-40.377019217919702</v>
      </c>
      <c r="O2651" s="77">
        <v>-7.7239064915076497E-2</v>
      </c>
      <c r="P2651" s="77">
        <v>-25.9262225275357</v>
      </c>
      <c r="Q2651" s="77">
        <v>-25.9262225275357</v>
      </c>
      <c r="R2651" s="77">
        <v>0</v>
      </c>
      <c r="S2651" s="77">
        <v>3.4119299178420999E-2</v>
      </c>
      <c r="T2651" s="77" t="s">
        <v>153</v>
      </c>
      <c r="U2651" s="105">
        <v>-5.6428900046973496</v>
      </c>
      <c r="V2651" s="105">
        <v>-5.77926663201288</v>
      </c>
      <c r="W2651" s="101">
        <v>0.13638004610967899</v>
      </c>
    </row>
    <row r="2652" spans="2:23" x14ac:dyDescent="0.45">
      <c r="B2652" s="55" t="s">
        <v>114</v>
      </c>
      <c r="C2652" s="76" t="s">
        <v>137</v>
      </c>
      <c r="D2652" s="55" t="s">
        <v>84</v>
      </c>
      <c r="E2652" s="55" t="s">
        <v>158</v>
      </c>
      <c r="F2652" s="70">
        <v>78.3</v>
      </c>
      <c r="G2652" s="77">
        <v>50150</v>
      </c>
      <c r="H2652" s="77">
        <v>78.28</v>
      </c>
      <c r="I2652" s="77">
        <v>1</v>
      </c>
      <c r="J2652" s="77">
        <v>-23.803936854139099</v>
      </c>
      <c r="K2652" s="77">
        <v>2.9577950789254999E-3</v>
      </c>
      <c r="L2652" s="77">
        <v>16.610942868810401</v>
      </c>
      <c r="M2652" s="77">
        <v>1.4403202680124E-3</v>
      </c>
      <c r="N2652" s="77">
        <v>-40.4148797229495</v>
      </c>
      <c r="O2652" s="77">
        <v>1.5174748109130999E-3</v>
      </c>
      <c r="P2652" s="77">
        <v>-25.926222527535799</v>
      </c>
      <c r="Q2652" s="77">
        <v>-25.926222527535799</v>
      </c>
      <c r="R2652" s="77">
        <v>0</v>
      </c>
      <c r="S2652" s="77">
        <v>3.5087222559369402E-3</v>
      </c>
      <c r="T2652" s="77" t="s">
        <v>153</v>
      </c>
      <c r="U2652" s="105">
        <v>-0.68949449151244202</v>
      </c>
      <c r="V2652" s="105">
        <v>-0.70615810416957903</v>
      </c>
      <c r="W2652" s="101">
        <v>1.6664030393390501E-2</v>
      </c>
    </row>
    <row r="2653" spans="2:23" x14ac:dyDescent="0.45">
      <c r="B2653" s="55" t="s">
        <v>114</v>
      </c>
      <c r="C2653" s="76" t="s">
        <v>137</v>
      </c>
      <c r="D2653" s="55" t="s">
        <v>84</v>
      </c>
      <c r="E2653" s="55" t="s">
        <v>158</v>
      </c>
      <c r="F2653" s="70">
        <v>78.3</v>
      </c>
      <c r="G2653" s="77">
        <v>50250</v>
      </c>
      <c r="H2653" s="77">
        <v>77.61</v>
      </c>
      <c r="I2653" s="77">
        <v>1</v>
      </c>
      <c r="J2653" s="77">
        <v>-83.048017171217495</v>
      </c>
      <c r="K2653" s="77">
        <v>0.34050356471521698</v>
      </c>
      <c r="L2653" s="77">
        <v>-120.38390958476801</v>
      </c>
      <c r="M2653" s="77">
        <v>0.71548414436292496</v>
      </c>
      <c r="N2653" s="77">
        <v>37.335892413550503</v>
      </c>
      <c r="O2653" s="77">
        <v>-0.37498057964770798</v>
      </c>
      <c r="P2653" s="77">
        <v>23.631623488261699</v>
      </c>
      <c r="Q2653" s="77">
        <v>23.631623488261599</v>
      </c>
      <c r="R2653" s="77">
        <v>0</v>
      </c>
      <c r="S2653" s="77">
        <v>2.7570855648472701E-2</v>
      </c>
      <c r="T2653" s="77" t="s">
        <v>153</v>
      </c>
      <c r="U2653" s="105">
        <v>-3.4698453210872602</v>
      </c>
      <c r="V2653" s="105">
        <v>-3.5537040888113398</v>
      </c>
      <c r="W2653" s="101">
        <v>8.3860869960146397E-2</v>
      </c>
    </row>
    <row r="2654" spans="2:23" x14ac:dyDescent="0.45">
      <c r="B2654" s="55" t="s">
        <v>114</v>
      </c>
      <c r="C2654" s="76" t="s">
        <v>137</v>
      </c>
      <c r="D2654" s="55" t="s">
        <v>84</v>
      </c>
      <c r="E2654" s="55" t="s">
        <v>158</v>
      </c>
      <c r="F2654" s="70">
        <v>78.3</v>
      </c>
      <c r="G2654" s="77">
        <v>50900</v>
      </c>
      <c r="H2654" s="77">
        <v>78.77</v>
      </c>
      <c r="I2654" s="77">
        <v>1</v>
      </c>
      <c r="J2654" s="77">
        <v>33.343341335825102</v>
      </c>
      <c r="K2654" s="77">
        <v>0.106174838292266</v>
      </c>
      <c r="L2654" s="77">
        <v>53.155550992151099</v>
      </c>
      <c r="M2654" s="77">
        <v>0.269836453422161</v>
      </c>
      <c r="N2654" s="77">
        <v>-19.8122096563261</v>
      </c>
      <c r="O2654" s="77">
        <v>-0.16366161512989599</v>
      </c>
      <c r="P2654" s="77">
        <v>-12.037456092666901</v>
      </c>
      <c r="Q2654" s="77">
        <v>-12.037456092666799</v>
      </c>
      <c r="R2654" s="77">
        <v>0</v>
      </c>
      <c r="S2654" s="77">
        <v>1.38379833469653E-2</v>
      </c>
      <c r="T2654" s="77" t="s">
        <v>154</v>
      </c>
      <c r="U2654" s="105">
        <v>-3.5414264057531102</v>
      </c>
      <c r="V2654" s="105">
        <v>-3.6270151357657001</v>
      </c>
      <c r="W2654" s="101">
        <v>8.5590875616677706E-2</v>
      </c>
    </row>
    <row r="2655" spans="2:23" x14ac:dyDescent="0.45">
      <c r="B2655" s="55" t="s">
        <v>114</v>
      </c>
      <c r="C2655" s="76" t="s">
        <v>137</v>
      </c>
      <c r="D2655" s="55" t="s">
        <v>84</v>
      </c>
      <c r="E2655" s="55" t="s">
        <v>158</v>
      </c>
      <c r="F2655" s="70">
        <v>78.3</v>
      </c>
      <c r="G2655" s="77">
        <v>53050</v>
      </c>
      <c r="H2655" s="77">
        <v>78.77</v>
      </c>
      <c r="I2655" s="77">
        <v>1</v>
      </c>
      <c r="J2655" s="77">
        <v>16.256306044838801</v>
      </c>
      <c r="K2655" s="77">
        <v>5.3038484485049199E-2</v>
      </c>
      <c r="L2655" s="77">
        <v>42.689140154456197</v>
      </c>
      <c r="M2655" s="77">
        <v>0.36574819130635</v>
      </c>
      <c r="N2655" s="77">
        <v>-26.4328341096173</v>
      </c>
      <c r="O2655" s="77">
        <v>-0.3127097068213</v>
      </c>
      <c r="P2655" s="77">
        <v>-16.224378047108001</v>
      </c>
      <c r="Q2655" s="77">
        <v>-16.224378047107901</v>
      </c>
      <c r="R2655" s="77">
        <v>0</v>
      </c>
      <c r="S2655" s="77">
        <v>5.2830349913206599E-2</v>
      </c>
      <c r="T2655" s="77" t="s">
        <v>153</v>
      </c>
      <c r="U2655" s="105">
        <v>-12.1352247936906</v>
      </c>
      <c r="V2655" s="105">
        <v>-12.428507318726901</v>
      </c>
      <c r="W2655" s="101">
        <v>0.29328987726806099</v>
      </c>
    </row>
    <row r="2656" spans="2:23" x14ac:dyDescent="0.45">
      <c r="B2656" s="55" t="s">
        <v>114</v>
      </c>
      <c r="C2656" s="76" t="s">
        <v>137</v>
      </c>
      <c r="D2656" s="55" t="s">
        <v>84</v>
      </c>
      <c r="E2656" s="55" t="s">
        <v>159</v>
      </c>
      <c r="F2656" s="70">
        <v>77.61</v>
      </c>
      <c r="G2656" s="77">
        <v>50300</v>
      </c>
      <c r="H2656" s="77">
        <v>77.66</v>
      </c>
      <c r="I2656" s="77">
        <v>1</v>
      </c>
      <c r="J2656" s="77">
        <v>28.265676284779701</v>
      </c>
      <c r="K2656" s="77">
        <v>1.11053835361198E-2</v>
      </c>
      <c r="L2656" s="77">
        <v>-9.2527471395681804</v>
      </c>
      <c r="M2656" s="77">
        <v>1.1900252818401399E-3</v>
      </c>
      <c r="N2656" s="77">
        <v>37.518423424347901</v>
      </c>
      <c r="O2656" s="77">
        <v>9.9153582542796607E-3</v>
      </c>
      <c r="P2656" s="77">
        <v>23.631623488261798</v>
      </c>
      <c r="Q2656" s="77">
        <v>23.631623488261699</v>
      </c>
      <c r="R2656" s="77">
        <v>0</v>
      </c>
      <c r="S2656" s="77">
        <v>7.7625054388044097E-3</v>
      </c>
      <c r="T2656" s="77" t="s">
        <v>153</v>
      </c>
      <c r="U2656" s="105">
        <v>-1.1061423331462801</v>
      </c>
      <c r="V2656" s="105">
        <v>-1.1328754363256499</v>
      </c>
      <c r="W2656" s="101">
        <v>2.6733773345356801E-2</v>
      </c>
    </row>
    <row r="2657" spans="2:23" x14ac:dyDescent="0.45">
      <c r="B2657" s="55" t="s">
        <v>114</v>
      </c>
      <c r="C2657" s="76" t="s">
        <v>137</v>
      </c>
      <c r="D2657" s="55" t="s">
        <v>84</v>
      </c>
      <c r="E2657" s="55" t="s">
        <v>160</v>
      </c>
      <c r="F2657" s="70">
        <v>77.66</v>
      </c>
      <c r="G2657" s="77">
        <v>51150</v>
      </c>
      <c r="H2657" s="77">
        <v>77.98</v>
      </c>
      <c r="I2657" s="77">
        <v>1</v>
      </c>
      <c r="J2657" s="77">
        <v>77.184930331624003</v>
      </c>
      <c r="K2657" s="77">
        <v>0.17038488525051301</v>
      </c>
      <c r="L2657" s="77">
        <v>39.734080862183703</v>
      </c>
      <c r="M2657" s="77">
        <v>4.5153599404128997E-2</v>
      </c>
      <c r="N2657" s="77">
        <v>37.4508494694403</v>
      </c>
      <c r="O2657" s="77">
        <v>0.12523128584638399</v>
      </c>
      <c r="P2657" s="77">
        <v>23.631623488261798</v>
      </c>
      <c r="Q2657" s="77">
        <v>23.631623488261699</v>
      </c>
      <c r="R2657" s="77">
        <v>0</v>
      </c>
      <c r="S2657" s="77">
        <v>1.59717737805616E-2</v>
      </c>
      <c r="T2657" s="77" t="s">
        <v>153</v>
      </c>
      <c r="U2657" s="105">
        <v>-2.23877316565558</v>
      </c>
      <c r="V2657" s="105">
        <v>-2.2928795426011601</v>
      </c>
      <c r="W2657" s="101">
        <v>5.4107733325841498E-2</v>
      </c>
    </row>
    <row r="2658" spans="2:23" x14ac:dyDescent="0.45">
      <c r="B2658" s="55" t="s">
        <v>114</v>
      </c>
      <c r="C2658" s="76" t="s">
        <v>137</v>
      </c>
      <c r="D2658" s="55" t="s">
        <v>84</v>
      </c>
      <c r="E2658" s="55" t="s">
        <v>161</v>
      </c>
      <c r="F2658" s="70">
        <v>78.81</v>
      </c>
      <c r="G2658" s="77">
        <v>50354</v>
      </c>
      <c r="H2658" s="77">
        <v>78.81</v>
      </c>
      <c r="I2658" s="77">
        <v>1</v>
      </c>
      <c r="J2658" s="77">
        <v>0</v>
      </c>
      <c r="K2658" s="77">
        <v>0</v>
      </c>
      <c r="L2658" s="77">
        <v>0</v>
      </c>
      <c r="M2658" s="77">
        <v>0</v>
      </c>
      <c r="N2658" s="77">
        <v>0</v>
      </c>
      <c r="O2658" s="77">
        <v>0</v>
      </c>
      <c r="P2658" s="77">
        <v>0</v>
      </c>
      <c r="Q2658" s="77">
        <v>0</v>
      </c>
      <c r="R2658" s="77">
        <v>0</v>
      </c>
      <c r="S2658" s="77">
        <v>0</v>
      </c>
      <c r="T2658" s="77" t="s">
        <v>154</v>
      </c>
      <c r="U2658" s="105">
        <v>0</v>
      </c>
      <c r="V2658" s="105">
        <v>0</v>
      </c>
      <c r="W2658" s="101">
        <v>0</v>
      </c>
    </row>
    <row r="2659" spans="2:23" x14ac:dyDescent="0.45">
      <c r="B2659" s="55" t="s">
        <v>114</v>
      </c>
      <c r="C2659" s="76" t="s">
        <v>137</v>
      </c>
      <c r="D2659" s="55" t="s">
        <v>84</v>
      </c>
      <c r="E2659" s="55" t="s">
        <v>161</v>
      </c>
      <c r="F2659" s="70">
        <v>78.81</v>
      </c>
      <c r="G2659" s="77">
        <v>50900</v>
      </c>
      <c r="H2659" s="77">
        <v>78.77</v>
      </c>
      <c r="I2659" s="77">
        <v>1</v>
      </c>
      <c r="J2659" s="77">
        <v>-27.402762000883801</v>
      </c>
      <c r="K2659" s="77">
        <v>5.9321997856889297E-3</v>
      </c>
      <c r="L2659" s="77">
        <v>-66.0632744504302</v>
      </c>
      <c r="M2659" s="77">
        <v>3.44784142257916E-2</v>
      </c>
      <c r="N2659" s="77">
        <v>38.660512449546403</v>
      </c>
      <c r="O2659" s="77">
        <v>-2.8546214440102601E-2</v>
      </c>
      <c r="P2659" s="77">
        <v>23.8240071429423</v>
      </c>
      <c r="Q2659" s="77">
        <v>23.8240071429423</v>
      </c>
      <c r="R2659" s="77">
        <v>0</v>
      </c>
      <c r="S2659" s="77">
        <v>4.4839081991410396E-3</v>
      </c>
      <c r="T2659" s="77" t="s">
        <v>153</v>
      </c>
      <c r="U2659" s="105">
        <v>-0.70273573775359</v>
      </c>
      <c r="V2659" s="105">
        <v>-0.71971936311739204</v>
      </c>
      <c r="W2659" s="101">
        <v>1.6984051122381199E-2</v>
      </c>
    </row>
    <row r="2660" spans="2:23" x14ac:dyDescent="0.45">
      <c r="B2660" s="55" t="s">
        <v>114</v>
      </c>
      <c r="C2660" s="76" t="s">
        <v>137</v>
      </c>
      <c r="D2660" s="55" t="s">
        <v>84</v>
      </c>
      <c r="E2660" s="55" t="s">
        <v>161</v>
      </c>
      <c r="F2660" s="70">
        <v>78.81</v>
      </c>
      <c r="G2660" s="77">
        <v>53200</v>
      </c>
      <c r="H2660" s="77">
        <v>78.739999999999995</v>
      </c>
      <c r="I2660" s="77">
        <v>1</v>
      </c>
      <c r="J2660" s="77">
        <v>-11.324100980611</v>
      </c>
      <c r="K2660" s="77">
        <v>6.1937632038212998E-3</v>
      </c>
      <c r="L2660" s="77">
        <v>27.307226959159902</v>
      </c>
      <c r="M2660" s="77">
        <v>3.6016568314814902E-2</v>
      </c>
      <c r="N2660" s="77">
        <v>-38.631327939770799</v>
      </c>
      <c r="O2660" s="77">
        <v>-2.9822805110993601E-2</v>
      </c>
      <c r="P2660" s="77">
        <v>-23.824007142942399</v>
      </c>
      <c r="Q2660" s="77">
        <v>-23.8240071429423</v>
      </c>
      <c r="R2660" s="77">
        <v>0</v>
      </c>
      <c r="S2660" s="77">
        <v>2.74142741795586E-2</v>
      </c>
      <c r="T2660" s="77" t="s">
        <v>153</v>
      </c>
      <c r="U2660" s="105">
        <v>-5.0534844284027596</v>
      </c>
      <c r="V2660" s="105">
        <v>-5.1756163788684697</v>
      </c>
      <c r="W2660" s="101">
        <v>0.12213501216334199</v>
      </c>
    </row>
    <row r="2661" spans="2:23" x14ac:dyDescent="0.45">
      <c r="B2661" s="55" t="s">
        <v>114</v>
      </c>
      <c r="C2661" s="76" t="s">
        <v>137</v>
      </c>
      <c r="D2661" s="55" t="s">
        <v>84</v>
      </c>
      <c r="E2661" s="55" t="s">
        <v>162</v>
      </c>
      <c r="F2661" s="70">
        <v>78.81</v>
      </c>
      <c r="G2661" s="77">
        <v>50404</v>
      </c>
      <c r="H2661" s="77">
        <v>78.81</v>
      </c>
      <c r="I2661" s="77">
        <v>1</v>
      </c>
      <c r="J2661" s="77">
        <v>0</v>
      </c>
      <c r="K2661" s="77">
        <v>0</v>
      </c>
      <c r="L2661" s="77">
        <v>0</v>
      </c>
      <c r="M2661" s="77">
        <v>0</v>
      </c>
      <c r="N2661" s="77">
        <v>0</v>
      </c>
      <c r="O2661" s="77">
        <v>0</v>
      </c>
      <c r="P2661" s="77">
        <v>0</v>
      </c>
      <c r="Q2661" s="77">
        <v>0</v>
      </c>
      <c r="R2661" s="77">
        <v>0</v>
      </c>
      <c r="S2661" s="77">
        <v>0</v>
      </c>
      <c r="T2661" s="77" t="s">
        <v>154</v>
      </c>
      <c r="U2661" s="105">
        <v>0</v>
      </c>
      <c r="V2661" s="105">
        <v>0</v>
      </c>
      <c r="W2661" s="101">
        <v>0</v>
      </c>
    </row>
    <row r="2662" spans="2:23" x14ac:dyDescent="0.45">
      <c r="B2662" s="55" t="s">
        <v>114</v>
      </c>
      <c r="C2662" s="76" t="s">
        <v>137</v>
      </c>
      <c r="D2662" s="55" t="s">
        <v>84</v>
      </c>
      <c r="E2662" s="55" t="s">
        <v>163</v>
      </c>
      <c r="F2662" s="70">
        <v>78.72</v>
      </c>
      <c r="G2662" s="77">
        <v>50499</v>
      </c>
      <c r="H2662" s="77">
        <v>78.72</v>
      </c>
      <c r="I2662" s="77">
        <v>1</v>
      </c>
      <c r="J2662" s="77">
        <v>-2.3271200000000002E-13</v>
      </c>
      <c r="K2662" s="77">
        <v>0</v>
      </c>
      <c r="L2662" s="77">
        <v>-2.4286899999999998E-13</v>
      </c>
      <c r="M2662" s="77">
        <v>0</v>
      </c>
      <c r="N2662" s="77">
        <v>1.0156E-14</v>
      </c>
      <c r="O2662" s="77">
        <v>0</v>
      </c>
      <c r="P2662" s="77">
        <v>-8.3454E-14</v>
      </c>
      <c r="Q2662" s="77">
        <v>-8.3454999999999996E-14</v>
      </c>
      <c r="R2662" s="77">
        <v>0</v>
      </c>
      <c r="S2662" s="77">
        <v>0</v>
      </c>
      <c r="T2662" s="77" t="s">
        <v>154</v>
      </c>
      <c r="U2662" s="105">
        <v>0</v>
      </c>
      <c r="V2662" s="105">
        <v>0</v>
      </c>
      <c r="W2662" s="101">
        <v>0</v>
      </c>
    </row>
    <row r="2663" spans="2:23" x14ac:dyDescent="0.45">
      <c r="B2663" s="55" t="s">
        <v>114</v>
      </c>
      <c r="C2663" s="76" t="s">
        <v>137</v>
      </c>
      <c r="D2663" s="55" t="s">
        <v>84</v>
      </c>
      <c r="E2663" s="55" t="s">
        <v>163</v>
      </c>
      <c r="F2663" s="70">
        <v>78.72</v>
      </c>
      <c r="G2663" s="77">
        <v>50554</v>
      </c>
      <c r="H2663" s="77">
        <v>78.72</v>
      </c>
      <c r="I2663" s="77">
        <v>1</v>
      </c>
      <c r="J2663" s="77">
        <v>-2.9089000000000002E-14</v>
      </c>
      <c r="K2663" s="77">
        <v>0</v>
      </c>
      <c r="L2663" s="77">
        <v>-3.0359E-14</v>
      </c>
      <c r="M2663" s="77">
        <v>0</v>
      </c>
      <c r="N2663" s="77">
        <v>1.2699999999999999E-15</v>
      </c>
      <c r="O2663" s="77">
        <v>0</v>
      </c>
      <c r="P2663" s="77">
        <v>-1.0432000000000001E-14</v>
      </c>
      <c r="Q2663" s="77">
        <v>-1.0430999999999999E-14</v>
      </c>
      <c r="R2663" s="77">
        <v>0</v>
      </c>
      <c r="S2663" s="77">
        <v>0</v>
      </c>
      <c r="T2663" s="77" t="s">
        <v>154</v>
      </c>
      <c r="U2663" s="105">
        <v>0</v>
      </c>
      <c r="V2663" s="105">
        <v>0</v>
      </c>
      <c r="W2663" s="101">
        <v>0</v>
      </c>
    </row>
    <row r="2664" spans="2:23" x14ac:dyDescent="0.45">
      <c r="B2664" s="55" t="s">
        <v>114</v>
      </c>
      <c r="C2664" s="76" t="s">
        <v>137</v>
      </c>
      <c r="D2664" s="55" t="s">
        <v>84</v>
      </c>
      <c r="E2664" s="55" t="s">
        <v>164</v>
      </c>
      <c r="F2664" s="70">
        <v>78.72</v>
      </c>
      <c r="G2664" s="77">
        <v>50604</v>
      </c>
      <c r="H2664" s="77">
        <v>78.72</v>
      </c>
      <c r="I2664" s="77">
        <v>1</v>
      </c>
      <c r="J2664" s="77">
        <v>-2.9089000000000002E-14</v>
      </c>
      <c r="K2664" s="77">
        <v>0</v>
      </c>
      <c r="L2664" s="77">
        <v>-3.0359E-14</v>
      </c>
      <c r="M2664" s="77">
        <v>0</v>
      </c>
      <c r="N2664" s="77">
        <v>1.2699999999999999E-15</v>
      </c>
      <c r="O2664" s="77">
        <v>0</v>
      </c>
      <c r="P2664" s="77">
        <v>-1.0432000000000001E-14</v>
      </c>
      <c r="Q2664" s="77">
        <v>-1.0430999999999999E-14</v>
      </c>
      <c r="R2664" s="77">
        <v>0</v>
      </c>
      <c r="S2664" s="77">
        <v>0</v>
      </c>
      <c r="T2664" s="77" t="s">
        <v>154</v>
      </c>
      <c r="U2664" s="105">
        <v>0</v>
      </c>
      <c r="V2664" s="105">
        <v>0</v>
      </c>
      <c r="W2664" s="101">
        <v>0</v>
      </c>
    </row>
    <row r="2665" spans="2:23" x14ac:dyDescent="0.45">
      <c r="B2665" s="55" t="s">
        <v>114</v>
      </c>
      <c r="C2665" s="76" t="s">
        <v>137</v>
      </c>
      <c r="D2665" s="55" t="s">
        <v>84</v>
      </c>
      <c r="E2665" s="55" t="s">
        <v>165</v>
      </c>
      <c r="F2665" s="70">
        <v>78.180000000000007</v>
      </c>
      <c r="G2665" s="77">
        <v>50750</v>
      </c>
      <c r="H2665" s="77">
        <v>78.17</v>
      </c>
      <c r="I2665" s="77">
        <v>1</v>
      </c>
      <c r="J2665" s="77">
        <v>-1.6695027388263599</v>
      </c>
      <c r="K2665" s="77">
        <v>6.6615021539275001E-5</v>
      </c>
      <c r="L2665" s="77">
        <v>28.952703416347902</v>
      </c>
      <c r="M2665" s="77">
        <v>2.0034390939248501E-2</v>
      </c>
      <c r="N2665" s="77">
        <v>-30.622206155174201</v>
      </c>
      <c r="O2665" s="77">
        <v>-1.99677759177092E-2</v>
      </c>
      <c r="P2665" s="77">
        <v>-21.193838382748499</v>
      </c>
      <c r="Q2665" s="77">
        <v>-21.193838382748499</v>
      </c>
      <c r="R2665" s="77">
        <v>0</v>
      </c>
      <c r="S2665" s="77">
        <v>1.07353729709182E-2</v>
      </c>
      <c r="T2665" s="77" t="s">
        <v>153</v>
      </c>
      <c r="U2665" s="105">
        <v>-1.86720294391881</v>
      </c>
      <c r="V2665" s="105">
        <v>-1.91232926036186</v>
      </c>
      <c r="W2665" s="101">
        <v>4.5127447704243297E-2</v>
      </c>
    </row>
    <row r="2666" spans="2:23" x14ac:dyDescent="0.45">
      <c r="B2666" s="55" t="s">
        <v>114</v>
      </c>
      <c r="C2666" s="76" t="s">
        <v>137</v>
      </c>
      <c r="D2666" s="55" t="s">
        <v>84</v>
      </c>
      <c r="E2666" s="55" t="s">
        <v>165</v>
      </c>
      <c r="F2666" s="70">
        <v>78.180000000000007</v>
      </c>
      <c r="G2666" s="77">
        <v>50800</v>
      </c>
      <c r="H2666" s="77">
        <v>78.290000000000006</v>
      </c>
      <c r="I2666" s="77">
        <v>1</v>
      </c>
      <c r="J2666" s="77">
        <v>37.888346529331898</v>
      </c>
      <c r="K2666" s="77">
        <v>2.6844351210989999E-2</v>
      </c>
      <c r="L2666" s="77">
        <v>7.2690851730007697</v>
      </c>
      <c r="M2666" s="77">
        <v>9.8810050601875208E-4</v>
      </c>
      <c r="N2666" s="77">
        <v>30.619261356331101</v>
      </c>
      <c r="O2666" s="77">
        <v>2.58562507049712E-2</v>
      </c>
      <c r="P2666" s="77">
        <v>21.193838382748499</v>
      </c>
      <c r="Q2666" s="77">
        <v>21.1938383827484</v>
      </c>
      <c r="R2666" s="77">
        <v>0</v>
      </c>
      <c r="S2666" s="77">
        <v>8.39964328686898E-3</v>
      </c>
      <c r="T2666" s="77" t="s">
        <v>153</v>
      </c>
      <c r="U2666" s="105">
        <v>-1.3452549752929801</v>
      </c>
      <c r="V2666" s="105">
        <v>-1.37776692152216</v>
      </c>
      <c r="W2666" s="101">
        <v>3.2512761263644697E-2</v>
      </c>
    </row>
    <row r="2667" spans="2:23" x14ac:dyDescent="0.45">
      <c r="B2667" s="55" t="s">
        <v>114</v>
      </c>
      <c r="C2667" s="76" t="s">
        <v>137</v>
      </c>
      <c r="D2667" s="55" t="s">
        <v>84</v>
      </c>
      <c r="E2667" s="55" t="s">
        <v>166</v>
      </c>
      <c r="F2667" s="70">
        <v>78.17</v>
      </c>
      <c r="G2667" s="77">
        <v>50750</v>
      </c>
      <c r="H2667" s="77">
        <v>78.17</v>
      </c>
      <c r="I2667" s="77">
        <v>1</v>
      </c>
      <c r="J2667" s="77">
        <v>-7.6218428346750704</v>
      </c>
      <c r="K2667" s="77">
        <v>4.4150291029330599E-4</v>
      </c>
      <c r="L2667" s="77">
        <v>-38.228732680618698</v>
      </c>
      <c r="M2667" s="77">
        <v>1.11069136179831E-2</v>
      </c>
      <c r="N2667" s="77">
        <v>30.606889845943599</v>
      </c>
      <c r="O2667" s="77">
        <v>-1.0665410707689799E-2</v>
      </c>
      <c r="P2667" s="77">
        <v>21.193838382748499</v>
      </c>
      <c r="Q2667" s="77">
        <v>21.193838382748499</v>
      </c>
      <c r="R2667" s="77">
        <v>0</v>
      </c>
      <c r="S2667" s="77">
        <v>3.4137587689949001E-3</v>
      </c>
      <c r="T2667" s="77" t="s">
        <v>153</v>
      </c>
      <c r="U2667" s="105">
        <v>-0.83371515502011395</v>
      </c>
      <c r="V2667" s="105">
        <v>-0.85386427380301499</v>
      </c>
      <c r="W2667" s="101">
        <v>2.0149623896501899E-2</v>
      </c>
    </row>
    <row r="2668" spans="2:23" x14ac:dyDescent="0.45">
      <c r="B2668" s="55" t="s">
        <v>114</v>
      </c>
      <c r="C2668" s="76" t="s">
        <v>137</v>
      </c>
      <c r="D2668" s="55" t="s">
        <v>84</v>
      </c>
      <c r="E2668" s="55" t="s">
        <v>166</v>
      </c>
      <c r="F2668" s="70">
        <v>78.17</v>
      </c>
      <c r="G2668" s="77">
        <v>50950</v>
      </c>
      <c r="H2668" s="77">
        <v>78.19</v>
      </c>
      <c r="I2668" s="77">
        <v>1</v>
      </c>
      <c r="J2668" s="77">
        <v>11.8779011704823</v>
      </c>
      <c r="K2668" s="77">
        <v>1.2415439186985501E-3</v>
      </c>
      <c r="L2668" s="77">
        <v>42.4721421072826</v>
      </c>
      <c r="M2668" s="77">
        <v>1.5874169125594601E-2</v>
      </c>
      <c r="N2668" s="77">
        <v>-30.594240936800301</v>
      </c>
      <c r="O2668" s="77">
        <v>-1.4632625206896101E-2</v>
      </c>
      <c r="P2668" s="77">
        <v>-21.193838382748499</v>
      </c>
      <c r="Q2668" s="77">
        <v>-21.1938383827484</v>
      </c>
      <c r="R2668" s="77">
        <v>0</v>
      </c>
      <c r="S2668" s="77">
        <v>3.9527733114677601E-3</v>
      </c>
      <c r="T2668" s="77" t="s">
        <v>153</v>
      </c>
      <c r="U2668" s="105">
        <v>-0.53209381993925098</v>
      </c>
      <c r="V2668" s="105">
        <v>-0.54495339376017404</v>
      </c>
      <c r="W2668" s="101">
        <v>1.28598961946064E-2</v>
      </c>
    </row>
    <row r="2669" spans="2:23" x14ac:dyDescent="0.45">
      <c r="B2669" s="55" t="s">
        <v>114</v>
      </c>
      <c r="C2669" s="76" t="s">
        <v>137</v>
      </c>
      <c r="D2669" s="55" t="s">
        <v>84</v>
      </c>
      <c r="E2669" s="55" t="s">
        <v>167</v>
      </c>
      <c r="F2669" s="70">
        <v>78.290000000000006</v>
      </c>
      <c r="G2669" s="77">
        <v>51300</v>
      </c>
      <c r="H2669" s="77">
        <v>78.37</v>
      </c>
      <c r="I2669" s="77">
        <v>1</v>
      </c>
      <c r="J2669" s="77">
        <v>29.121024533235602</v>
      </c>
      <c r="K2669" s="77">
        <v>1.29834016096379E-2</v>
      </c>
      <c r="L2669" s="77">
        <v>38.848030076514</v>
      </c>
      <c r="M2669" s="77">
        <v>2.3105384139042E-2</v>
      </c>
      <c r="N2669" s="77">
        <v>-9.7270055432783593</v>
      </c>
      <c r="O2669" s="77">
        <v>-1.01219825294041E-2</v>
      </c>
      <c r="P2669" s="77">
        <v>-4.7323841447870896</v>
      </c>
      <c r="Q2669" s="77">
        <v>-4.7323841447870798</v>
      </c>
      <c r="R2669" s="77">
        <v>0</v>
      </c>
      <c r="S2669" s="77">
        <v>3.4287448791257098E-4</v>
      </c>
      <c r="T2669" s="77" t="s">
        <v>153</v>
      </c>
      <c r="U2669" s="105">
        <v>-1.4694448065971101E-2</v>
      </c>
      <c r="V2669" s="105">
        <v>-1.5049581564202E-2</v>
      </c>
      <c r="W2669" s="101">
        <v>3.5514240099048498E-4</v>
      </c>
    </row>
    <row r="2670" spans="2:23" x14ac:dyDescent="0.45">
      <c r="B2670" s="55" t="s">
        <v>114</v>
      </c>
      <c r="C2670" s="76" t="s">
        <v>137</v>
      </c>
      <c r="D2670" s="55" t="s">
        <v>84</v>
      </c>
      <c r="E2670" s="55" t="s">
        <v>168</v>
      </c>
      <c r="F2670" s="70">
        <v>78.77</v>
      </c>
      <c r="G2670" s="77">
        <v>54750</v>
      </c>
      <c r="H2670" s="77">
        <v>78.97</v>
      </c>
      <c r="I2670" s="77">
        <v>1</v>
      </c>
      <c r="J2670" s="77">
        <v>12.528738170727699</v>
      </c>
      <c r="K2670" s="77">
        <v>1.6684264787212501E-2</v>
      </c>
      <c r="L2670" s="77">
        <v>38.322249035487197</v>
      </c>
      <c r="M2670" s="77">
        <v>0.156096938224248</v>
      </c>
      <c r="N2670" s="77">
        <v>-25.793510864759501</v>
      </c>
      <c r="O2670" s="77">
        <v>-0.13941267343703501</v>
      </c>
      <c r="P2670" s="77">
        <v>-15.635615652338799</v>
      </c>
      <c r="Q2670" s="77">
        <v>-15.6356156523387</v>
      </c>
      <c r="R2670" s="77">
        <v>0</v>
      </c>
      <c r="S2670" s="77">
        <v>2.5984979562012098E-2</v>
      </c>
      <c r="T2670" s="77" t="s">
        <v>154</v>
      </c>
      <c r="U2670" s="105">
        <v>-5.8367753810269702</v>
      </c>
      <c r="V2670" s="105">
        <v>-5.9778378047495897</v>
      </c>
      <c r="W2670" s="101">
        <v>0.14106595998391899</v>
      </c>
    </row>
    <row r="2671" spans="2:23" x14ac:dyDescent="0.45">
      <c r="B2671" s="55" t="s">
        <v>114</v>
      </c>
      <c r="C2671" s="76" t="s">
        <v>137</v>
      </c>
      <c r="D2671" s="55" t="s">
        <v>84</v>
      </c>
      <c r="E2671" s="55" t="s">
        <v>169</v>
      </c>
      <c r="F2671" s="70">
        <v>78.19</v>
      </c>
      <c r="G2671" s="77">
        <v>53150</v>
      </c>
      <c r="H2671" s="77">
        <v>78.569999999999993</v>
      </c>
      <c r="I2671" s="77">
        <v>1</v>
      </c>
      <c r="J2671" s="77">
        <v>54.163448798148799</v>
      </c>
      <c r="K2671" s="77">
        <v>0.12908188417122601</v>
      </c>
      <c r="L2671" s="77">
        <v>60.4478945261909</v>
      </c>
      <c r="M2671" s="77">
        <v>0.16077370991657799</v>
      </c>
      <c r="N2671" s="77">
        <v>-6.2844457280421198</v>
      </c>
      <c r="O2671" s="77">
        <v>-3.1691825745351898E-2</v>
      </c>
      <c r="P2671" s="77">
        <v>0.40039534500372598</v>
      </c>
      <c r="Q2671" s="77">
        <v>0.40039534500372498</v>
      </c>
      <c r="R2671" s="77">
        <v>0</v>
      </c>
      <c r="S2671" s="77">
        <v>7.0539230212290003E-6</v>
      </c>
      <c r="T2671" s="77" t="s">
        <v>153</v>
      </c>
      <c r="U2671" s="105">
        <v>-9.5915925264701205E-2</v>
      </c>
      <c r="V2671" s="105">
        <v>-9.8234008796820302E-2</v>
      </c>
      <c r="W2671" s="101">
        <v>2.3181416436193702E-3</v>
      </c>
    </row>
    <row r="2672" spans="2:23" x14ac:dyDescent="0.45">
      <c r="B2672" s="55" t="s">
        <v>114</v>
      </c>
      <c r="C2672" s="76" t="s">
        <v>137</v>
      </c>
      <c r="D2672" s="55" t="s">
        <v>84</v>
      </c>
      <c r="E2672" s="55" t="s">
        <v>169</v>
      </c>
      <c r="F2672" s="70">
        <v>78.19</v>
      </c>
      <c r="G2672" s="77">
        <v>54500</v>
      </c>
      <c r="H2672" s="77">
        <v>77.760000000000005</v>
      </c>
      <c r="I2672" s="77">
        <v>1</v>
      </c>
      <c r="J2672" s="77">
        <v>-45.669752709757603</v>
      </c>
      <c r="K2672" s="77">
        <v>0.115486665927024</v>
      </c>
      <c r="L2672" s="77">
        <v>-21.337981608771699</v>
      </c>
      <c r="M2672" s="77">
        <v>2.5210484752375702E-2</v>
      </c>
      <c r="N2672" s="77">
        <v>-24.3317711009859</v>
      </c>
      <c r="O2672" s="77">
        <v>9.0276181174648001E-2</v>
      </c>
      <c r="P2672" s="77">
        <v>-21.5942337277523</v>
      </c>
      <c r="Q2672" s="77">
        <v>-21.594233727752201</v>
      </c>
      <c r="R2672" s="77">
        <v>0</v>
      </c>
      <c r="S2672" s="77">
        <v>2.5819636210090501E-2</v>
      </c>
      <c r="T2672" s="77" t="s">
        <v>153</v>
      </c>
      <c r="U2672" s="105">
        <v>-3.4233763463305902</v>
      </c>
      <c r="V2672" s="105">
        <v>-3.50611205795277</v>
      </c>
      <c r="W2672" s="101">
        <v>8.2737785704612807E-2</v>
      </c>
    </row>
    <row r="2673" spans="2:23" x14ac:dyDescent="0.45">
      <c r="B2673" s="55" t="s">
        <v>114</v>
      </c>
      <c r="C2673" s="76" t="s">
        <v>137</v>
      </c>
      <c r="D2673" s="55" t="s">
        <v>84</v>
      </c>
      <c r="E2673" s="55" t="s">
        <v>170</v>
      </c>
      <c r="F2673" s="70">
        <v>78.77</v>
      </c>
      <c r="G2673" s="77">
        <v>51250</v>
      </c>
      <c r="H2673" s="77">
        <v>78.77</v>
      </c>
      <c r="I2673" s="77">
        <v>1</v>
      </c>
      <c r="J2673" s="77">
        <v>0</v>
      </c>
      <c r="K2673" s="77">
        <v>0</v>
      </c>
      <c r="L2673" s="77">
        <v>0</v>
      </c>
      <c r="M2673" s="77">
        <v>0</v>
      </c>
      <c r="N2673" s="77">
        <v>0</v>
      </c>
      <c r="O2673" s="77">
        <v>0</v>
      </c>
      <c r="P2673" s="77">
        <v>0</v>
      </c>
      <c r="Q2673" s="77">
        <v>0</v>
      </c>
      <c r="R2673" s="77">
        <v>0</v>
      </c>
      <c r="S2673" s="77">
        <v>0</v>
      </c>
      <c r="T2673" s="77" t="s">
        <v>154</v>
      </c>
      <c r="U2673" s="105">
        <v>0</v>
      </c>
      <c r="V2673" s="105">
        <v>0</v>
      </c>
      <c r="W2673" s="101">
        <v>0</v>
      </c>
    </row>
    <row r="2674" spans="2:23" x14ac:dyDescent="0.45">
      <c r="B2674" s="55" t="s">
        <v>114</v>
      </c>
      <c r="C2674" s="76" t="s">
        <v>137</v>
      </c>
      <c r="D2674" s="55" t="s">
        <v>84</v>
      </c>
      <c r="E2674" s="55" t="s">
        <v>171</v>
      </c>
      <c r="F2674" s="70">
        <v>78.37</v>
      </c>
      <c r="G2674" s="77">
        <v>53200</v>
      </c>
      <c r="H2674" s="77">
        <v>78.739999999999995</v>
      </c>
      <c r="I2674" s="77">
        <v>1</v>
      </c>
      <c r="J2674" s="77">
        <v>42.069410663931897</v>
      </c>
      <c r="K2674" s="77">
        <v>9.0243902641002002E-2</v>
      </c>
      <c r="L2674" s="77">
        <v>51.768152224430203</v>
      </c>
      <c r="M2674" s="77">
        <v>0.136650221405473</v>
      </c>
      <c r="N2674" s="77">
        <v>-9.6987415604982594</v>
      </c>
      <c r="O2674" s="77">
        <v>-4.6406318764471398E-2</v>
      </c>
      <c r="P2674" s="77">
        <v>-4.73238414478707</v>
      </c>
      <c r="Q2674" s="77">
        <v>-4.7323841447870603</v>
      </c>
      <c r="R2674" s="77">
        <v>0</v>
      </c>
      <c r="S2674" s="77">
        <v>1.1419444897884899E-3</v>
      </c>
      <c r="T2674" s="77" t="s">
        <v>154</v>
      </c>
      <c r="U2674" s="105">
        <v>-5.69139931587858E-2</v>
      </c>
      <c r="V2674" s="105">
        <v>-5.8289483098797598E-2</v>
      </c>
      <c r="W2674" s="101">
        <v>1.37552442185118E-3</v>
      </c>
    </row>
    <row r="2675" spans="2:23" x14ac:dyDescent="0.45">
      <c r="B2675" s="55" t="s">
        <v>114</v>
      </c>
      <c r="C2675" s="76" t="s">
        <v>137</v>
      </c>
      <c r="D2675" s="55" t="s">
        <v>84</v>
      </c>
      <c r="E2675" s="55" t="s">
        <v>172</v>
      </c>
      <c r="F2675" s="70">
        <v>78.89</v>
      </c>
      <c r="G2675" s="77">
        <v>53100</v>
      </c>
      <c r="H2675" s="77">
        <v>78.89</v>
      </c>
      <c r="I2675" s="77">
        <v>1</v>
      </c>
      <c r="J2675" s="77">
        <v>-7.3528999999999999E-13</v>
      </c>
      <c r="K2675" s="77">
        <v>0</v>
      </c>
      <c r="L2675" s="77">
        <v>-9.83055E-13</v>
      </c>
      <c r="M2675" s="77">
        <v>0</v>
      </c>
      <c r="N2675" s="77">
        <v>2.4776599999999998E-13</v>
      </c>
      <c r="O2675" s="77">
        <v>0</v>
      </c>
      <c r="P2675" s="77">
        <v>-2.0772500000000001E-13</v>
      </c>
      <c r="Q2675" s="77">
        <v>-2.0772299999999999E-13</v>
      </c>
      <c r="R2675" s="77">
        <v>0</v>
      </c>
      <c r="S2675" s="77">
        <v>0</v>
      </c>
      <c r="T2675" s="77" t="s">
        <v>154</v>
      </c>
      <c r="U2675" s="105">
        <v>0</v>
      </c>
      <c r="V2675" s="105">
        <v>0</v>
      </c>
      <c r="W2675" s="101">
        <v>0</v>
      </c>
    </row>
    <row r="2676" spans="2:23" x14ac:dyDescent="0.45">
      <c r="B2676" s="55" t="s">
        <v>114</v>
      </c>
      <c r="C2676" s="76" t="s">
        <v>137</v>
      </c>
      <c r="D2676" s="55" t="s">
        <v>84</v>
      </c>
      <c r="E2676" s="55" t="s">
        <v>173</v>
      </c>
      <c r="F2676" s="70">
        <v>78.89</v>
      </c>
      <c r="G2676" s="77">
        <v>52000</v>
      </c>
      <c r="H2676" s="77">
        <v>78.89</v>
      </c>
      <c r="I2676" s="77">
        <v>1</v>
      </c>
      <c r="J2676" s="77">
        <v>-7.3528999999999999E-13</v>
      </c>
      <c r="K2676" s="77">
        <v>0</v>
      </c>
      <c r="L2676" s="77">
        <v>-9.83055E-13</v>
      </c>
      <c r="M2676" s="77">
        <v>0</v>
      </c>
      <c r="N2676" s="77">
        <v>2.4776599999999998E-13</v>
      </c>
      <c r="O2676" s="77">
        <v>0</v>
      </c>
      <c r="P2676" s="77">
        <v>-2.0772500000000001E-13</v>
      </c>
      <c r="Q2676" s="77">
        <v>-2.0772299999999999E-13</v>
      </c>
      <c r="R2676" s="77">
        <v>0</v>
      </c>
      <c r="S2676" s="77">
        <v>0</v>
      </c>
      <c r="T2676" s="77" t="s">
        <v>154</v>
      </c>
      <c r="U2676" s="105">
        <v>0</v>
      </c>
      <c r="V2676" s="105">
        <v>0</v>
      </c>
      <c r="W2676" s="101">
        <v>0</v>
      </c>
    </row>
    <row r="2677" spans="2:23" x14ac:dyDescent="0.45">
      <c r="B2677" s="55" t="s">
        <v>114</v>
      </c>
      <c r="C2677" s="76" t="s">
        <v>137</v>
      </c>
      <c r="D2677" s="55" t="s">
        <v>84</v>
      </c>
      <c r="E2677" s="55" t="s">
        <v>173</v>
      </c>
      <c r="F2677" s="70">
        <v>78.89</v>
      </c>
      <c r="G2677" s="77">
        <v>53050</v>
      </c>
      <c r="H2677" s="77">
        <v>78.77</v>
      </c>
      <c r="I2677" s="77">
        <v>1</v>
      </c>
      <c r="J2677" s="77">
        <v>-81.585017467339995</v>
      </c>
      <c r="K2677" s="77">
        <v>6.2567481706373995E-2</v>
      </c>
      <c r="L2677" s="77">
        <v>-82.809782446876099</v>
      </c>
      <c r="M2677" s="77">
        <v>6.4460124647650094E-2</v>
      </c>
      <c r="N2677" s="77">
        <v>1.22476497953605</v>
      </c>
      <c r="O2677" s="77">
        <v>-1.8926429412760299E-3</v>
      </c>
      <c r="P2677" s="77">
        <v>-3.1366548307962301</v>
      </c>
      <c r="Q2677" s="77">
        <v>-3.1366548307962199</v>
      </c>
      <c r="R2677" s="77">
        <v>0</v>
      </c>
      <c r="S2677" s="77">
        <v>9.2482873159038996E-5</v>
      </c>
      <c r="T2677" s="77" t="s">
        <v>153</v>
      </c>
      <c r="U2677" s="105">
        <v>-2.22524551645746E-3</v>
      </c>
      <c r="V2677" s="105">
        <v>-2.2790249589471801E-3</v>
      </c>
      <c r="W2677" s="101">
        <v>5.3780790674140402E-5</v>
      </c>
    </row>
    <row r="2678" spans="2:23" x14ac:dyDescent="0.45">
      <c r="B2678" s="55" t="s">
        <v>114</v>
      </c>
      <c r="C2678" s="76" t="s">
        <v>137</v>
      </c>
      <c r="D2678" s="55" t="s">
        <v>84</v>
      </c>
      <c r="E2678" s="55" t="s">
        <v>173</v>
      </c>
      <c r="F2678" s="70">
        <v>78.89</v>
      </c>
      <c r="G2678" s="77">
        <v>53050</v>
      </c>
      <c r="H2678" s="77">
        <v>78.77</v>
      </c>
      <c r="I2678" s="77">
        <v>2</v>
      </c>
      <c r="J2678" s="77">
        <v>-72.440637225817397</v>
      </c>
      <c r="K2678" s="77">
        <v>4.4604990334301001E-2</v>
      </c>
      <c r="L2678" s="77">
        <v>-73.528125570169195</v>
      </c>
      <c r="M2678" s="77">
        <v>4.5954274623831802E-2</v>
      </c>
      <c r="N2678" s="77">
        <v>1.0874883443518299</v>
      </c>
      <c r="O2678" s="77">
        <v>-1.3492842895308E-3</v>
      </c>
      <c r="P2678" s="77">
        <v>-2.7850858129838501</v>
      </c>
      <c r="Q2678" s="77">
        <v>-2.7850858129838398</v>
      </c>
      <c r="R2678" s="77">
        <v>0</v>
      </c>
      <c r="S2678" s="77">
        <v>6.5931975378313005E-5</v>
      </c>
      <c r="T2678" s="77" t="s">
        <v>153</v>
      </c>
      <c r="U2678" s="105">
        <v>2.4134520778511699E-2</v>
      </c>
      <c r="V2678" s="105">
        <v>-2.47178007189163E-2</v>
      </c>
      <c r="W2678" s="101">
        <v>4.88535461649841E-2</v>
      </c>
    </row>
    <row r="2679" spans="2:23" x14ac:dyDescent="0.45">
      <c r="B2679" s="55" t="s">
        <v>114</v>
      </c>
      <c r="C2679" s="76" t="s">
        <v>137</v>
      </c>
      <c r="D2679" s="55" t="s">
        <v>84</v>
      </c>
      <c r="E2679" s="55" t="s">
        <v>173</v>
      </c>
      <c r="F2679" s="70">
        <v>78.89</v>
      </c>
      <c r="G2679" s="77">
        <v>53100</v>
      </c>
      <c r="H2679" s="77">
        <v>78.89</v>
      </c>
      <c r="I2679" s="77">
        <v>2</v>
      </c>
      <c r="J2679" s="77">
        <v>-7.3528999999999999E-13</v>
      </c>
      <c r="K2679" s="77">
        <v>0</v>
      </c>
      <c r="L2679" s="77">
        <v>-9.83055E-13</v>
      </c>
      <c r="M2679" s="77">
        <v>0</v>
      </c>
      <c r="N2679" s="77">
        <v>2.4776599999999998E-13</v>
      </c>
      <c r="O2679" s="77">
        <v>0</v>
      </c>
      <c r="P2679" s="77">
        <v>-2.0772500000000001E-13</v>
      </c>
      <c r="Q2679" s="77">
        <v>-2.0772299999999999E-13</v>
      </c>
      <c r="R2679" s="77">
        <v>0</v>
      </c>
      <c r="S2679" s="77">
        <v>0</v>
      </c>
      <c r="T2679" s="77" t="s">
        <v>154</v>
      </c>
      <c r="U2679" s="105">
        <v>0</v>
      </c>
      <c r="V2679" s="105">
        <v>0</v>
      </c>
      <c r="W2679" s="101">
        <v>0</v>
      </c>
    </row>
    <row r="2680" spans="2:23" x14ac:dyDescent="0.45">
      <c r="B2680" s="55" t="s">
        <v>114</v>
      </c>
      <c r="C2680" s="76" t="s">
        <v>137</v>
      </c>
      <c r="D2680" s="55" t="s">
        <v>84</v>
      </c>
      <c r="E2680" s="55" t="s">
        <v>174</v>
      </c>
      <c r="F2680" s="70">
        <v>78.95</v>
      </c>
      <c r="G2680" s="77">
        <v>53000</v>
      </c>
      <c r="H2680" s="77">
        <v>78.89</v>
      </c>
      <c r="I2680" s="77">
        <v>1</v>
      </c>
      <c r="J2680" s="77">
        <v>-8.4982074720344798</v>
      </c>
      <c r="K2680" s="77">
        <v>0</v>
      </c>
      <c r="L2680" s="77">
        <v>-16.004091270471498</v>
      </c>
      <c r="M2680" s="77">
        <v>0</v>
      </c>
      <c r="N2680" s="77">
        <v>7.5058837984369999</v>
      </c>
      <c r="O2680" s="77">
        <v>0</v>
      </c>
      <c r="P2680" s="77">
        <v>2.59994913731405</v>
      </c>
      <c r="Q2680" s="77">
        <v>2.59994913731405</v>
      </c>
      <c r="R2680" s="77">
        <v>0</v>
      </c>
      <c r="S2680" s="77">
        <v>0</v>
      </c>
      <c r="T2680" s="77" t="s">
        <v>153</v>
      </c>
      <c r="U2680" s="105">
        <v>0.45035302790623599</v>
      </c>
      <c r="V2680" s="105">
        <v>-0.46123710096030301</v>
      </c>
      <c r="W2680" s="101">
        <v>0.91161298130877999</v>
      </c>
    </row>
    <row r="2681" spans="2:23" x14ac:dyDescent="0.45">
      <c r="B2681" s="55" t="s">
        <v>114</v>
      </c>
      <c r="C2681" s="76" t="s">
        <v>137</v>
      </c>
      <c r="D2681" s="55" t="s">
        <v>84</v>
      </c>
      <c r="E2681" s="55" t="s">
        <v>174</v>
      </c>
      <c r="F2681" s="70">
        <v>78.95</v>
      </c>
      <c r="G2681" s="77">
        <v>53000</v>
      </c>
      <c r="H2681" s="77">
        <v>78.89</v>
      </c>
      <c r="I2681" s="77">
        <v>2</v>
      </c>
      <c r="J2681" s="77">
        <v>-7.50674993363043</v>
      </c>
      <c r="K2681" s="77">
        <v>0</v>
      </c>
      <c r="L2681" s="77">
        <v>-14.136947288916501</v>
      </c>
      <c r="M2681" s="77">
        <v>0</v>
      </c>
      <c r="N2681" s="77">
        <v>6.6301973552860396</v>
      </c>
      <c r="O2681" s="77">
        <v>0</v>
      </c>
      <c r="P2681" s="77">
        <v>2.2966217379607401</v>
      </c>
      <c r="Q2681" s="77">
        <v>2.2966217379607401</v>
      </c>
      <c r="R2681" s="77">
        <v>0</v>
      </c>
      <c r="S2681" s="77">
        <v>0</v>
      </c>
      <c r="T2681" s="77" t="s">
        <v>153</v>
      </c>
      <c r="U2681" s="105">
        <v>0.39781184131717701</v>
      </c>
      <c r="V2681" s="105">
        <v>-0.40742610584826999</v>
      </c>
      <c r="W2681" s="101">
        <v>0.80525813348942599</v>
      </c>
    </row>
    <row r="2682" spans="2:23" x14ac:dyDescent="0.45">
      <c r="B2682" s="55" t="s">
        <v>114</v>
      </c>
      <c r="C2682" s="76" t="s">
        <v>137</v>
      </c>
      <c r="D2682" s="55" t="s">
        <v>84</v>
      </c>
      <c r="E2682" s="55" t="s">
        <v>174</v>
      </c>
      <c r="F2682" s="70">
        <v>78.95</v>
      </c>
      <c r="G2682" s="77">
        <v>53000</v>
      </c>
      <c r="H2682" s="77">
        <v>78.89</v>
      </c>
      <c r="I2682" s="77">
        <v>3</v>
      </c>
      <c r="J2682" s="77">
        <v>-7.50674993363043</v>
      </c>
      <c r="K2682" s="77">
        <v>0</v>
      </c>
      <c r="L2682" s="77">
        <v>-14.136947288916501</v>
      </c>
      <c r="M2682" s="77">
        <v>0</v>
      </c>
      <c r="N2682" s="77">
        <v>6.6301973552860396</v>
      </c>
      <c r="O2682" s="77">
        <v>0</v>
      </c>
      <c r="P2682" s="77">
        <v>2.2966217379607401</v>
      </c>
      <c r="Q2682" s="77">
        <v>2.2966217379607401</v>
      </c>
      <c r="R2682" s="77">
        <v>0</v>
      </c>
      <c r="S2682" s="77">
        <v>0</v>
      </c>
      <c r="T2682" s="77" t="s">
        <v>153</v>
      </c>
      <c r="U2682" s="105">
        <v>0.39781184131717701</v>
      </c>
      <c r="V2682" s="105">
        <v>-0.40742610584826999</v>
      </c>
      <c r="W2682" s="101">
        <v>0.80525813348942599</v>
      </c>
    </row>
    <row r="2683" spans="2:23" x14ac:dyDescent="0.45">
      <c r="B2683" s="55" t="s">
        <v>114</v>
      </c>
      <c r="C2683" s="76" t="s">
        <v>137</v>
      </c>
      <c r="D2683" s="55" t="s">
        <v>84</v>
      </c>
      <c r="E2683" s="55" t="s">
        <v>174</v>
      </c>
      <c r="F2683" s="70">
        <v>78.95</v>
      </c>
      <c r="G2683" s="77">
        <v>53000</v>
      </c>
      <c r="H2683" s="77">
        <v>78.89</v>
      </c>
      <c r="I2683" s="77">
        <v>4</v>
      </c>
      <c r="J2683" s="77">
        <v>-8.2391157808139202</v>
      </c>
      <c r="K2683" s="77">
        <v>0</v>
      </c>
      <c r="L2683" s="77">
        <v>-15.516161658566901</v>
      </c>
      <c r="M2683" s="77">
        <v>0</v>
      </c>
      <c r="N2683" s="77">
        <v>7.2770458777529496</v>
      </c>
      <c r="O2683" s="77">
        <v>0</v>
      </c>
      <c r="P2683" s="77">
        <v>2.5206823953227699</v>
      </c>
      <c r="Q2683" s="77">
        <v>2.5206823953227699</v>
      </c>
      <c r="R2683" s="77">
        <v>0</v>
      </c>
      <c r="S2683" s="77">
        <v>0</v>
      </c>
      <c r="T2683" s="77" t="s">
        <v>153</v>
      </c>
      <c r="U2683" s="105">
        <v>0.43662275266519301</v>
      </c>
      <c r="V2683" s="105">
        <v>-0.44717499422370899</v>
      </c>
      <c r="W2683" s="101">
        <v>0.88381990261034205</v>
      </c>
    </row>
    <row r="2684" spans="2:23" x14ac:dyDescent="0.45">
      <c r="B2684" s="55" t="s">
        <v>114</v>
      </c>
      <c r="C2684" s="76" t="s">
        <v>137</v>
      </c>
      <c r="D2684" s="55" t="s">
        <v>84</v>
      </c>
      <c r="E2684" s="55" t="s">
        <v>174</v>
      </c>
      <c r="F2684" s="70">
        <v>78.95</v>
      </c>
      <c r="G2684" s="77">
        <v>53204</v>
      </c>
      <c r="H2684" s="77">
        <v>78.97</v>
      </c>
      <c r="I2684" s="77">
        <v>1</v>
      </c>
      <c r="J2684" s="77">
        <v>5.8521249200699099</v>
      </c>
      <c r="K2684" s="77">
        <v>4.3768133850371899E-3</v>
      </c>
      <c r="L2684" s="77">
        <v>0.21338388554986501</v>
      </c>
      <c r="M2684" s="77">
        <v>5.8190768378590003E-6</v>
      </c>
      <c r="N2684" s="77">
        <v>5.6387410345200397</v>
      </c>
      <c r="O2684" s="77">
        <v>4.3709943081993302E-3</v>
      </c>
      <c r="P2684" s="77">
        <v>2.69651038598822</v>
      </c>
      <c r="Q2684" s="77">
        <v>2.69651038598822</v>
      </c>
      <c r="R2684" s="77">
        <v>0</v>
      </c>
      <c r="S2684" s="77">
        <v>9.2925530385067198E-4</v>
      </c>
      <c r="T2684" s="77" t="s">
        <v>153</v>
      </c>
      <c r="U2684" s="105">
        <v>0.232358889885041</v>
      </c>
      <c r="V2684" s="105">
        <v>-0.23797450913385201</v>
      </c>
      <c r="W2684" s="101">
        <v>0.47034518969816203</v>
      </c>
    </row>
    <row r="2685" spans="2:23" x14ac:dyDescent="0.45">
      <c r="B2685" s="55" t="s">
        <v>114</v>
      </c>
      <c r="C2685" s="76" t="s">
        <v>137</v>
      </c>
      <c r="D2685" s="55" t="s">
        <v>84</v>
      </c>
      <c r="E2685" s="55" t="s">
        <v>174</v>
      </c>
      <c r="F2685" s="70">
        <v>78.95</v>
      </c>
      <c r="G2685" s="77">
        <v>53304</v>
      </c>
      <c r="H2685" s="77">
        <v>79.28</v>
      </c>
      <c r="I2685" s="77">
        <v>1</v>
      </c>
      <c r="J2685" s="77">
        <v>25.251060868568398</v>
      </c>
      <c r="K2685" s="77">
        <v>5.9107010151401101E-2</v>
      </c>
      <c r="L2685" s="77">
        <v>21.647937084174298</v>
      </c>
      <c r="M2685" s="77">
        <v>4.3442295786034299E-2</v>
      </c>
      <c r="N2685" s="77">
        <v>3.60312378439406</v>
      </c>
      <c r="O2685" s="77">
        <v>1.5664714365366799E-2</v>
      </c>
      <c r="P2685" s="77">
        <v>1.7226732821142601</v>
      </c>
      <c r="Q2685" s="77">
        <v>1.7226732821142501</v>
      </c>
      <c r="R2685" s="77">
        <v>0</v>
      </c>
      <c r="S2685" s="77">
        <v>2.7509682006158598E-4</v>
      </c>
      <c r="T2685" s="77" t="s">
        <v>154</v>
      </c>
      <c r="U2685" s="105">
        <v>5.0283028165960801E-2</v>
      </c>
      <c r="V2685" s="105">
        <v>-5.1498261811624098E-2</v>
      </c>
      <c r="W2685" s="101">
        <v>0.101783841509218</v>
      </c>
    </row>
    <row r="2686" spans="2:23" x14ac:dyDescent="0.45">
      <c r="B2686" s="55" t="s">
        <v>114</v>
      </c>
      <c r="C2686" s="76" t="s">
        <v>137</v>
      </c>
      <c r="D2686" s="55" t="s">
        <v>84</v>
      </c>
      <c r="E2686" s="55" t="s">
        <v>174</v>
      </c>
      <c r="F2686" s="70">
        <v>78.95</v>
      </c>
      <c r="G2686" s="77">
        <v>53354</v>
      </c>
      <c r="H2686" s="77">
        <v>78.989999999999995</v>
      </c>
      <c r="I2686" s="77">
        <v>1</v>
      </c>
      <c r="J2686" s="77">
        <v>9.2506452405260795</v>
      </c>
      <c r="K2686" s="77">
        <v>1.7970631846874201E-3</v>
      </c>
      <c r="L2686" s="77">
        <v>20.215422190580799</v>
      </c>
      <c r="M2686" s="77">
        <v>8.5819291812119503E-3</v>
      </c>
      <c r="N2686" s="77">
        <v>-10.9647769500547</v>
      </c>
      <c r="O2686" s="77">
        <v>-6.7848659965245297E-3</v>
      </c>
      <c r="P2686" s="77">
        <v>-4.3731052702781801</v>
      </c>
      <c r="Q2686" s="77">
        <v>-4.3731052702781801</v>
      </c>
      <c r="R2686" s="77">
        <v>0</v>
      </c>
      <c r="S2686" s="77">
        <v>4.01605043803631E-4</v>
      </c>
      <c r="T2686" s="77" t="s">
        <v>154</v>
      </c>
      <c r="U2686" s="105">
        <v>-9.7209789743440703E-2</v>
      </c>
      <c r="V2686" s="105">
        <v>-9.9559143222992294E-2</v>
      </c>
      <c r="W2686" s="101">
        <v>2.3494123749508902E-3</v>
      </c>
    </row>
    <row r="2687" spans="2:23" x14ac:dyDescent="0.45">
      <c r="B2687" s="55" t="s">
        <v>114</v>
      </c>
      <c r="C2687" s="76" t="s">
        <v>137</v>
      </c>
      <c r="D2687" s="55" t="s">
        <v>84</v>
      </c>
      <c r="E2687" s="55" t="s">
        <v>174</v>
      </c>
      <c r="F2687" s="70">
        <v>78.95</v>
      </c>
      <c r="G2687" s="77">
        <v>53454</v>
      </c>
      <c r="H2687" s="77">
        <v>78.930000000000007</v>
      </c>
      <c r="I2687" s="77">
        <v>1</v>
      </c>
      <c r="J2687" s="77">
        <v>1.4182797203833399</v>
      </c>
      <c r="K2687" s="77">
        <v>1.3718548431009399E-4</v>
      </c>
      <c r="L2687" s="77">
        <v>14.529059682392599</v>
      </c>
      <c r="M2687" s="77">
        <v>1.43965818323588E-2</v>
      </c>
      <c r="N2687" s="77">
        <v>-13.1107799620093</v>
      </c>
      <c r="O2687" s="77">
        <v>-1.42593963480487E-2</v>
      </c>
      <c r="P2687" s="77">
        <v>-4.24502323496018</v>
      </c>
      <c r="Q2687" s="77">
        <v>-4.2450232349601702</v>
      </c>
      <c r="R2687" s="77">
        <v>0</v>
      </c>
      <c r="S2687" s="77">
        <v>1.2289791584969901E-3</v>
      </c>
      <c r="T2687" s="77" t="s">
        <v>154</v>
      </c>
      <c r="U2687" s="105">
        <v>-1.3878523469550901</v>
      </c>
      <c r="V2687" s="105">
        <v>-1.4213937808891399</v>
      </c>
      <c r="W2687" s="101">
        <v>3.3542274776506703E-2</v>
      </c>
    </row>
    <row r="2688" spans="2:23" x14ac:dyDescent="0.45">
      <c r="B2688" s="55" t="s">
        <v>114</v>
      </c>
      <c r="C2688" s="76" t="s">
        <v>137</v>
      </c>
      <c r="D2688" s="55" t="s">
        <v>84</v>
      </c>
      <c r="E2688" s="55" t="s">
        <v>174</v>
      </c>
      <c r="F2688" s="70">
        <v>78.95</v>
      </c>
      <c r="G2688" s="77">
        <v>53604</v>
      </c>
      <c r="H2688" s="77">
        <v>79.08</v>
      </c>
      <c r="I2688" s="77">
        <v>1</v>
      </c>
      <c r="J2688" s="77">
        <v>12.632502075122799</v>
      </c>
      <c r="K2688" s="77">
        <v>6.9417347274922598E-3</v>
      </c>
      <c r="L2688" s="77">
        <v>17.7946814260793</v>
      </c>
      <c r="M2688" s="77">
        <v>1.37743048869208E-2</v>
      </c>
      <c r="N2688" s="77">
        <v>-5.1621793509564098</v>
      </c>
      <c r="O2688" s="77">
        <v>-6.8325701594285203E-3</v>
      </c>
      <c r="P2688" s="77">
        <v>-2.1552171706963699</v>
      </c>
      <c r="Q2688" s="77">
        <v>-2.1552171706963699</v>
      </c>
      <c r="R2688" s="77">
        <v>0</v>
      </c>
      <c r="S2688" s="77">
        <v>2.02055805799605E-4</v>
      </c>
      <c r="T2688" s="77" t="s">
        <v>154</v>
      </c>
      <c r="U2688" s="105">
        <v>0.13120778447706499</v>
      </c>
      <c r="V2688" s="105">
        <v>-0.134378797045028</v>
      </c>
      <c r="W2688" s="101">
        <v>0.265593239450719</v>
      </c>
    </row>
    <row r="2689" spans="2:23" x14ac:dyDescent="0.45">
      <c r="B2689" s="55" t="s">
        <v>114</v>
      </c>
      <c r="C2689" s="76" t="s">
        <v>137</v>
      </c>
      <c r="D2689" s="55" t="s">
        <v>84</v>
      </c>
      <c r="E2689" s="55" t="s">
        <v>174</v>
      </c>
      <c r="F2689" s="70">
        <v>78.95</v>
      </c>
      <c r="G2689" s="77">
        <v>53654</v>
      </c>
      <c r="H2689" s="77">
        <v>78.86</v>
      </c>
      <c r="I2689" s="77">
        <v>1</v>
      </c>
      <c r="J2689" s="77">
        <v>-22.702537764340999</v>
      </c>
      <c r="K2689" s="77">
        <v>2.5136312625308702E-2</v>
      </c>
      <c r="L2689" s="77">
        <v>-14.6516719916242</v>
      </c>
      <c r="M2689" s="77">
        <v>1.04695286721626E-2</v>
      </c>
      <c r="N2689" s="77">
        <v>-8.0508657727168007</v>
      </c>
      <c r="O2689" s="77">
        <v>1.4666783953146099E-2</v>
      </c>
      <c r="P2689" s="77">
        <v>-3.3597130007262401</v>
      </c>
      <c r="Q2689" s="77">
        <v>-3.3597130007262401</v>
      </c>
      <c r="R2689" s="77">
        <v>0</v>
      </c>
      <c r="S2689" s="77">
        <v>5.5049973648233104E-4</v>
      </c>
      <c r="T2689" s="77" t="s">
        <v>154</v>
      </c>
      <c r="U2689" s="105">
        <v>0.432704668278452</v>
      </c>
      <c r="V2689" s="105">
        <v>-0.44316221808615303</v>
      </c>
      <c r="W2689" s="101">
        <v>0.87588884326913596</v>
      </c>
    </row>
    <row r="2690" spans="2:23" x14ac:dyDescent="0.45">
      <c r="B2690" s="55" t="s">
        <v>114</v>
      </c>
      <c r="C2690" s="76" t="s">
        <v>137</v>
      </c>
      <c r="D2690" s="55" t="s">
        <v>84</v>
      </c>
      <c r="E2690" s="55" t="s">
        <v>175</v>
      </c>
      <c r="F2690" s="70">
        <v>78.77</v>
      </c>
      <c r="G2690" s="77">
        <v>53150</v>
      </c>
      <c r="H2690" s="77">
        <v>78.569999999999993</v>
      </c>
      <c r="I2690" s="77">
        <v>1</v>
      </c>
      <c r="J2690" s="77">
        <v>-36.067746036379901</v>
      </c>
      <c r="K2690" s="77">
        <v>3.55921398414017E-2</v>
      </c>
      <c r="L2690" s="77">
        <v>-15.374218460169001</v>
      </c>
      <c r="M2690" s="77">
        <v>6.4669899916210399E-3</v>
      </c>
      <c r="N2690" s="77">
        <v>-20.693527576210901</v>
      </c>
      <c r="O2690" s="77">
        <v>2.91251498497806E-2</v>
      </c>
      <c r="P2690" s="77">
        <v>-13.627880214810601</v>
      </c>
      <c r="Q2690" s="77">
        <v>-13.627880214810601</v>
      </c>
      <c r="R2690" s="77">
        <v>0</v>
      </c>
      <c r="S2690" s="77">
        <v>5.0812750999228596E-3</v>
      </c>
      <c r="T2690" s="77" t="s">
        <v>153</v>
      </c>
      <c r="U2690" s="105">
        <v>-1.84742997655998</v>
      </c>
      <c r="V2690" s="105">
        <v>-1.892078422515</v>
      </c>
      <c r="W2690" s="101">
        <v>4.4649565236593199E-2</v>
      </c>
    </row>
    <row r="2691" spans="2:23" x14ac:dyDescent="0.45">
      <c r="B2691" s="55" t="s">
        <v>114</v>
      </c>
      <c r="C2691" s="76" t="s">
        <v>137</v>
      </c>
      <c r="D2691" s="55" t="s">
        <v>84</v>
      </c>
      <c r="E2691" s="55" t="s">
        <v>175</v>
      </c>
      <c r="F2691" s="70">
        <v>78.77</v>
      </c>
      <c r="G2691" s="77">
        <v>53150</v>
      </c>
      <c r="H2691" s="77">
        <v>78.569999999999993</v>
      </c>
      <c r="I2691" s="77">
        <v>2</v>
      </c>
      <c r="J2691" s="77">
        <v>-35.961846610313401</v>
      </c>
      <c r="K2691" s="77">
        <v>3.5422238334373503E-2</v>
      </c>
      <c r="L2691" s="77">
        <v>-15.3290778264985</v>
      </c>
      <c r="M2691" s="77">
        <v>6.4361193738271399E-3</v>
      </c>
      <c r="N2691" s="77">
        <v>-20.6327687838149</v>
      </c>
      <c r="O2691" s="77">
        <v>2.8986118960546401E-2</v>
      </c>
      <c r="P2691" s="77">
        <v>-13.587867049258399</v>
      </c>
      <c r="Q2691" s="77">
        <v>-13.5878670492583</v>
      </c>
      <c r="R2691" s="77">
        <v>0</v>
      </c>
      <c r="S2691" s="77">
        <v>5.0570192866745099E-3</v>
      </c>
      <c r="T2691" s="77" t="s">
        <v>153</v>
      </c>
      <c r="U2691" s="105">
        <v>-1.84621577813686</v>
      </c>
      <c r="V2691" s="105">
        <v>-1.8908348795032599</v>
      </c>
      <c r="W2691" s="101">
        <v>4.4620219912336702E-2</v>
      </c>
    </row>
    <row r="2692" spans="2:23" x14ac:dyDescent="0.45">
      <c r="B2692" s="55" t="s">
        <v>114</v>
      </c>
      <c r="C2692" s="76" t="s">
        <v>137</v>
      </c>
      <c r="D2692" s="55" t="s">
        <v>84</v>
      </c>
      <c r="E2692" s="55" t="s">
        <v>175</v>
      </c>
      <c r="F2692" s="70">
        <v>78.77</v>
      </c>
      <c r="G2692" s="77">
        <v>53900</v>
      </c>
      <c r="H2692" s="77">
        <v>78.510000000000005</v>
      </c>
      <c r="I2692" s="77">
        <v>1</v>
      </c>
      <c r="J2692" s="77">
        <v>-32.094518466600597</v>
      </c>
      <c r="K2692" s="77">
        <v>4.8309725621779098E-2</v>
      </c>
      <c r="L2692" s="77">
        <v>-21.260910977677401</v>
      </c>
      <c r="M2692" s="77">
        <v>2.1200035139674001E-2</v>
      </c>
      <c r="N2692" s="77">
        <v>-10.833607488923199</v>
      </c>
      <c r="O2692" s="77">
        <v>2.7109690482105198E-2</v>
      </c>
      <c r="P2692" s="77">
        <v>-9.5286442985303808</v>
      </c>
      <c r="Q2692" s="77">
        <v>-9.5286442985303701</v>
      </c>
      <c r="R2692" s="77">
        <v>0</v>
      </c>
      <c r="S2692" s="77">
        <v>4.2582884156752397E-3</v>
      </c>
      <c r="T2692" s="77" t="s">
        <v>153</v>
      </c>
      <c r="U2692" s="105">
        <v>-0.68483188760717495</v>
      </c>
      <c r="V2692" s="105">
        <v>-0.701382815063186</v>
      </c>
      <c r="W2692" s="101">
        <v>1.6551342367385799E-2</v>
      </c>
    </row>
    <row r="2693" spans="2:23" x14ac:dyDescent="0.45">
      <c r="B2693" s="55" t="s">
        <v>114</v>
      </c>
      <c r="C2693" s="76" t="s">
        <v>137</v>
      </c>
      <c r="D2693" s="55" t="s">
        <v>84</v>
      </c>
      <c r="E2693" s="55" t="s">
        <v>175</v>
      </c>
      <c r="F2693" s="70">
        <v>78.77</v>
      </c>
      <c r="G2693" s="77">
        <v>53900</v>
      </c>
      <c r="H2693" s="77">
        <v>78.510000000000005</v>
      </c>
      <c r="I2693" s="77">
        <v>2</v>
      </c>
      <c r="J2693" s="77">
        <v>-32.129178908051003</v>
      </c>
      <c r="K2693" s="77">
        <v>4.8372834674137902E-2</v>
      </c>
      <c r="L2693" s="77">
        <v>-21.283871676118501</v>
      </c>
      <c r="M2693" s="77">
        <v>2.1227729648604001E-2</v>
      </c>
      <c r="N2693" s="77">
        <v>-10.8453072319325</v>
      </c>
      <c r="O2693" s="77">
        <v>2.7145105025534001E-2</v>
      </c>
      <c r="P2693" s="77">
        <v>-9.5389347479151905</v>
      </c>
      <c r="Q2693" s="77">
        <v>-9.5389347479151905</v>
      </c>
      <c r="R2693" s="77">
        <v>0</v>
      </c>
      <c r="S2693" s="77">
        <v>4.2638511992167498E-3</v>
      </c>
      <c r="T2693" s="77" t="s">
        <v>153</v>
      </c>
      <c r="U2693" s="105">
        <v>-0.68508882109434899</v>
      </c>
      <c r="V2693" s="105">
        <v>-0.70164595808526098</v>
      </c>
      <c r="W2693" s="101">
        <v>1.65575520579519E-2</v>
      </c>
    </row>
    <row r="2694" spans="2:23" x14ac:dyDescent="0.45">
      <c r="B2694" s="55" t="s">
        <v>114</v>
      </c>
      <c r="C2694" s="76" t="s">
        <v>137</v>
      </c>
      <c r="D2694" s="55" t="s">
        <v>84</v>
      </c>
      <c r="E2694" s="55" t="s">
        <v>176</v>
      </c>
      <c r="F2694" s="70">
        <v>78.569999999999993</v>
      </c>
      <c r="G2694" s="77">
        <v>53550</v>
      </c>
      <c r="H2694" s="77">
        <v>78.39</v>
      </c>
      <c r="I2694" s="77">
        <v>1</v>
      </c>
      <c r="J2694" s="77">
        <v>-33.618997639436301</v>
      </c>
      <c r="K2694" s="77">
        <v>2.7769923146029999E-2</v>
      </c>
      <c r="L2694" s="77">
        <v>-19.089661991900101</v>
      </c>
      <c r="M2694" s="77">
        <v>8.9536813402899505E-3</v>
      </c>
      <c r="N2694" s="77">
        <v>-14.5293356475362</v>
      </c>
      <c r="O2694" s="77">
        <v>1.8816241805740101E-2</v>
      </c>
      <c r="P2694" s="77">
        <v>-12.8600565578801</v>
      </c>
      <c r="Q2694" s="77">
        <v>-12.86005655788</v>
      </c>
      <c r="R2694" s="77">
        <v>0</v>
      </c>
      <c r="S2694" s="77">
        <v>4.0634125132879397E-3</v>
      </c>
      <c r="T2694" s="77" t="s">
        <v>154</v>
      </c>
      <c r="U2694" s="105">
        <v>-1.1385817596419201</v>
      </c>
      <c r="V2694" s="105">
        <v>-1.1660988546364499</v>
      </c>
      <c r="W2694" s="101">
        <v>2.75177848142255E-2</v>
      </c>
    </row>
    <row r="2695" spans="2:23" x14ac:dyDescent="0.45">
      <c r="B2695" s="55" t="s">
        <v>114</v>
      </c>
      <c r="C2695" s="76" t="s">
        <v>137</v>
      </c>
      <c r="D2695" s="55" t="s">
        <v>84</v>
      </c>
      <c r="E2695" s="55" t="s">
        <v>176</v>
      </c>
      <c r="F2695" s="70">
        <v>78.569999999999993</v>
      </c>
      <c r="G2695" s="77">
        <v>54200</v>
      </c>
      <c r="H2695" s="77">
        <v>78.53</v>
      </c>
      <c r="I2695" s="77">
        <v>1</v>
      </c>
      <c r="J2695" s="77">
        <v>-24.2033625687158</v>
      </c>
      <c r="K2695" s="77">
        <v>3.8662982135758898E-3</v>
      </c>
      <c r="L2695" s="77">
        <v>-9.4296191950857295</v>
      </c>
      <c r="M2695" s="77">
        <v>5.8685693988457302E-4</v>
      </c>
      <c r="N2695" s="77">
        <v>-14.773743373629999</v>
      </c>
      <c r="O2695" s="77">
        <v>3.2794412736913202E-3</v>
      </c>
      <c r="P2695" s="77">
        <v>-13.0825955544243</v>
      </c>
      <c r="Q2695" s="77">
        <v>-13.0825955544242</v>
      </c>
      <c r="R2695" s="77">
        <v>0</v>
      </c>
      <c r="S2695" s="77">
        <v>1.12961842250823E-3</v>
      </c>
      <c r="T2695" s="77" t="s">
        <v>154</v>
      </c>
      <c r="U2695" s="105">
        <v>-0.33334962289663</v>
      </c>
      <c r="V2695" s="105">
        <v>-0.34140597296719699</v>
      </c>
      <c r="W2695" s="101">
        <v>8.0565520333449898E-3</v>
      </c>
    </row>
    <row r="2696" spans="2:23" x14ac:dyDescent="0.45">
      <c r="B2696" s="55" t="s">
        <v>114</v>
      </c>
      <c r="C2696" s="76" t="s">
        <v>137</v>
      </c>
      <c r="D2696" s="55" t="s">
        <v>84</v>
      </c>
      <c r="E2696" s="55" t="s">
        <v>177</v>
      </c>
      <c r="F2696" s="70">
        <v>78.61</v>
      </c>
      <c r="G2696" s="77">
        <v>53150</v>
      </c>
      <c r="H2696" s="77">
        <v>78.569999999999993</v>
      </c>
      <c r="I2696" s="77">
        <v>1</v>
      </c>
      <c r="J2696" s="77">
        <v>-5.3081306803562098</v>
      </c>
      <c r="K2696" s="77">
        <v>0</v>
      </c>
      <c r="L2696" s="77">
        <v>-11.70243671848</v>
      </c>
      <c r="M2696" s="77">
        <v>0</v>
      </c>
      <c r="N2696" s="77">
        <v>6.3943060381238199</v>
      </c>
      <c r="O2696" s="77">
        <v>0</v>
      </c>
      <c r="P2696" s="77">
        <v>0.30440398234758897</v>
      </c>
      <c r="Q2696" s="77">
        <v>0.30440398234758798</v>
      </c>
      <c r="R2696" s="77">
        <v>0</v>
      </c>
      <c r="S2696" s="77">
        <v>0</v>
      </c>
      <c r="T2696" s="77" t="s">
        <v>154</v>
      </c>
      <c r="U2696" s="105">
        <v>0.25577224152499201</v>
      </c>
      <c r="V2696" s="105">
        <v>-0.26195371159282499</v>
      </c>
      <c r="W2696" s="101">
        <v>0.51773893187007203</v>
      </c>
    </row>
    <row r="2697" spans="2:23" x14ac:dyDescent="0.45">
      <c r="B2697" s="55" t="s">
        <v>114</v>
      </c>
      <c r="C2697" s="76" t="s">
        <v>137</v>
      </c>
      <c r="D2697" s="55" t="s">
        <v>84</v>
      </c>
      <c r="E2697" s="55" t="s">
        <v>177</v>
      </c>
      <c r="F2697" s="70">
        <v>78.61</v>
      </c>
      <c r="G2697" s="77">
        <v>53150</v>
      </c>
      <c r="H2697" s="77">
        <v>78.569999999999993</v>
      </c>
      <c r="I2697" s="77">
        <v>2</v>
      </c>
      <c r="J2697" s="77">
        <v>-4.4567568613311197</v>
      </c>
      <c r="K2697" s="77">
        <v>0</v>
      </c>
      <c r="L2697" s="77">
        <v>-9.8254768542886097</v>
      </c>
      <c r="M2697" s="77">
        <v>0</v>
      </c>
      <c r="N2697" s="77">
        <v>5.36871999295749</v>
      </c>
      <c r="O2697" s="77">
        <v>0</v>
      </c>
      <c r="P2697" s="77">
        <v>0.25558047053452698</v>
      </c>
      <c r="Q2697" s="77">
        <v>0.25558047053452698</v>
      </c>
      <c r="R2697" s="77">
        <v>0</v>
      </c>
      <c r="S2697" s="77">
        <v>0</v>
      </c>
      <c r="T2697" s="77" t="s">
        <v>154</v>
      </c>
      <c r="U2697" s="105">
        <v>0.21474879971833299</v>
      </c>
      <c r="V2697" s="105">
        <v>-0.21993882061210601</v>
      </c>
      <c r="W2697" s="101">
        <v>0.43469851741392201</v>
      </c>
    </row>
    <row r="2698" spans="2:23" x14ac:dyDescent="0.45">
      <c r="B2698" s="55" t="s">
        <v>114</v>
      </c>
      <c r="C2698" s="76" t="s">
        <v>137</v>
      </c>
      <c r="D2698" s="55" t="s">
        <v>84</v>
      </c>
      <c r="E2698" s="55" t="s">
        <v>177</v>
      </c>
      <c r="F2698" s="70">
        <v>78.61</v>
      </c>
      <c r="G2698" s="77">
        <v>53150</v>
      </c>
      <c r="H2698" s="77">
        <v>78.569999999999993</v>
      </c>
      <c r="I2698" s="77">
        <v>3</v>
      </c>
      <c r="J2698" s="77">
        <v>-5.4530625760655997</v>
      </c>
      <c r="K2698" s="77">
        <v>0</v>
      </c>
      <c r="L2698" s="77">
        <v>-12.021957174957301</v>
      </c>
      <c r="M2698" s="77">
        <v>0</v>
      </c>
      <c r="N2698" s="77">
        <v>6.5688945988916903</v>
      </c>
      <c r="O2698" s="77">
        <v>0</v>
      </c>
      <c r="P2698" s="77">
        <v>0.31271535387926502</v>
      </c>
      <c r="Q2698" s="77">
        <v>0.31271535387926402</v>
      </c>
      <c r="R2698" s="77">
        <v>0</v>
      </c>
      <c r="S2698" s="77">
        <v>0</v>
      </c>
      <c r="T2698" s="77" t="s">
        <v>154</v>
      </c>
      <c r="U2698" s="105">
        <v>0.26275578395570798</v>
      </c>
      <c r="V2698" s="105">
        <v>-0.26910603136327699</v>
      </c>
      <c r="W2698" s="101">
        <v>0.53187514843990202</v>
      </c>
    </row>
    <row r="2699" spans="2:23" x14ac:dyDescent="0.45">
      <c r="B2699" s="55" t="s">
        <v>114</v>
      </c>
      <c r="C2699" s="76" t="s">
        <v>137</v>
      </c>
      <c r="D2699" s="55" t="s">
        <v>84</v>
      </c>
      <c r="E2699" s="55" t="s">
        <v>177</v>
      </c>
      <c r="F2699" s="70">
        <v>78.61</v>
      </c>
      <c r="G2699" s="77">
        <v>53654</v>
      </c>
      <c r="H2699" s="77">
        <v>78.86</v>
      </c>
      <c r="I2699" s="77">
        <v>1</v>
      </c>
      <c r="J2699" s="77">
        <v>57.304999066403802</v>
      </c>
      <c r="K2699" s="77">
        <v>0.103113295625217</v>
      </c>
      <c r="L2699" s="77">
        <v>50.677031863755097</v>
      </c>
      <c r="M2699" s="77">
        <v>8.0640272937529595E-2</v>
      </c>
      <c r="N2699" s="77">
        <v>6.6279672026487297</v>
      </c>
      <c r="O2699" s="77">
        <v>2.2473022687687499E-2</v>
      </c>
      <c r="P2699" s="77">
        <v>2.7574650857112699</v>
      </c>
      <c r="Q2699" s="77">
        <v>2.7574650857112601</v>
      </c>
      <c r="R2699" s="77">
        <v>0</v>
      </c>
      <c r="S2699" s="77">
        <v>2.3875347014598301E-4</v>
      </c>
      <c r="T2699" s="77" t="s">
        <v>154</v>
      </c>
      <c r="U2699" s="105">
        <v>0.11242164065289501</v>
      </c>
      <c r="V2699" s="105">
        <v>-0.115138632154901</v>
      </c>
      <c r="W2699" s="101">
        <v>0.22756597746367899</v>
      </c>
    </row>
    <row r="2700" spans="2:23" x14ac:dyDescent="0.45">
      <c r="B2700" s="55" t="s">
        <v>114</v>
      </c>
      <c r="C2700" s="76" t="s">
        <v>137</v>
      </c>
      <c r="D2700" s="55" t="s">
        <v>84</v>
      </c>
      <c r="E2700" s="55" t="s">
        <v>177</v>
      </c>
      <c r="F2700" s="70">
        <v>78.61</v>
      </c>
      <c r="G2700" s="77">
        <v>53654</v>
      </c>
      <c r="H2700" s="77">
        <v>78.86</v>
      </c>
      <c r="I2700" s="77">
        <v>2</v>
      </c>
      <c r="J2700" s="77">
        <v>57.304999066403802</v>
      </c>
      <c r="K2700" s="77">
        <v>0.103113295625217</v>
      </c>
      <c r="L2700" s="77">
        <v>50.677031863755097</v>
      </c>
      <c r="M2700" s="77">
        <v>8.0640272937529595E-2</v>
      </c>
      <c r="N2700" s="77">
        <v>6.6279672026487297</v>
      </c>
      <c r="O2700" s="77">
        <v>2.2473022687687499E-2</v>
      </c>
      <c r="P2700" s="77">
        <v>2.7574650857112699</v>
      </c>
      <c r="Q2700" s="77">
        <v>2.7574650857112601</v>
      </c>
      <c r="R2700" s="77">
        <v>0</v>
      </c>
      <c r="S2700" s="77">
        <v>2.3875347014598301E-4</v>
      </c>
      <c r="T2700" s="77" t="s">
        <v>154</v>
      </c>
      <c r="U2700" s="105">
        <v>0.11242164065289501</v>
      </c>
      <c r="V2700" s="105">
        <v>-0.115138632154901</v>
      </c>
      <c r="W2700" s="101">
        <v>0.22756597746367899</v>
      </c>
    </row>
    <row r="2701" spans="2:23" x14ac:dyDescent="0.45">
      <c r="B2701" s="55" t="s">
        <v>114</v>
      </c>
      <c r="C2701" s="76" t="s">
        <v>137</v>
      </c>
      <c r="D2701" s="55" t="s">
        <v>84</v>
      </c>
      <c r="E2701" s="55" t="s">
        <v>177</v>
      </c>
      <c r="F2701" s="70">
        <v>78.61</v>
      </c>
      <c r="G2701" s="77">
        <v>53704</v>
      </c>
      <c r="H2701" s="77">
        <v>78.52</v>
      </c>
      <c r="I2701" s="77">
        <v>1</v>
      </c>
      <c r="J2701" s="77">
        <v>-25.151814151492498</v>
      </c>
      <c r="K2701" s="77">
        <v>2.6443254963649E-2</v>
      </c>
      <c r="L2701" s="77">
        <v>-10.560281427085</v>
      </c>
      <c r="M2701" s="77">
        <v>4.6615169316441196E-3</v>
      </c>
      <c r="N2701" s="77">
        <v>-14.5915327244075</v>
      </c>
      <c r="O2701" s="77">
        <v>2.1781738032004901E-2</v>
      </c>
      <c r="P2701" s="77">
        <v>-2.9437870618486901</v>
      </c>
      <c r="Q2701" s="77">
        <v>-2.9437870618486799</v>
      </c>
      <c r="R2701" s="77">
        <v>0</v>
      </c>
      <c r="S2701" s="77">
        <v>3.6223387869822302E-4</v>
      </c>
      <c r="T2701" s="77" t="s">
        <v>154</v>
      </c>
      <c r="U2701" s="105">
        <v>0.39804430328773899</v>
      </c>
      <c r="V2701" s="105">
        <v>-0.40766418592932002</v>
      </c>
      <c r="W2701" s="101">
        <v>0.80572868733694802</v>
      </c>
    </row>
    <row r="2702" spans="2:23" x14ac:dyDescent="0.45">
      <c r="B2702" s="55" t="s">
        <v>114</v>
      </c>
      <c r="C2702" s="76" t="s">
        <v>137</v>
      </c>
      <c r="D2702" s="55" t="s">
        <v>84</v>
      </c>
      <c r="E2702" s="55" t="s">
        <v>177</v>
      </c>
      <c r="F2702" s="70">
        <v>78.61</v>
      </c>
      <c r="G2702" s="77">
        <v>58004</v>
      </c>
      <c r="H2702" s="77">
        <v>76.540000000000006</v>
      </c>
      <c r="I2702" s="77">
        <v>1</v>
      </c>
      <c r="J2702" s="77">
        <v>-74.951485889268</v>
      </c>
      <c r="K2702" s="77">
        <v>1.18983420519854</v>
      </c>
      <c r="L2702" s="77">
        <v>-57.679200250085799</v>
      </c>
      <c r="M2702" s="77">
        <v>0.70463533196747596</v>
      </c>
      <c r="N2702" s="77">
        <v>-17.272285639182201</v>
      </c>
      <c r="O2702" s="77">
        <v>0.48519887323105998</v>
      </c>
      <c r="P2702" s="77">
        <v>-3.4438429163351101</v>
      </c>
      <c r="Q2702" s="77">
        <v>-3.4438429163351101</v>
      </c>
      <c r="R2702" s="77">
        <v>0</v>
      </c>
      <c r="S2702" s="77">
        <v>2.5119594440605299E-3</v>
      </c>
      <c r="T2702" s="77" t="s">
        <v>154</v>
      </c>
      <c r="U2702" s="105">
        <v>1.88567131779246</v>
      </c>
      <c r="V2702" s="105">
        <v>-1.9312439754788699</v>
      </c>
      <c r="W2702" s="101">
        <v>3.8170109786386002</v>
      </c>
    </row>
    <row r="2703" spans="2:23" x14ac:dyDescent="0.45">
      <c r="B2703" s="55" t="s">
        <v>114</v>
      </c>
      <c r="C2703" s="76" t="s">
        <v>137</v>
      </c>
      <c r="D2703" s="55" t="s">
        <v>84</v>
      </c>
      <c r="E2703" s="55" t="s">
        <v>178</v>
      </c>
      <c r="F2703" s="70">
        <v>78.739999999999995</v>
      </c>
      <c r="G2703" s="77">
        <v>53050</v>
      </c>
      <c r="H2703" s="77">
        <v>78.77</v>
      </c>
      <c r="I2703" s="77">
        <v>1</v>
      </c>
      <c r="J2703" s="77">
        <v>12.895716913302801</v>
      </c>
      <c r="K2703" s="77">
        <v>4.0078183044638697E-3</v>
      </c>
      <c r="L2703" s="77">
        <v>51.912609526336503</v>
      </c>
      <c r="M2703" s="77">
        <v>6.4947548570796501E-2</v>
      </c>
      <c r="N2703" s="77">
        <v>-39.016892613033598</v>
      </c>
      <c r="O2703" s="77">
        <v>-6.0939730266332599E-2</v>
      </c>
      <c r="P2703" s="77">
        <v>-24.1372076196268</v>
      </c>
      <c r="Q2703" s="77">
        <v>-24.1372076196267</v>
      </c>
      <c r="R2703" s="77">
        <v>0</v>
      </c>
      <c r="S2703" s="77">
        <v>1.4040775479318601E-2</v>
      </c>
      <c r="T2703" s="77" t="s">
        <v>153</v>
      </c>
      <c r="U2703" s="105">
        <v>-3.6288016787339599</v>
      </c>
      <c r="V2703" s="105">
        <v>-3.7165020829117399</v>
      </c>
      <c r="W2703" s="101">
        <v>8.7702602718934694E-2</v>
      </c>
    </row>
    <row r="2704" spans="2:23" x14ac:dyDescent="0.45">
      <c r="B2704" s="55" t="s">
        <v>114</v>
      </c>
      <c r="C2704" s="76" t="s">
        <v>137</v>
      </c>
      <c r="D2704" s="55" t="s">
        <v>84</v>
      </c>
      <c r="E2704" s="55" t="s">
        <v>178</v>
      </c>
      <c r="F2704" s="70">
        <v>78.739999999999995</v>
      </c>
      <c r="G2704" s="77">
        <v>53204</v>
      </c>
      <c r="H2704" s="77">
        <v>78.97</v>
      </c>
      <c r="I2704" s="77">
        <v>1</v>
      </c>
      <c r="J2704" s="77">
        <v>8.8996850139718493</v>
      </c>
      <c r="K2704" s="77">
        <v>0</v>
      </c>
      <c r="L2704" s="77">
        <v>13.521981244054199</v>
      </c>
      <c r="M2704" s="77">
        <v>0</v>
      </c>
      <c r="N2704" s="77">
        <v>-4.62229623008235</v>
      </c>
      <c r="O2704" s="77">
        <v>0</v>
      </c>
      <c r="P2704" s="77">
        <v>-2.2095918340512801</v>
      </c>
      <c r="Q2704" s="77">
        <v>-2.2095918340512801</v>
      </c>
      <c r="R2704" s="77">
        <v>0</v>
      </c>
      <c r="S2704" s="77">
        <v>0</v>
      </c>
      <c r="T2704" s="77" t="s">
        <v>154</v>
      </c>
      <c r="U2704" s="105">
        <v>1.0631281329189499</v>
      </c>
      <c r="V2704" s="105">
        <v>-1.0888216745352299</v>
      </c>
      <c r="W2704" s="101">
        <v>2.15200375418652</v>
      </c>
    </row>
    <row r="2705" spans="2:23" x14ac:dyDescent="0.45">
      <c r="B2705" s="55" t="s">
        <v>114</v>
      </c>
      <c r="C2705" s="76" t="s">
        <v>137</v>
      </c>
      <c r="D2705" s="55" t="s">
        <v>84</v>
      </c>
      <c r="E2705" s="55" t="s">
        <v>178</v>
      </c>
      <c r="F2705" s="70">
        <v>78.739999999999995</v>
      </c>
      <c r="G2705" s="77">
        <v>53204</v>
      </c>
      <c r="H2705" s="77">
        <v>78.97</v>
      </c>
      <c r="I2705" s="77">
        <v>2</v>
      </c>
      <c r="J2705" s="77">
        <v>8.8996850139718493</v>
      </c>
      <c r="K2705" s="77">
        <v>0</v>
      </c>
      <c r="L2705" s="77">
        <v>13.521981244054199</v>
      </c>
      <c r="M2705" s="77">
        <v>0</v>
      </c>
      <c r="N2705" s="77">
        <v>-4.62229623008235</v>
      </c>
      <c r="O2705" s="77">
        <v>0</v>
      </c>
      <c r="P2705" s="77">
        <v>-2.2095918340512801</v>
      </c>
      <c r="Q2705" s="77">
        <v>-2.2095918340512801</v>
      </c>
      <c r="R2705" s="77">
        <v>0</v>
      </c>
      <c r="S2705" s="77">
        <v>0</v>
      </c>
      <c r="T2705" s="77" t="s">
        <v>154</v>
      </c>
      <c r="U2705" s="105">
        <v>1.0631281329189499</v>
      </c>
      <c r="V2705" s="105">
        <v>-1.0888216745352299</v>
      </c>
      <c r="W2705" s="101">
        <v>2.15200375418652</v>
      </c>
    </row>
    <row r="2706" spans="2:23" x14ac:dyDescent="0.45">
      <c r="B2706" s="55" t="s">
        <v>114</v>
      </c>
      <c r="C2706" s="76" t="s">
        <v>137</v>
      </c>
      <c r="D2706" s="55" t="s">
        <v>84</v>
      </c>
      <c r="E2706" s="55" t="s">
        <v>179</v>
      </c>
      <c r="F2706" s="70">
        <v>78.97</v>
      </c>
      <c r="G2706" s="77">
        <v>53254</v>
      </c>
      <c r="H2706" s="77">
        <v>79.27</v>
      </c>
      <c r="I2706" s="77">
        <v>1</v>
      </c>
      <c r="J2706" s="77">
        <v>17.323059909668</v>
      </c>
      <c r="K2706" s="77">
        <v>3.1629317848418E-2</v>
      </c>
      <c r="L2706" s="77">
        <v>17.3230598836928</v>
      </c>
      <c r="M2706" s="77">
        <v>3.1629317753564298E-2</v>
      </c>
      <c r="N2706" s="77">
        <v>2.5975185891000001E-8</v>
      </c>
      <c r="O2706" s="77">
        <v>9.4853612000000005E-11</v>
      </c>
      <c r="P2706" s="77">
        <v>-6.4569999999999998E-15</v>
      </c>
      <c r="Q2706" s="77">
        <v>-6.4550000000000002E-15</v>
      </c>
      <c r="R2706" s="77">
        <v>0</v>
      </c>
      <c r="S2706" s="77">
        <v>0</v>
      </c>
      <c r="T2706" s="77" t="s">
        <v>154</v>
      </c>
      <c r="U2706" s="105">
        <v>-2.8773800700000003E-10</v>
      </c>
      <c r="V2706" s="105">
        <v>0</v>
      </c>
      <c r="W2706" s="101">
        <v>-2.8773079375999999E-10</v>
      </c>
    </row>
    <row r="2707" spans="2:23" x14ac:dyDescent="0.45">
      <c r="B2707" s="55" t="s">
        <v>114</v>
      </c>
      <c r="C2707" s="76" t="s">
        <v>137</v>
      </c>
      <c r="D2707" s="55" t="s">
        <v>84</v>
      </c>
      <c r="E2707" s="55" t="s">
        <v>179</v>
      </c>
      <c r="F2707" s="70">
        <v>78.97</v>
      </c>
      <c r="G2707" s="77">
        <v>53304</v>
      </c>
      <c r="H2707" s="77">
        <v>79.28</v>
      </c>
      <c r="I2707" s="77">
        <v>1</v>
      </c>
      <c r="J2707" s="77">
        <v>14.0831399400293</v>
      </c>
      <c r="K2707" s="77">
        <v>2.2094500125547901E-2</v>
      </c>
      <c r="L2707" s="77">
        <v>17.6848043792974</v>
      </c>
      <c r="M2707" s="77">
        <v>3.4840606881049299E-2</v>
      </c>
      <c r="N2707" s="77">
        <v>-3.6016644392680899</v>
      </c>
      <c r="O2707" s="77">
        <v>-1.2746106755501399E-2</v>
      </c>
      <c r="P2707" s="77">
        <v>-1.7226732821142801</v>
      </c>
      <c r="Q2707" s="77">
        <v>-1.7226732821142701</v>
      </c>
      <c r="R2707" s="77">
        <v>0</v>
      </c>
      <c r="S2707" s="77">
        <v>3.3059100059181602E-4</v>
      </c>
      <c r="T2707" s="77" t="s">
        <v>154</v>
      </c>
      <c r="U2707" s="105">
        <v>0.10798027914406499</v>
      </c>
      <c r="V2707" s="105">
        <v>-0.110589932402236</v>
      </c>
      <c r="W2707" s="101">
        <v>0.21857569083241599</v>
      </c>
    </row>
    <row r="2708" spans="2:23" x14ac:dyDescent="0.45">
      <c r="B2708" s="55" t="s">
        <v>114</v>
      </c>
      <c r="C2708" s="76" t="s">
        <v>137</v>
      </c>
      <c r="D2708" s="55" t="s">
        <v>84</v>
      </c>
      <c r="E2708" s="55" t="s">
        <v>179</v>
      </c>
      <c r="F2708" s="70">
        <v>78.97</v>
      </c>
      <c r="G2708" s="77">
        <v>54104</v>
      </c>
      <c r="H2708" s="77">
        <v>79.2</v>
      </c>
      <c r="I2708" s="77">
        <v>1</v>
      </c>
      <c r="J2708" s="77">
        <v>14.672590661985399</v>
      </c>
      <c r="K2708" s="77">
        <v>2.15069631817447E-2</v>
      </c>
      <c r="L2708" s="77">
        <v>14.672590612192099</v>
      </c>
      <c r="M2708" s="77">
        <v>2.1506963035771501E-2</v>
      </c>
      <c r="N2708" s="77">
        <v>4.9793302813999997E-8</v>
      </c>
      <c r="O2708" s="77">
        <v>1.4597322900000001E-10</v>
      </c>
      <c r="P2708" s="77">
        <v>0</v>
      </c>
      <c r="Q2708" s="77">
        <v>0</v>
      </c>
      <c r="R2708" s="77">
        <v>0</v>
      </c>
      <c r="S2708" s="77">
        <v>0</v>
      </c>
      <c r="T2708" s="77" t="s">
        <v>154</v>
      </c>
      <c r="U2708" s="105">
        <v>9.1833181000000002E-11</v>
      </c>
      <c r="V2708" s="105">
        <v>0</v>
      </c>
      <c r="W2708" s="101">
        <v>9.1835483139999995E-11</v>
      </c>
    </row>
    <row r="2709" spans="2:23" x14ac:dyDescent="0.45">
      <c r="B2709" s="55" t="s">
        <v>114</v>
      </c>
      <c r="C2709" s="76" t="s">
        <v>137</v>
      </c>
      <c r="D2709" s="55" t="s">
        <v>84</v>
      </c>
      <c r="E2709" s="55" t="s">
        <v>180</v>
      </c>
      <c r="F2709" s="70">
        <v>79.27</v>
      </c>
      <c r="G2709" s="77">
        <v>54104</v>
      </c>
      <c r="H2709" s="77">
        <v>79.2</v>
      </c>
      <c r="I2709" s="77">
        <v>1</v>
      </c>
      <c r="J2709" s="77">
        <v>-4.63549591587668</v>
      </c>
      <c r="K2709" s="77">
        <v>1.8823332410231801E-3</v>
      </c>
      <c r="L2709" s="77">
        <v>-4.6354959418149599</v>
      </c>
      <c r="M2709" s="77">
        <v>1.8823332620886599E-3</v>
      </c>
      <c r="N2709" s="77">
        <v>2.5938278608000001E-8</v>
      </c>
      <c r="O2709" s="77">
        <v>-2.1065484999999999E-11</v>
      </c>
      <c r="P2709" s="77">
        <v>6.4569999999999998E-15</v>
      </c>
      <c r="Q2709" s="77">
        <v>6.4550000000000002E-15</v>
      </c>
      <c r="R2709" s="77">
        <v>0</v>
      </c>
      <c r="S2709" s="77">
        <v>0</v>
      </c>
      <c r="T2709" s="77" t="s">
        <v>154</v>
      </c>
      <c r="U2709" s="105">
        <v>1.4655581699999999E-10</v>
      </c>
      <c r="V2709" s="105">
        <v>0</v>
      </c>
      <c r="W2709" s="101">
        <v>1.4655949097E-10</v>
      </c>
    </row>
    <row r="2710" spans="2:23" x14ac:dyDescent="0.45">
      <c r="B2710" s="55" t="s">
        <v>114</v>
      </c>
      <c r="C2710" s="76" t="s">
        <v>137</v>
      </c>
      <c r="D2710" s="55" t="s">
        <v>84</v>
      </c>
      <c r="E2710" s="55" t="s">
        <v>181</v>
      </c>
      <c r="F2710" s="70">
        <v>78.989999999999995</v>
      </c>
      <c r="G2710" s="77">
        <v>53404</v>
      </c>
      <c r="H2710" s="77">
        <v>78.83</v>
      </c>
      <c r="I2710" s="77">
        <v>1</v>
      </c>
      <c r="J2710" s="77">
        <v>-15.062279291465799</v>
      </c>
      <c r="K2710" s="77">
        <v>2.2051983424540501E-2</v>
      </c>
      <c r="L2710" s="77">
        <v>-4.0906820328058897</v>
      </c>
      <c r="M2710" s="77">
        <v>1.62651364677024E-3</v>
      </c>
      <c r="N2710" s="77">
        <v>-10.9715972586599</v>
      </c>
      <c r="O2710" s="77">
        <v>2.0425469777770201E-2</v>
      </c>
      <c r="P2710" s="77">
        <v>-4.3731052702782298</v>
      </c>
      <c r="Q2710" s="77">
        <v>-4.37310527027822</v>
      </c>
      <c r="R2710" s="77">
        <v>0</v>
      </c>
      <c r="S2710" s="77">
        <v>1.8588576313197001E-3</v>
      </c>
      <c r="T2710" s="77" t="s">
        <v>154</v>
      </c>
      <c r="U2710" s="105">
        <v>-0.14368174122170099</v>
      </c>
      <c r="V2710" s="105">
        <v>-0.147154222744171</v>
      </c>
      <c r="W2710" s="101">
        <v>3.47256857330601E-3</v>
      </c>
    </row>
    <row r="2711" spans="2:23" x14ac:dyDescent="0.45">
      <c r="B2711" s="55" t="s">
        <v>114</v>
      </c>
      <c r="C2711" s="76" t="s">
        <v>137</v>
      </c>
      <c r="D2711" s="55" t="s">
        <v>84</v>
      </c>
      <c r="E2711" s="55" t="s">
        <v>182</v>
      </c>
      <c r="F2711" s="70">
        <v>78.83</v>
      </c>
      <c r="G2711" s="77">
        <v>53854</v>
      </c>
      <c r="H2711" s="77">
        <v>77.23</v>
      </c>
      <c r="I2711" s="77">
        <v>1</v>
      </c>
      <c r="J2711" s="77">
        <v>-56.291102339092603</v>
      </c>
      <c r="K2711" s="77">
        <v>0.62559411182948499</v>
      </c>
      <c r="L2711" s="77">
        <v>-45.198157541769298</v>
      </c>
      <c r="M2711" s="77">
        <v>0.40332450428003003</v>
      </c>
      <c r="N2711" s="77">
        <v>-11.0929447973233</v>
      </c>
      <c r="O2711" s="77">
        <v>0.22226960754945399</v>
      </c>
      <c r="P2711" s="77">
        <v>-4.3731052702781996</v>
      </c>
      <c r="Q2711" s="77">
        <v>-4.3731052702781996</v>
      </c>
      <c r="R2711" s="77">
        <v>0</v>
      </c>
      <c r="S2711" s="77">
        <v>3.7756611332453098E-3</v>
      </c>
      <c r="T2711" s="77" t="s">
        <v>154</v>
      </c>
      <c r="U2711" s="105">
        <v>-0.40501419863331301</v>
      </c>
      <c r="V2711" s="105">
        <v>-0.41480252879366197</v>
      </c>
      <c r="W2711" s="101">
        <v>9.7885755417358097E-3</v>
      </c>
    </row>
    <row r="2712" spans="2:23" x14ac:dyDescent="0.45">
      <c r="B2712" s="55" t="s">
        <v>114</v>
      </c>
      <c r="C2712" s="76" t="s">
        <v>137</v>
      </c>
      <c r="D2712" s="55" t="s">
        <v>84</v>
      </c>
      <c r="E2712" s="55" t="s">
        <v>183</v>
      </c>
      <c r="F2712" s="70">
        <v>78.930000000000007</v>
      </c>
      <c r="G2712" s="77">
        <v>53754</v>
      </c>
      <c r="H2712" s="77">
        <v>77.489999999999995</v>
      </c>
      <c r="I2712" s="77">
        <v>1</v>
      </c>
      <c r="J2712" s="77">
        <v>-53.719929754523399</v>
      </c>
      <c r="K2712" s="77">
        <v>0.46808176432917697</v>
      </c>
      <c r="L2712" s="77">
        <v>-40.515363829197497</v>
      </c>
      <c r="M2712" s="77">
        <v>0.26625044134762599</v>
      </c>
      <c r="N2712" s="77">
        <v>-13.2045659253259</v>
      </c>
      <c r="O2712" s="77">
        <v>0.20183132298155099</v>
      </c>
      <c r="P2712" s="77">
        <v>-4.2450232349602004</v>
      </c>
      <c r="Q2712" s="77">
        <v>-4.2450232349601897</v>
      </c>
      <c r="R2712" s="77">
        <v>0</v>
      </c>
      <c r="S2712" s="77">
        <v>2.9228800514400802E-3</v>
      </c>
      <c r="T2712" s="77" t="s">
        <v>154</v>
      </c>
      <c r="U2712" s="105">
        <v>-3.2293471620823899</v>
      </c>
      <c r="V2712" s="105">
        <v>-3.30739360176652</v>
      </c>
      <c r="W2712" s="101">
        <v>7.8048396212284404E-2</v>
      </c>
    </row>
    <row r="2713" spans="2:23" x14ac:dyDescent="0.45">
      <c r="B2713" s="55" t="s">
        <v>114</v>
      </c>
      <c r="C2713" s="76" t="s">
        <v>137</v>
      </c>
      <c r="D2713" s="55" t="s">
        <v>84</v>
      </c>
      <c r="E2713" s="55" t="s">
        <v>184</v>
      </c>
      <c r="F2713" s="70">
        <v>78.39</v>
      </c>
      <c r="G2713" s="77">
        <v>54050</v>
      </c>
      <c r="H2713" s="77">
        <v>78.05</v>
      </c>
      <c r="I2713" s="77">
        <v>1</v>
      </c>
      <c r="J2713" s="77">
        <v>-105.721493946873</v>
      </c>
      <c r="K2713" s="77">
        <v>0.15580785789608101</v>
      </c>
      <c r="L2713" s="77">
        <v>-66.606143260039602</v>
      </c>
      <c r="M2713" s="77">
        <v>6.1843113780478201E-2</v>
      </c>
      <c r="N2713" s="77">
        <v>-39.115350686833501</v>
      </c>
      <c r="O2713" s="77">
        <v>9.3964744115602405E-2</v>
      </c>
      <c r="P2713" s="77">
        <v>-32.071773991246502</v>
      </c>
      <c r="Q2713" s="77">
        <v>-32.071773991246502</v>
      </c>
      <c r="R2713" s="77">
        <v>0</v>
      </c>
      <c r="S2713" s="77">
        <v>1.43386656960216E-2</v>
      </c>
      <c r="T2713" s="77" t="s">
        <v>153</v>
      </c>
      <c r="U2713" s="105">
        <v>-5.9492969488011003</v>
      </c>
      <c r="V2713" s="105">
        <v>-6.0930787790513197</v>
      </c>
      <c r="W2713" s="101">
        <v>0.14378543468369101</v>
      </c>
    </row>
    <row r="2714" spans="2:23" x14ac:dyDescent="0.45">
      <c r="B2714" s="55" t="s">
        <v>114</v>
      </c>
      <c r="C2714" s="76" t="s">
        <v>137</v>
      </c>
      <c r="D2714" s="55" t="s">
        <v>84</v>
      </c>
      <c r="E2714" s="55" t="s">
        <v>184</v>
      </c>
      <c r="F2714" s="70">
        <v>78.39</v>
      </c>
      <c r="G2714" s="77">
        <v>54850</v>
      </c>
      <c r="H2714" s="77">
        <v>78.489999999999995</v>
      </c>
      <c r="I2714" s="77">
        <v>1</v>
      </c>
      <c r="J2714" s="77">
        <v>11.6388011230347</v>
      </c>
      <c r="K2714" s="77">
        <v>3.52064936420458E-3</v>
      </c>
      <c r="L2714" s="77">
        <v>1.9022489884337599</v>
      </c>
      <c r="M2714" s="77">
        <v>9.4046146051789004E-5</v>
      </c>
      <c r="N2714" s="77">
        <v>9.7365521346009398</v>
      </c>
      <c r="O2714" s="77">
        <v>3.42660321815279E-3</v>
      </c>
      <c r="P2714" s="77">
        <v>6.1291218789419899</v>
      </c>
      <c r="Q2714" s="77">
        <v>6.1291218789419899</v>
      </c>
      <c r="R2714" s="77">
        <v>0</v>
      </c>
      <c r="S2714" s="77">
        <v>9.7634384882999302E-4</v>
      </c>
      <c r="T2714" s="77" t="s">
        <v>154</v>
      </c>
      <c r="U2714" s="105">
        <v>-0.70487245702813295</v>
      </c>
      <c r="V2714" s="105">
        <v>-0.72190772234379297</v>
      </c>
      <c r="W2714" s="101">
        <v>1.7035692368789199E-2</v>
      </c>
    </row>
    <row r="2715" spans="2:23" x14ac:dyDescent="0.45">
      <c r="B2715" s="55" t="s">
        <v>114</v>
      </c>
      <c r="C2715" s="76" t="s">
        <v>137</v>
      </c>
      <c r="D2715" s="55" t="s">
        <v>84</v>
      </c>
      <c r="E2715" s="55" t="s">
        <v>185</v>
      </c>
      <c r="F2715" s="70">
        <v>79.08</v>
      </c>
      <c r="G2715" s="77">
        <v>53654</v>
      </c>
      <c r="H2715" s="77">
        <v>78.86</v>
      </c>
      <c r="I2715" s="77">
        <v>1</v>
      </c>
      <c r="J2715" s="77">
        <v>-43.105973854384899</v>
      </c>
      <c r="K2715" s="77">
        <v>7.3210124288235603E-2</v>
      </c>
      <c r="L2715" s="77">
        <v>-37.938961212488302</v>
      </c>
      <c r="M2715" s="77">
        <v>5.6710972248578101E-2</v>
      </c>
      <c r="N2715" s="77">
        <v>-5.1670126418965703</v>
      </c>
      <c r="O2715" s="77">
        <v>1.6499152039657499E-2</v>
      </c>
      <c r="P2715" s="77">
        <v>-2.1552171706963401</v>
      </c>
      <c r="Q2715" s="77">
        <v>-2.1552171706963401</v>
      </c>
      <c r="R2715" s="77">
        <v>0</v>
      </c>
      <c r="S2715" s="77">
        <v>1.8301146548285499E-4</v>
      </c>
      <c r="T2715" s="77" t="s">
        <v>154</v>
      </c>
      <c r="U2715" s="105">
        <v>0.16619525535451199</v>
      </c>
      <c r="V2715" s="105">
        <v>-0.17021184054086599</v>
      </c>
      <c r="W2715" s="101">
        <v>0.33641552920710899</v>
      </c>
    </row>
    <row r="2716" spans="2:23" x14ac:dyDescent="0.45">
      <c r="B2716" s="55" t="s">
        <v>114</v>
      </c>
      <c r="C2716" s="76" t="s">
        <v>137</v>
      </c>
      <c r="D2716" s="55" t="s">
        <v>84</v>
      </c>
      <c r="E2716" s="55" t="s">
        <v>186</v>
      </c>
      <c r="F2716" s="70">
        <v>78.52</v>
      </c>
      <c r="G2716" s="77">
        <v>58004</v>
      </c>
      <c r="H2716" s="77">
        <v>76.540000000000006</v>
      </c>
      <c r="I2716" s="77">
        <v>1</v>
      </c>
      <c r="J2716" s="77">
        <v>-71.965129656272197</v>
      </c>
      <c r="K2716" s="77">
        <v>1.0673877545961199</v>
      </c>
      <c r="L2716" s="77">
        <v>-57.165771906018499</v>
      </c>
      <c r="M2716" s="77">
        <v>0.673519440935614</v>
      </c>
      <c r="N2716" s="77">
        <v>-14.7993577502537</v>
      </c>
      <c r="O2716" s="77">
        <v>0.39386831366050901</v>
      </c>
      <c r="P2716" s="77">
        <v>-2.9437870618486399</v>
      </c>
      <c r="Q2716" s="77">
        <v>-2.9437870618486399</v>
      </c>
      <c r="R2716" s="77">
        <v>0</v>
      </c>
      <c r="S2716" s="77">
        <v>1.78603833492109E-3</v>
      </c>
      <c r="T2716" s="77" t="s">
        <v>154</v>
      </c>
      <c r="U2716" s="105">
        <v>1.23388201259709</v>
      </c>
      <c r="V2716" s="105">
        <v>-1.2637023116359201</v>
      </c>
      <c r="W2716" s="101">
        <v>2.49764693559715</v>
      </c>
    </row>
    <row r="2717" spans="2:23" x14ac:dyDescent="0.45">
      <c r="B2717" s="55" t="s">
        <v>114</v>
      </c>
      <c r="C2717" s="76" t="s">
        <v>137</v>
      </c>
      <c r="D2717" s="55" t="s">
        <v>84</v>
      </c>
      <c r="E2717" s="55" t="s">
        <v>187</v>
      </c>
      <c r="F2717" s="70">
        <v>77.489999999999995</v>
      </c>
      <c r="G2717" s="77">
        <v>53854</v>
      </c>
      <c r="H2717" s="77">
        <v>77.23</v>
      </c>
      <c r="I2717" s="77">
        <v>1</v>
      </c>
      <c r="J2717" s="77">
        <v>-36.727054794002399</v>
      </c>
      <c r="K2717" s="77">
        <v>6.6769389415162098E-2</v>
      </c>
      <c r="L2717" s="77">
        <v>-37.843081650885203</v>
      </c>
      <c r="M2717" s="77">
        <v>7.0888892027360595E-2</v>
      </c>
      <c r="N2717" s="77">
        <v>1.1160268568828</v>
      </c>
      <c r="O2717" s="77">
        <v>-4.1195026121984904E-3</v>
      </c>
      <c r="P2717" s="77">
        <v>-4.8291417551209097</v>
      </c>
      <c r="Q2717" s="77">
        <v>-4.8291417551208999</v>
      </c>
      <c r="R2717" s="77">
        <v>0</v>
      </c>
      <c r="S2717" s="77">
        <v>1.1543701995070899E-3</v>
      </c>
      <c r="T2717" s="77" t="s">
        <v>153</v>
      </c>
      <c r="U2717" s="105">
        <v>-2.8517739290158699E-2</v>
      </c>
      <c r="V2717" s="105">
        <v>-2.9206952282050801E-2</v>
      </c>
      <c r="W2717" s="101">
        <v>6.8923026961328405E-4</v>
      </c>
    </row>
    <row r="2718" spans="2:23" x14ac:dyDescent="0.45">
      <c r="B2718" s="55" t="s">
        <v>114</v>
      </c>
      <c r="C2718" s="76" t="s">
        <v>137</v>
      </c>
      <c r="D2718" s="55" t="s">
        <v>84</v>
      </c>
      <c r="E2718" s="55" t="s">
        <v>187</v>
      </c>
      <c r="F2718" s="70">
        <v>77.489999999999995</v>
      </c>
      <c r="G2718" s="77">
        <v>58104</v>
      </c>
      <c r="H2718" s="77">
        <v>76.209999999999994</v>
      </c>
      <c r="I2718" s="77">
        <v>1</v>
      </c>
      <c r="J2718" s="77">
        <v>-55.799492669885097</v>
      </c>
      <c r="K2718" s="77">
        <v>0.39978410627660599</v>
      </c>
      <c r="L2718" s="77">
        <v>-41.289602028346998</v>
      </c>
      <c r="M2718" s="77">
        <v>0.218900330658651</v>
      </c>
      <c r="N2718" s="77">
        <v>-14.509890641538099</v>
      </c>
      <c r="O2718" s="77">
        <v>0.18088377561795499</v>
      </c>
      <c r="P2718" s="77">
        <v>0.58411852016068599</v>
      </c>
      <c r="Q2718" s="77">
        <v>0.584118520160685</v>
      </c>
      <c r="R2718" s="77">
        <v>0</v>
      </c>
      <c r="S2718" s="77">
        <v>4.3809366814360997E-5</v>
      </c>
      <c r="T2718" s="77" t="s">
        <v>154</v>
      </c>
      <c r="U2718" s="105">
        <v>-4.6717418649289097</v>
      </c>
      <c r="V2718" s="105">
        <v>-4.7846479110679301</v>
      </c>
      <c r="W2718" s="101">
        <v>0.112908876554593</v>
      </c>
    </row>
    <row r="2719" spans="2:23" x14ac:dyDescent="0.45">
      <c r="B2719" s="55" t="s">
        <v>114</v>
      </c>
      <c r="C2719" s="76" t="s">
        <v>137</v>
      </c>
      <c r="D2719" s="55" t="s">
        <v>84</v>
      </c>
      <c r="E2719" s="55" t="s">
        <v>188</v>
      </c>
      <c r="F2719" s="70">
        <v>77.62</v>
      </c>
      <c r="G2719" s="77">
        <v>54050</v>
      </c>
      <c r="H2719" s="77">
        <v>78.05</v>
      </c>
      <c r="I2719" s="77">
        <v>1</v>
      </c>
      <c r="J2719" s="77">
        <v>101.729316616221</v>
      </c>
      <c r="K2719" s="77">
        <v>0.21825732789059701</v>
      </c>
      <c r="L2719" s="77">
        <v>55.571258988085503</v>
      </c>
      <c r="M2719" s="77">
        <v>6.5129396170235193E-2</v>
      </c>
      <c r="N2719" s="77">
        <v>46.158057628135097</v>
      </c>
      <c r="O2719" s="77">
        <v>0.15312793172036099</v>
      </c>
      <c r="P2719" s="77">
        <v>34.609551655258599</v>
      </c>
      <c r="Q2719" s="77">
        <v>34.609551655258599</v>
      </c>
      <c r="R2719" s="77">
        <v>0</v>
      </c>
      <c r="S2719" s="77">
        <v>2.5262046277258299E-2</v>
      </c>
      <c r="T2719" s="77" t="s">
        <v>153</v>
      </c>
      <c r="U2719" s="105">
        <v>-7.9292522146434097</v>
      </c>
      <c r="V2719" s="105">
        <v>-8.1208853447003708</v>
      </c>
      <c r="W2719" s="101">
        <v>0.191637934063601</v>
      </c>
    </row>
    <row r="2720" spans="2:23" x14ac:dyDescent="0.45">
      <c r="B2720" s="55" t="s">
        <v>114</v>
      </c>
      <c r="C2720" s="76" t="s">
        <v>137</v>
      </c>
      <c r="D2720" s="55" t="s">
        <v>84</v>
      </c>
      <c r="E2720" s="55" t="s">
        <v>188</v>
      </c>
      <c r="F2720" s="70">
        <v>77.62</v>
      </c>
      <c r="G2720" s="77">
        <v>56000</v>
      </c>
      <c r="H2720" s="77">
        <v>77.73</v>
      </c>
      <c r="I2720" s="77">
        <v>1</v>
      </c>
      <c r="J2720" s="77">
        <v>5.7341032455946896</v>
      </c>
      <c r="K2720" s="77">
        <v>3.1752158088071401E-3</v>
      </c>
      <c r="L2720" s="77">
        <v>31.710877553221401</v>
      </c>
      <c r="M2720" s="77">
        <v>9.7108836959219999E-2</v>
      </c>
      <c r="N2720" s="77">
        <v>-25.976774307626702</v>
      </c>
      <c r="O2720" s="77">
        <v>-9.3933621150412899E-2</v>
      </c>
      <c r="P2720" s="77">
        <v>-26.370323031417101</v>
      </c>
      <c r="Q2720" s="77">
        <v>-26.370323031417001</v>
      </c>
      <c r="R2720" s="77">
        <v>0</v>
      </c>
      <c r="S2720" s="77">
        <v>6.7154192474968802E-2</v>
      </c>
      <c r="T2720" s="77" t="s">
        <v>153</v>
      </c>
      <c r="U2720" s="105">
        <v>-4.43884884901939</v>
      </c>
      <c r="V2720" s="105">
        <v>-4.5461263672217198</v>
      </c>
      <c r="W2720" s="101">
        <v>0.107280207517642</v>
      </c>
    </row>
    <row r="2721" spans="2:23" x14ac:dyDescent="0.45">
      <c r="B2721" s="55" t="s">
        <v>114</v>
      </c>
      <c r="C2721" s="76" t="s">
        <v>137</v>
      </c>
      <c r="D2721" s="55" t="s">
        <v>84</v>
      </c>
      <c r="E2721" s="55" t="s">
        <v>188</v>
      </c>
      <c r="F2721" s="70">
        <v>77.62</v>
      </c>
      <c r="G2721" s="77">
        <v>58450</v>
      </c>
      <c r="H2721" s="77">
        <v>77.23</v>
      </c>
      <c r="I2721" s="77">
        <v>1</v>
      </c>
      <c r="J2721" s="77">
        <v>-105.51425749740601</v>
      </c>
      <c r="K2721" s="77">
        <v>0.284788753331156</v>
      </c>
      <c r="L2721" s="77">
        <v>-87.855593148995794</v>
      </c>
      <c r="M2721" s="77">
        <v>0.19744192223263299</v>
      </c>
      <c r="N2721" s="77">
        <v>-17.658664348410301</v>
      </c>
      <c r="O2721" s="77">
        <v>8.7346831098522898E-2</v>
      </c>
      <c r="P2721" s="77">
        <v>-23.2449871072638</v>
      </c>
      <c r="Q2721" s="77">
        <v>-23.2449871072637</v>
      </c>
      <c r="R2721" s="77">
        <v>0</v>
      </c>
      <c r="S2721" s="77">
        <v>1.3821626707279201E-2</v>
      </c>
      <c r="T2721" s="77" t="s">
        <v>153</v>
      </c>
      <c r="U2721" s="105">
        <v>-0.124050698076887</v>
      </c>
      <c r="V2721" s="105">
        <v>-0.12704873911716599</v>
      </c>
      <c r="W2721" s="101">
        <v>2.9981161974769201E-3</v>
      </c>
    </row>
    <row r="2722" spans="2:23" x14ac:dyDescent="0.45">
      <c r="B2722" s="55" t="s">
        <v>114</v>
      </c>
      <c r="C2722" s="76" t="s">
        <v>137</v>
      </c>
      <c r="D2722" s="55" t="s">
        <v>84</v>
      </c>
      <c r="E2722" s="55" t="s">
        <v>189</v>
      </c>
      <c r="F2722" s="70">
        <v>77.23</v>
      </c>
      <c r="G2722" s="77">
        <v>53850</v>
      </c>
      <c r="H2722" s="77">
        <v>77.62</v>
      </c>
      <c r="I2722" s="77">
        <v>1</v>
      </c>
      <c r="J2722" s="77">
        <v>0.66474139330194704</v>
      </c>
      <c r="K2722" s="77">
        <v>0</v>
      </c>
      <c r="L2722" s="77">
        <v>-0.118810519426314</v>
      </c>
      <c r="M2722" s="77">
        <v>0</v>
      </c>
      <c r="N2722" s="77">
        <v>0.78355191272826197</v>
      </c>
      <c r="O2722" s="77">
        <v>0</v>
      </c>
      <c r="P2722" s="77">
        <v>-4.5293879293279202</v>
      </c>
      <c r="Q2722" s="77">
        <v>-4.5293879293279096</v>
      </c>
      <c r="R2722" s="77">
        <v>0</v>
      </c>
      <c r="S2722" s="77">
        <v>0</v>
      </c>
      <c r="T2722" s="77" t="s">
        <v>153</v>
      </c>
      <c r="U2722" s="105">
        <v>-0.30558524596402198</v>
      </c>
      <c r="V2722" s="105">
        <v>-0.31297059020558399</v>
      </c>
      <c r="W2722" s="101">
        <v>7.38552938304992E-3</v>
      </c>
    </row>
    <row r="2723" spans="2:23" x14ac:dyDescent="0.45">
      <c r="B2723" s="55" t="s">
        <v>114</v>
      </c>
      <c r="C2723" s="76" t="s">
        <v>137</v>
      </c>
      <c r="D2723" s="55" t="s">
        <v>84</v>
      </c>
      <c r="E2723" s="55" t="s">
        <v>189</v>
      </c>
      <c r="F2723" s="70">
        <v>77.23</v>
      </c>
      <c r="G2723" s="77">
        <v>53850</v>
      </c>
      <c r="H2723" s="77">
        <v>77.62</v>
      </c>
      <c r="I2723" s="77">
        <v>2</v>
      </c>
      <c r="J2723" s="77">
        <v>1.5375316196220801</v>
      </c>
      <c r="K2723" s="77">
        <v>0</v>
      </c>
      <c r="L2723" s="77">
        <v>-0.27480601058149001</v>
      </c>
      <c r="M2723" s="77">
        <v>0</v>
      </c>
      <c r="N2723" s="77">
        <v>1.8123376302035701</v>
      </c>
      <c r="O2723" s="77">
        <v>0</v>
      </c>
      <c r="P2723" s="77">
        <v>-10.4763705540943</v>
      </c>
      <c r="Q2723" s="77">
        <v>-10.4763705540943</v>
      </c>
      <c r="R2723" s="77">
        <v>0</v>
      </c>
      <c r="S2723" s="77">
        <v>0</v>
      </c>
      <c r="T2723" s="77" t="s">
        <v>153</v>
      </c>
      <c r="U2723" s="105">
        <v>-0.70681167577939097</v>
      </c>
      <c r="V2723" s="105">
        <v>-0.72389380788010405</v>
      </c>
      <c r="W2723" s="101">
        <v>1.7082560328733998E-2</v>
      </c>
    </row>
    <row r="2724" spans="2:23" x14ac:dyDescent="0.45">
      <c r="B2724" s="55" t="s">
        <v>114</v>
      </c>
      <c r="C2724" s="76" t="s">
        <v>137</v>
      </c>
      <c r="D2724" s="55" t="s">
        <v>84</v>
      </c>
      <c r="E2724" s="55" t="s">
        <v>189</v>
      </c>
      <c r="F2724" s="70">
        <v>77.23</v>
      </c>
      <c r="G2724" s="77">
        <v>58004</v>
      </c>
      <c r="H2724" s="77">
        <v>76.540000000000006</v>
      </c>
      <c r="I2724" s="77">
        <v>1</v>
      </c>
      <c r="J2724" s="77">
        <v>-100.703211221397</v>
      </c>
      <c r="K2724" s="77">
        <v>0.34479864951024197</v>
      </c>
      <c r="L2724" s="77">
        <v>-87.980519080340599</v>
      </c>
      <c r="M2724" s="77">
        <v>0.26317943907996999</v>
      </c>
      <c r="N2724" s="77">
        <v>-12.722692141055999</v>
      </c>
      <c r="O2724" s="77">
        <v>8.1619210430271302E-2</v>
      </c>
      <c r="P2724" s="77">
        <v>5.8035114580230998</v>
      </c>
      <c r="Q2724" s="77">
        <v>5.8035114580230998</v>
      </c>
      <c r="R2724" s="77">
        <v>0</v>
      </c>
      <c r="S2724" s="77">
        <v>1.1451453382757899E-3</v>
      </c>
      <c r="T2724" s="77" t="s">
        <v>153</v>
      </c>
      <c r="U2724" s="105">
        <v>-2.5033645833971798</v>
      </c>
      <c r="V2724" s="105">
        <v>-2.5638655711074998</v>
      </c>
      <c r="W2724" s="101">
        <v>6.0502504395592398E-2</v>
      </c>
    </row>
    <row r="2725" spans="2:23" x14ac:dyDescent="0.45">
      <c r="B2725" s="55" t="s">
        <v>114</v>
      </c>
      <c r="C2725" s="76" t="s">
        <v>137</v>
      </c>
      <c r="D2725" s="55" t="s">
        <v>84</v>
      </c>
      <c r="E2725" s="55" t="s">
        <v>190</v>
      </c>
      <c r="F2725" s="70">
        <v>78.510000000000005</v>
      </c>
      <c r="G2725" s="77">
        <v>54000</v>
      </c>
      <c r="H2725" s="77">
        <v>77.89</v>
      </c>
      <c r="I2725" s="77">
        <v>1</v>
      </c>
      <c r="J2725" s="77">
        <v>-67.267556281664795</v>
      </c>
      <c r="K2725" s="77">
        <v>0.27421040216328102</v>
      </c>
      <c r="L2725" s="77">
        <v>-55.252094117836101</v>
      </c>
      <c r="M2725" s="77">
        <v>0.18499931060701699</v>
      </c>
      <c r="N2725" s="77">
        <v>-12.015462163828699</v>
      </c>
      <c r="O2725" s="77">
        <v>8.9211091556264097E-2</v>
      </c>
      <c r="P2725" s="77">
        <v>-12.938457167503501</v>
      </c>
      <c r="Q2725" s="77">
        <v>-12.938457167503501</v>
      </c>
      <c r="R2725" s="77">
        <v>0</v>
      </c>
      <c r="S2725" s="77">
        <v>1.01446626368446E-2</v>
      </c>
      <c r="T2725" s="77" t="s">
        <v>153</v>
      </c>
      <c r="U2725" s="105">
        <v>-0.47327918187402401</v>
      </c>
      <c r="V2725" s="105">
        <v>-0.48471733121751698</v>
      </c>
      <c r="W2725" s="101">
        <v>1.1438436083815199E-2</v>
      </c>
    </row>
    <row r="2726" spans="2:23" x14ac:dyDescent="0.45">
      <c r="B2726" s="55" t="s">
        <v>114</v>
      </c>
      <c r="C2726" s="76" t="s">
        <v>137</v>
      </c>
      <c r="D2726" s="55" t="s">
        <v>84</v>
      </c>
      <c r="E2726" s="55" t="s">
        <v>190</v>
      </c>
      <c r="F2726" s="70">
        <v>78.510000000000005</v>
      </c>
      <c r="G2726" s="77">
        <v>54850</v>
      </c>
      <c r="H2726" s="77">
        <v>78.489999999999995</v>
      </c>
      <c r="I2726" s="77">
        <v>1</v>
      </c>
      <c r="J2726" s="77">
        <v>-2.6022141862844901</v>
      </c>
      <c r="K2726" s="77">
        <v>5.3224136756420001E-5</v>
      </c>
      <c r="L2726" s="77">
        <v>7.1327979804905102</v>
      </c>
      <c r="M2726" s="77">
        <v>3.9989170325964798E-4</v>
      </c>
      <c r="N2726" s="77">
        <v>-9.7350121667750003</v>
      </c>
      <c r="O2726" s="77">
        <v>-3.46667566503228E-4</v>
      </c>
      <c r="P2726" s="77">
        <v>-6.1291218789420698</v>
      </c>
      <c r="Q2726" s="77">
        <v>-6.1291218789420698</v>
      </c>
      <c r="R2726" s="77">
        <v>0</v>
      </c>
      <c r="S2726" s="77">
        <v>2.9526982115444199E-4</v>
      </c>
      <c r="T2726" s="77" t="s">
        <v>154</v>
      </c>
      <c r="U2726" s="105">
        <v>-0.221913647306103</v>
      </c>
      <c r="V2726" s="105">
        <v>-0.22727682729892601</v>
      </c>
      <c r="W2726" s="101">
        <v>5.36331444114275E-3</v>
      </c>
    </row>
    <row r="2727" spans="2:23" x14ac:dyDescent="0.45">
      <c r="B2727" s="55" t="s">
        <v>114</v>
      </c>
      <c r="C2727" s="76" t="s">
        <v>137</v>
      </c>
      <c r="D2727" s="55" t="s">
        <v>84</v>
      </c>
      <c r="E2727" s="55" t="s">
        <v>135</v>
      </c>
      <c r="F2727" s="70">
        <v>77.89</v>
      </c>
      <c r="G2727" s="77">
        <v>54250</v>
      </c>
      <c r="H2727" s="77">
        <v>77.69</v>
      </c>
      <c r="I2727" s="77">
        <v>1</v>
      </c>
      <c r="J2727" s="77">
        <v>-100.54364608152</v>
      </c>
      <c r="K2727" s="77">
        <v>0.13748273683617801</v>
      </c>
      <c r="L2727" s="77">
        <v>-93.601852044767995</v>
      </c>
      <c r="M2727" s="77">
        <v>0.11915377120446501</v>
      </c>
      <c r="N2727" s="77">
        <v>-6.9417940367524196</v>
      </c>
      <c r="O2727" s="77">
        <v>1.8328965631713399E-2</v>
      </c>
      <c r="P2727" s="77">
        <v>-2.53777766401205</v>
      </c>
      <c r="Q2727" s="77">
        <v>-2.53777766401205</v>
      </c>
      <c r="R2727" s="77">
        <v>0</v>
      </c>
      <c r="S2727" s="77">
        <v>8.7588290418634998E-5</v>
      </c>
      <c r="T2727" s="77" t="s">
        <v>153</v>
      </c>
      <c r="U2727" s="105">
        <v>3.7451429140482301E-2</v>
      </c>
      <c r="V2727" s="105">
        <v>-3.8356550379789398E-2</v>
      </c>
      <c r="W2727" s="101">
        <v>7.5809879932988405E-2</v>
      </c>
    </row>
    <row r="2728" spans="2:23" x14ac:dyDescent="0.45">
      <c r="B2728" s="55" t="s">
        <v>114</v>
      </c>
      <c r="C2728" s="76" t="s">
        <v>137</v>
      </c>
      <c r="D2728" s="55" t="s">
        <v>84</v>
      </c>
      <c r="E2728" s="55" t="s">
        <v>191</v>
      </c>
      <c r="F2728" s="70">
        <v>78.05</v>
      </c>
      <c r="G2728" s="77">
        <v>54250</v>
      </c>
      <c r="H2728" s="77">
        <v>77.69</v>
      </c>
      <c r="I2728" s="77">
        <v>1</v>
      </c>
      <c r="J2728" s="77">
        <v>-35.391360100453603</v>
      </c>
      <c r="K2728" s="77">
        <v>7.3900353815838801E-2</v>
      </c>
      <c r="L2728" s="77">
        <v>-42.3264205402645</v>
      </c>
      <c r="M2728" s="77">
        <v>0.105700026669328</v>
      </c>
      <c r="N2728" s="77">
        <v>6.9350604398109397</v>
      </c>
      <c r="O2728" s="77">
        <v>-3.1799672853489599E-2</v>
      </c>
      <c r="P2728" s="77">
        <v>2.53777766401205</v>
      </c>
      <c r="Q2728" s="77">
        <v>2.53777766401205</v>
      </c>
      <c r="R2728" s="77">
        <v>0</v>
      </c>
      <c r="S2728" s="77">
        <v>3.7997861284555002E-4</v>
      </c>
      <c r="T2728" s="77" t="s">
        <v>153</v>
      </c>
      <c r="U2728" s="105">
        <v>2.0381233230700201E-2</v>
      </c>
      <c r="V2728" s="105">
        <v>-2.0873804208731001E-2</v>
      </c>
      <c r="W2728" s="101">
        <v>4.1256071652429303E-2</v>
      </c>
    </row>
    <row r="2729" spans="2:23" x14ac:dyDescent="0.45">
      <c r="B2729" s="55" t="s">
        <v>114</v>
      </c>
      <c r="C2729" s="76" t="s">
        <v>137</v>
      </c>
      <c r="D2729" s="55" t="s">
        <v>84</v>
      </c>
      <c r="E2729" s="55" t="s">
        <v>192</v>
      </c>
      <c r="F2729" s="70">
        <v>78.53</v>
      </c>
      <c r="G2729" s="77">
        <v>53550</v>
      </c>
      <c r="H2729" s="77">
        <v>78.39</v>
      </c>
      <c r="I2729" s="77">
        <v>1</v>
      </c>
      <c r="J2729" s="77">
        <v>-37.919220843510999</v>
      </c>
      <c r="K2729" s="77">
        <v>2.54502513760076E-2</v>
      </c>
      <c r="L2729" s="77">
        <v>-23.1358497413142</v>
      </c>
      <c r="M2729" s="77">
        <v>9.4742355155722092E-3</v>
      </c>
      <c r="N2729" s="77">
        <v>-14.783371102196901</v>
      </c>
      <c r="O2729" s="77">
        <v>1.59760158604354E-2</v>
      </c>
      <c r="P2729" s="77">
        <v>-13.082595554424399</v>
      </c>
      <c r="Q2729" s="77">
        <v>-13.082595554424399</v>
      </c>
      <c r="R2729" s="77">
        <v>0</v>
      </c>
      <c r="S2729" s="77">
        <v>3.0294312239994201E-3</v>
      </c>
      <c r="T2729" s="77" t="s">
        <v>154</v>
      </c>
      <c r="U2729" s="105">
        <v>-0.81619374989780602</v>
      </c>
      <c r="V2729" s="105">
        <v>-0.83591941365421796</v>
      </c>
      <c r="W2729" s="101">
        <v>1.9726158254517401E-2</v>
      </c>
    </row>
    <row r="2730" spans="2:23" x14ac:dyDescent="0.45">
      <c r="B2730" s="55" t="s">
        <v>114</v>
      </c>
      <c r="C2730" s="76" t="s">
        <v>137</v>
      </c>
      <c r="D2730" s="55" t="s">
        <v>84</v>
      </c>
      <c r="E2730" s="55" t="s">
        <v>193</v>
      </c>
      <c r="F2730" s="70">
        <v>77.760000000000005</v>
      </c>
      <c r="G2730" s="77">
        <v>58200</v>
      </c>
      <c r="H2730" s="77">
        <v>77.62</v>
      </c>
      <c r="I2730" s="77">
        <v>1</v>
      </c>
      <c r="J2730" s="77">
        <v>-45.745953588539898</v>
      </c>
      <c r="K2730" s="77">
        <v>3.6915091637946297E-2</v>
      </c>
      <c r="L2730" s="77">
        <v>-21.3546089415773</v>
      </c>
      <c r="M2730" s="77">
        <v>8.0441808585612704E-3</v>
      </c>
      <c r="N2730" s="77">
        <v>-24.391344646962601</v>
      </c>
      <c r="O2730" s="77">
        <v>2.8870910779385001E-2</v>
      </c>
      <c r="P2730" s="77">
        <v>-21.5942337277523</v>
      </c>
      <c r="Q2730" s="77">
        <v>-21.594233727752201</v>
      </c>
      <c r="R2730" s="77">
        <v>0</v>
      </c>
      <c r="S2730" s="77">
        <v>8.2257248102943405E-3</v>
      </c>
      <c r="T2730" s="77" t="s">
        <v>153</v>
      </c>
      <c r="U2730" s="105">
        <v>-1.17180719212436</v>
      </c>
      <c r="V2730" s="105">
        <v>-1.20012727502389</v>
      </c>
      <c r="W2730" s="101">
        <v>2.8320792849150199E-2</v>
      </c>
    </row>
    <row r="2731" spans="2:23" x14ac:dyDescent="0.45">
      <c r="B2731" s="55" t="s">
        <v>114</v>
      </c>
      <c r="C2731" s="76" t="s">
        <v>137</v>
      </c>
      <c r="D2731" s="55" t="s">
        <v>84</v>
      </c>
      <c r="E2731" s="55" t="s">
        <v>194</v>
      </c>
      <c r="F2731" s="70">
        <v>78.97</v>
      </c>
      <c r="G2731" s="77">
        <v>53000</v>
      </c>
      <c r="H2731" s="77">
        <v>78.89</v>
      </c>
      <c r="I2731" s="77">
        <v>1</v>
      </c>
      <c r="J2731" s="77">
        <v>-19.851074607081401</v>
      </c>
      <c r="K2731" s="77">
        <v>9.7412908307421206E-3</v>
      </c>
      <c r="L2731" s="77">
        <v>5.8771736375144101</v>
      </c>
      <c r="M2731" s="77">
        <v>8.5385772154702002E-4</v>
      </c>
      <c r="N2731" s="77">
        <v>-25.7282482445958</v>
      </c>
      <c r="O2731" s="77">
        <v>8.8874331091950993E-3</v>
      </c>
      <c r="P2731" s="77">
        <v>-15.635615652338799</v>
      </c>
      <c r="Q2731" s="77">
        <v>-15.6356156523387</v>
      </c>
      <c r="R2731" s="77">
        <v>0</v>
      </c>
      <c r="S2731" s="77">
        <v>6.0433596271797898E-3</v>
      </c>
      <c r="T2731" s="77" t="s">
        <v>154</v>
      </c>
      <c r="U2731" s="105">
        <v>-1.3567747642588399</v>
      </c>
      <c r="V2731" s="105">
        <v>-1.3895651192405001</v>
      </c>
      <c r="W2731" s="101">
        <v>3.2791176995482597E-2</v>
      </c>
    </row>
    <row r="2732" spans="2:23" x14ac:dyDescent="0.45">
      <c r="B2732" s="55" t="s">
        <v>114</v>
      </c>
      <c r="C2732" s="76" t="s">
        <v>137</v>
      </c>
      <c r="D2732" s="55" t="s">
        <v>84</v>
      </c>
      <c r="E2732" s="55" t="s">
        <v>195</v>
      </c>
      <c r="F2732" s="70">
        <v>77.73</v>
      </c>
      <c r="G2732" s="77">
        <v>56100</v>
      </c>
      <c r="H2732" s="77">
        <v>77.459999999999994</v>
      </c>
      <c r="I2732" s="77">
        <v>1</v>
      </c>
      <c r="J2732" s="77">
        <v>-20.895953659330299</v>
      </c>
      <c r="K2732" s="77">
        <v>4.0738594041757802E-2</v>
      </c>
      <c r="L2732" s="77">
        <v>5.0530320141093998</v>
      </c>
      <c r="M2732" s="77">
        <v>2.38224126557284E-3</v>
      </c>
      <c r="N2732" s="77">
        <v>-25.948985673439701</v>
      </c>
      <c r="O2732" s="77">
        <v>3.8356352776185001E-2</v>
      </c>
      <c r="P2732" s="77">
        <v>-26.370323031417101</v>
      </c>
      <c r="Q2732" s="77">
        <v>-26.370323031417001</v>
      </c>
      <c r="R2732" s="77">
        <v>0</v>
      </c>
      <c r="S2732" s="77">
        <v>6.4880254301694001E-2</v>
      </c>
      <c r="T2732" s="77" t="s">
        <v>153</v>
      </c>
      <c r="U2732" s="105">
        <v>-4.0299649381609202</v>
      </c>
      <c r="V2732" s="105">
        <v>-4.1273606035041599</v>
      </c>
      <c r="W2732" s="101">
        <v>9.7398106932664499E-2</v>
      </c>
    </row>
    <row r="2733" spans="2:23" x14ac:dyDescent="0.45">
      <c r="B2733" s="55" t="s">
        <v>114</v>
      </c>
      <c r="C2733" s="76" t="s">
        <v>137</v>
      </c>
      <c r="D2733" s="55" t="s">
        <v>84</v>
      </c>
      <c r="E2733" s="55" t="s">
        <v>136</v>
      </c>
      <c r="F2733" s="70">
        <v>77.22</v>
      </c>
      <c r="G2733" s="77">
        <v>56100</v>
      </c>
      <c r="H2733" s="77">
        <v>77.459999999999994</v>
      </c>
      <c r="I2733" s="77">
        <v>1</v>
      </c>
      <c r="J2733" s="77">
        <v>19.589379524330401</v>
      </c>
      <c r="K2733" s="77">
        <v>3.16972370662457E-2</v>
      </c>
      <c r="L2733" s="77">
        <v>-9.6091081814186605</v>
      </c>
      <c r="M2733" s="77">
        <v>7.6268676994862899E-3</v>
      </c>
      <c r="N2733" s="77">
        <v>29.198487705748999</v>
      </c>
      <c r="O2733" s="77">
        <v>2.4070369366759398E-2</v>
      </c>
      <c r="P2733" s="77">
        <v>27.8096903334744</v>
      </c>
      <c r="Q2733" s="77">
        <v>27.8096903334744</v>
      </c>
      <c r="R2733" s="77">
        <v>0</v>
      </c>
      <c r="S2733" s="77">
        <v>6.3881095194253099E-2</v>
      </c>
      <c r="T2733" s="77" t="s">
        <v>153</v>
      </c>
      <c r="U2733" s="105">
        <v>-5.1460346825544301</v>
      </c>
      <c r="V2733" s="105">
        <v>-5.2704033754531601</v>
      </c>
      <c r="W2733" s="101">
        <v>0.124371810668746</v>
      </c>
    </row>
    <row r="2734" spans="2:23" x14ac:dyDescent="0.45">
      <c r="B2734" s="55" t="s">
        <v>114</v>
      </c>
      <c r="C2734" s="76" t="s">
        <v>137</v>
      </c>
      <c r="D2734" s="55" t="s">
        <v>84</v>
      </c>
      <c r="E2734" s="55" t="s">
        <v>196</v>
      </c>
      <c r="F2734" s="70">
        <v>76.540000000000006</v>
      </c>
      <c r="G2734" s="77">
        <v>58054</v>
      </c>
      <c r="H2734" s="77">
        <v>76.34</v>
      </c>
      <c r="I2734" s="77">
        <v>1</v>
      </c>
      <c r="J2734" s="77">
        <v>-26.3067814097029</v>
      </c>
      <c r="K2734" s="77">
        <v>3.8893027245349501E-2</v>
      </c>
      <c r="L2734" s="77">
        <v>-3.6381357469527398</v>
      </c>
      <c r="M2734" s="77">
        <v>7.4386498228495195E-4</v>
      </c>
      <c r="N2734" s="77">
        <v>-22.668645662750201</v>
      </c>
      <c r="O2734" s="77">
        <v>3.8149162263064598E-2</v>
      </c>
      <c r="P2734" s="77">
        <v>-0.29221399346312799</v>
      </c>
      <c r="Q2734" s="77">
        <v>-0.29221399346312699</v>
      </c>
      <c r="R2734" s="77">
        <v>0</v>
      </c>
      <c r="S2734" s="77">
        <v>4.7988628102329996E-6</v>
      </c>
      <c r="T2734" s="77" t="s">
        <v>153</v>
      </c>
      <c r="U2734" s="105">
        <v>-1.61760716916144</v>
      </c>
      <c r="V2734" s="105">
        <v>-1.6567012875773599</v>
      </c>
      <c r="W2734" s="101">
        <v>3.9095098457340501E-2</v>
      </c>
    </row>
    <row r="2735" spans="2:23" x14ac:dyDescent="0.45">
      <c r="B2735" s="55" t="s">
        <v>114</v>
      </c>
      <c r="C2735" s="76" t="s">
        <v>137</v>
      </c>
      <c r="D2735" s="55" t="s">
        <v>84</v>
      </c>
      <c r="E2735" s="55" t="s">
        <v>196</v>
      </c>
      <c r="F2735" s="70">
        <v>76.540000000000006</v>
      </c>
      <c r="G2735" s="77">
        <v>58104</v>
      </c>
      <c r="H2735" s="77">
        <v>76.209999999999994</v>
      </c>
      <c r="I2735" s="77">
        <v>1</v>
      </c>
      <c r="J2735" s="77">
        <v>-26.720721165243301</v>
      </c>
      <c r="K2735" s="77">
        <v>6.3831326399406904E-2</v>
      </c>
      <c r="L2735" s="77">
        <v>-4.0644337103610901</v>
      </c>
      <c r="M2735" s="77">
        <v>1.47685415190122E-3</v>
      </c>
      <c r="N2735" s="77">
        <v>-22.6562874548822</v>
      </c>
      <c r="O2735" s="77">
        <v>6.23544722475056E-2</v>
      </c>
      <c r="P2735" s="77">
        <v>-0.29190452669750799</v>
      </c>
      <c r="Q2735" s="77">
        <v>-0.29190452669750699</v>
      </c>
      <c r="R2735" s="77">
        <v>0</v>
      </c>
      <c r="S2735" s="77">
        <v>7.6176177919609999E-6</v>
      </c>
      <c r="T2735" s="77" t="s">
        <v>153</v>
      </c>
      <c r="U2735" s="105">
        <v>-2.7142520422081602</v>
      </c>
      <c r="V2735" s="105">
        <v>-2.7798497304304202</v>
      </c>
      <c r="W2735" s="101">
        <v>6.5599332675543298E-2</v>
      </c>
    </row>
    <row r="2736" spans="2:23" x14ac:dyDescent="0.45">
      <c r="B2736" s="55" t="s">
        <v>114</v>
      </c>
      <c r="C2736" s="76" t="s">
        <v>137</v>
      </c>
      <c r="D2736" s="55" t="s">
        <v>84</v>
      </c>
      <c r="E2736" s="55" t="s">
        <v>197</v>
      </c>
      <c r="F2736" s="70">
        <v>76.34</v>
      </c>
      <c r="G2736" s="77">
        <v>58104</v>
      </c>
      <c r="H2736" s="77">
        <v>76.209999999999994</v>
      </c>
      <c r="I2736" s="77">
        <v>1</v>
      </c>
      <c r="J2736" s="77">
        <v>-27.494452286795202</v>
      </c>
      <c r="K2736" s="77">
        <v>2.5248559878798701E-2</v>
      </c>
      <c r="L2736" s="77">
        <v>-4.7944915838075497</v>
      </c>
      <c r="M2736" s="77">
        <v>7.6777079487652905E-4</v>
      </c>
      <c r="N2736" s="77">
        <v>-22.699960702987699</v>
      </c>
      <c r="O2736" s="77">
        <v>2.4480789083922198E-2</v>
      </c>
      <c r="P2736" s="77">
        <v>-0.292213993463178</v>
      </c>
      <c r="Q2736" s="77">
        <v>-0.292213993463177</v>
      </c>
      <c r="R2736" s="77">
        <v>0</v>
      </c>
      <c r="S2736" s="77">
        <v>2.8519932003879998E-6</v>
      </c>
      <c r="T2736" s="77" t="s">
        <v>153</v>
      </c>
      <c r="U2736" s="105">
        <v>-1.08372270401245</v>
      </c>
      <c r="V2736" s="105">
        <v>-1.10991397252831</v>
      </c>
      <c r="W2736" s="101">
        <v>2.61919250987156E-2</v>
      </c>
    </row>
    <row r="2737" spans="2:23" x14ac:dyDescent="0.45">
      <c r="B2737" s="55" t="s">
        <v>114</v>
      </c>
      <c r="C2737" s="76" t="s">
        <v>137</v>
      </c>
      <c r="D2737" s="55" t="s">
        <v>84</v>
      </c>
      <c r="E2737" s="55" t="s">
        <v>198</v>
      </c>
      <c r="F2737" s="70">
        <v>77.12</v>
      </c>
      <c r="G2737" s="77">
        <v>58200</v>
      </c>
      <c r="H2737" s="77">
        <v>77.62</v>
      </c>
      <c r="I2737" s="77">
        <v>1</v>
      </c>
      <c r="J2737" s="77">
        <v>76.065277979735498</v>
      </c>
      <c r="K2737" s="77">
        <v>0.23693369075380499</v>
      </c>
      <c r="L2737" s="77">
        <v>51.595537519102997</v>
      </c>
      <c r="M2737" s="77">
        <v>0.109012974192697</v>
      </c>
      <c r="N2737" s="77">
        <v>24.469740460632501</v>
      </c>
      <c r="O2737" s="77">
        <v>0.12792071656110701</v>
      </c>
      <c r="P2737" s="77">
        <v>21.5942337277523</v>
      </c>
      <c r="Q2737" s="77">
        <v>21.594233727752201</v>
      </c>
      <c r="R2737" s="77">
        <v>0</v>
      </c>
      <c r="S2737" s="77">
        <v>1.90954325953261E-2</v>
      </c>
      <c r="T2737" s="77" t="s">
        <v>153</v>
      </c>
      <c r="U2737" s="105">
        <v>-2.3376443899833501</v>
      </c>
      <c r="V2737" s="105">
        <v>-2.3941402737421398</v>
      </c>
      <c r="W2737" s="101">
        <v>5.6497300041038402E-2</v>
      </c>
    </row>
    <row r="2738" spans="2:23" x14ac:dyDescent="0.45">
      <c r="B2738" s="55" t="s">
        <v>114</v>
      </c>
      <c r="C2738" s="76" t="s">
        <v>137</v>
      </c>
      <c r="D2738" s="55" t="s">
        <v>84</v>
      </c>
      <c r="E2738" s="55" t="s">
        <v>198</v>
      </c>
      <c r="F2738" s="70">
        <v>77.12</v>
      </c>
      <c r="G2738" s="77">
        <v>58300</v>
      </c>
      <c r="H2738" s="77">
        <v>77.06</v>
      </c>
      <c r="I2738" s="77">
        <v>1</v>
      </c>
      <c r="J2738" s="77">
        <v>-10.6062992386915</v>
      </c>
      <c r="K2738" s="77">
        <v>4.32312841546789E-3</v>
      </c>
      <c r="L2738" s="77">
        <v>13.244634545333501</v>
      </c>
      <c r="M2738" s="77">
        <v>6.7414038291217296E-3</v>
      </c>
      <c r="N2738" s="77">
        <v>-23.850933784024999</v>
      </c>
      <c r="O2738" s="77">
        <v>-2.41827541365384E-3</v>
      </c>
      <c r="P2738" s="77">
        <v>-25.058867483364601</v>
      </c>
      <c r="Q2738" s="77">
        <v>-25.058867483364502</v>
      </c>
      <c r="R2738" s="77">
        <v>0</v>
      </c>
      <c r="S2738" s="77">
        <v>2.4131997043861399E-2</v>
      </c>
      <c r="T2738" s="77" t="s">
        <v>153</v>
      </c>
      <c r="U2738" s="105">
        <v>-1.61748087868013</v>
      </c>
      <c r="V2738" s="105">
        <v>-1.65657194492422</v>
      </c>
      <c r="W2738" s="101">
        <v>3.9092046208997699E-2</v>
      </c>
    </row>
    <row r="2739" spans="2:23" x14ac:dyDescent="0.45">
      <c r="B2739" s="55" t="s">
        <v>114</v>
      </c>
      <c r="C2739" s="76" t="s">
        <v>137</v>
      </c>
      <c r="D2739" s="55" t="s">
        <v>84</v>
      </c>
      <c r="E2739" s="55" t="s">
        <v>198</v>
      </c>
      <c r="F2739" s="70">
        <v>77.12</v>
      </c>
      <c r="G2739" s="77">
        <v>58500</v>
      </c>
      <c r="H2739" s="77">
        <v>77.05</v>
      </c>
      <c r="I2739" s="77">
        <v>1</v>
      </c>
      <c r="J2739" s="77">
        <v>-83.369513139881903</v>
      </c>
      <c r="K2739" s="77">
        <v>3.62119785073527E-2</v>
      </c>
      <c r="L2739" s="77">
        <v>-82.687660287519094</v>
      </c>
      <c r="M2739" s="77">
        <v>3.5622068143523901E-2</v>
      </c>
      <c r="N2739" s="77">
        <v>-0.68185285236284099</v>
      </c>
      <c r="O2739" s="77">
        <v>5.89910363828845E-4</v>
      </c>
      <c r="P2739" s="77">
        <v>3.4646337556122901</v>
      </c>
      <c r="Q2739" s="77">
        <v>3.4646337556122901</v>
      </c>
      <c r="R2739" s="77">
        <v>0</v>
      </c>
      <c r="S2739" s="77">
        <v>6.2539209585351995E-5</v>
      </c>
      <c r="T2739" s="77" t="s">
        <v>153</v>
      </c>
      <c r="U2739" s="105">
        <v>-2.25645926965734E-3</v>
      </c>
      <c r="V2739" s="105">
        <v>-2.3109930820503798E-3</v>
      </c>
      <c r="W2739" s="101">
        <v>5.4535179488579102E-5</v>
      </c>
    </row>
    <row r="2740" spans="2:23" x14ac:dyDescent="0.45">
      <c r="B2740" s="55" t="s">
        <v>114</v>
      </c>
      <c r="C2740" s="76" t="s">
        <v>137</v>
      </c>
      <c r="D2740" s="55" t="s">
        <v>84</v>
      </c>
      <c r="E2740" s="55" t="s">
        <v>199</v>
      </c>
      <c r="F2740" s="70">
        <v>77.06</v>
      </c>
      <c r="G2740" s="77">
        <v>58304</v>
      </c>
      <c r="H2740" s="77">
        <v>77.06</v>
      </c>
      <c r="I2740" s="77">
        <v>1</v>
      </c>
      <c r="J2740" s="77">
        <v>12.469755945183399</v>
      </c>
      <c r="K2740" s="77">
        <v>0</v>
      </c>
      <c r="L2740" s="77">
        <v>12.469755945183399</v>
      </c>
      <c r="M2740" s="77">
        <v>0</v>
      </c>
      <c r="N2740" s="77">
        <v>0</v>
      </c>
      <c r="O2740" s="77">
        <v>0</v>
      </c>
      <c r="P2740" s="77">
        <v>0</v>
      </c>
      <c r="Q2740" s="77">
        <v>0</v>
      </c>
      <c r="R2740" s="77">
        <v>0</v>
      </c>
      <c r="S2740" s="77">
        <v>0</v>
      </c>
      <c r="T2740" s="77" t="s">
        <v>153</v>
      </c>
      <c r="U2740" s="105">
        <v>0</v>
      </c>
      <c r="V2740" s="105">
        <v>0</v>
      </c>
      <c r="W2740" s="101">
        <v>0</v>
      </c>
    </row>
    <row r="2741" spans="2:23" x14ac:dyDescent="0.45">
      <c r="B2741" s="55" t="s">
        <v>114</v>
      </c>
      <c r="C2741" s="76" t="s">
        <v>137</v>
      </c>
      <c r="D2741" s="55" t="s">
        <v>84</v>
      </c>
      <c r="E2741" s="55" t="s">
        <v>199</v>
      </c>
      <c r="F2741" s="70">
        <v>77.06</v>
      </c>
      <c r="G2741" s="77">
        <v>58350</v>
      </c>
      <c r="H2741" s="77">
        <v>76.66</v>
      </c>
      <c r="I2741" s="77">
        <v>1</v>
      </c>
      <c r="J2741" s="77">
        <v>-37.024826719503501</v>
      </c>
      <c r="K2741" s="77">
        <v>9.9111572477949605E-2</v>
      </c>
      <c r="L2741" s="77">
        <v>5.2799054993402903</v>
      </c>
      <c r="M2741" s="77">
        <v>2.0155361705259801E-3</v>
      </c>
      <c r="N2741" s="77">
        <v>-42.304732218843803</v>
      </c>
      <c r="O2741" s="77">
        <v>9.7096036307423597E-2</v>
      </c>
      <c r="P2741" s="77">
        <v>-44.839220835016</v>
      </c>
      <c r="Q2741" s="77">
        <v>-44.839220835015901</v>
      </c>
      <c r="R2741" s="77">
        <v>0</v>
      </c>
      <c r="S2741" s="77">
        <v>0.145363178924103</v>
      </c>
      <c r="T2741" s="77" t="s">
        <v>153</v>
      </c>
      <c r="U2741" s="105">
        <v>-9.4590915369491793</v>
      </c>
      <c r="V2741" s="105">
        <v>-9.6876976235828298</v>
      </c>
      <c r="W2741" s="101">
        <v>0.22861181750679699</v>
      </c>
    </row>
    <row r="2742" spans="2:23" x14ac:dyDescent="0.45">
      <c r="B2742" s="55" t="s">
        <v>114</v>
      </c>
      <c r="C2742" s="76" t="s">
        <v>137</v>
      </c>
      <c r="D2742" s="55" t="s">
        <v>84</v>
      </c>
      <c r="E2742" s="55" t="s">
        <v>199</v>
      </c>
      <c r="F2742" s="70">
        <v>77.06</v>
      </c>
      <c r="G2742" s="77">
        <v>58600</v>
      </c>
      <c r="H2742" s="77">
        <v>77.06</v>
      </c>
      <c r="I2742" s="77">
        <v>1</v>
      </c>
      <c r="J2742" s="77">
        <v>6.2120360387339497</v>
      </c>
      <c r="K2742" s="77">
        <v>1.4818326430667301E-4</v>
      </c>
      <c r="L2742" s="77">
        <v>-12.194634945519301</v>
      </c>
      <c r="M2742" s="77">
        <v>5.7104302638520601E-4</v>
      </c>
      <c r="N2742" s="77">
        <v>18.406670984253299</v>
      </c>
      <c r="O2742" s="77">
        <v>-4.2285976207853302E-4</v>
      </c>
      <c r="P2742" s="77">
        <v>19.780353351651499</v>
      </c>
      <c r="Q2742" s="77">
        <v>19.780353351651399</v>
      </c>
      <c r="R2742" s="77">
        <v>0</v>
      </c>
      <c r="S2742" s="77">
        <v>1.5024475342701701E-3</v>
      </c>
      <c r="T2742" s="77" t="s">
        <v>154</v>
      </c>
      <c r="U2742" s="105">
        <v>-3.2585573265771703E-2</v>
      </c>
      <c r="V2742" s="105">
        <v>-3.3373097136949401E-2</v>
      </c>
      <c r="W2742" s="101">
        <v>7.8754361343157705E-4</v>
      </c>
    </row>
    <row r="2743" spans="2:23" x14ac:dyDescent="0.45">
      <c r="B2743" s="55" t="s">
        <v>114</v>
      </c>
      <c r="C2743" s="76" t="s">
        <v>137</v>
      </c>
      <c r="D2743" s="55" t="s">
        <v>84</v>
      </c>
      <c r="E2743" s="55" t="s">
        <v>200</v>
      </c>
      <c r="F2743" s="70">
        <v>77.06</v>
      </c>
      <c r="G2743" s="77">
        <v>58300</v>
      </c>
      <c r="H2743" s="77">
        <v>77.06</v>
      </c>
      <c r="I2743" s="77">
        <v>2</v>
      </c>
      <c r="J2743" s="77">
        <v>-7.6849440548166097</v>
      </c>
      <c r="K2743" s="77">
        <v>0</v>
      </c>
      <c r="L2743" s="77">
        <v>-7.6849440548166097</v>
      </c>
      <c r="M2743" s="77">
        <v>0</v>
      </c>
      <c r="N2743" s="77">
        <v>0</v>
      </c>
      <c r="O2743" s="77">
        <v>0</v>
      </c>
      <c r="P2743" s="77">
        <v>0</v>
      </c>
      <c r="Q2743" s="77">
        <v>0</v>
      </c>
      <c r="R2743" s="77">
        <v>0</v>
      </c>
      <c r="S2743" s="77">
        <v>0</v>
      </c>
      <c r="T2743" s="77" t="s">
        <v>153</v>
      </c>
      <c r="U2743" s="105">
        <v>0</v>
      </c>
      <c r="V2743" s="105">
        <v>0</v>
      </c>
      <c r="W2743" s="101">
        <v>0</v>
      </c>
    </row>
    <row r="2744" spans="2:23" x14ac:dyDescent="0.45">
      <c r="B2744" s="55" t="s">
        <v>114</v>
      </c>
      <c r="C2744" s="76" t="s">
        <v>137</v>
      </c>
      <c r="D2744" s="55" t="s">
        <v>84</v>
      </c>
      <c r="E2744" s="55" t="s">
        <v>201</v>
      </c>
      <c r="F2744" s="70">
        <v>77.23</v>
      </c>
      <c r="G2744" s="77">
        <v>58500</v>
      </c>
      <c r="H2744" s="77">
        <v>77.05</v>
      </c>
      <c r="I2744" s="77">
        <v>1</v>
      </c>
      <c r="J2744" s="77">
        <v>-87.8214260231602</v>
      </c>
      <c r="K2744" s="77">
        <v>0.108747700449254</v>
      </c>
      <c r="L2744" s="77">
        <v>-70.099357313235998</v>
      </c>
      <c r="M2744" s="77">
        <v>6.9286270529775207E-2</v>
      </c>
      <c r="N2744" s="77">
        <v>-17.722068709924201</v>
      </c>
      <c r="O2744" s="77">
        <v>3.94614299194785E-2</v>
      </c>
      <c r="P2744" s="77">
        <v>-23.2449871072638</v>
      </c>
      <c r="Q2744" s="77">
        <v>-23.2449871072637</v>
      </c>
      <c r="R2744" s="77">
        <v>0</v>
      </c>
      <c r="S2744" s="77">
        <v>7.6186449011977101E-3</v>
      </c>
      <c r="T2744" s="77" t="s">
        <v>153</v>
      </c>
      <c r="U2744" s="105">
        <v>-0.145917663797897</v>
      </c>
      <c r="V2744" s="105">
        <v>-0.149444182804639</v>
      </c>
      <c r="W2744" s="101">
        <v>3.5266074122317099E-3</v>
      </c>
    </row>
    <row r="2745" spans="2:23" x14ac:dyDescent="0.45">
      <c r="B2745" s="55" t="s">
        <v>114</v>
      </c>
      <c r="C2745" s="76" t="s">
        <v>137</v>
      </c>
      <c r="D2745" s="55" t="s">
        <v>84</v>
      </c>
      <c r="E2745" s="55" t="s">
        <v>202</v>
      </c>
      <c r="F2745" s="70">
        <v>77.05</v>
      </c>
      <c r="G2745" s="77">
        <v>58600</v>
      </c>
      <c r="H2745" s="77">
        <v>77.06</v>
      </c>
      <c r="I2745" s="77">
        <v>1</v>
      </c>
      <c r="J2745" s="77">
        <v>0.93655808679991603</v>
      </c>
      <c r="K2745" s="77">
        <v>4.0067803161730998E-5</v>
      </c>
      <c r="L2745" s="77">
        <v>19.3519740218754</v>
      </c>
      <c r="M2745" s="77">
        <v>1.7107109685459702E-2</v>
      </c>
      <c r="N2745" s="77">
        <v>-18.415415935075501</v>
      </c>
      <c r="O2745" s="77">
        <v>-1.7067041882298E-2</v>
      </c>
      <c r="P2745" s="77">
        <v>-19.780353351651499</v>
      </c>
      <c r="Q2745" s="77">
        <v>-19.780353351651399</v>
      </c>
      <c r="R2745" s="77">
        <v>0</v>
      </c>
      <c r="S2745" s="77">
        <v>1.7872865459755499E-2</v>
      </c>
      <c r="T2745" s="77" t="s">
        <v>154</v>
      </c>
      <c r="U2745" s="105">
        <v>-1.13094675288962</v>
      </c>
      <c r="V2745" s="105">
        <v>-1.15827932603993</v>
      </c>
      <c r="W2745" s="101">
        <v>2.73332583442677E-2</v>
      </c>
    </row>
    <row r="2746" spans="2:23" x14ac:dyDescent="0.45">
      <c r="B2746" s="55" t="s">
        <v>90</v>
      </c>
      <c r="D2746" s="55" t="s">
        <v>90</v>
      </c>
      <c r="E2746" s="55" t="s">
        <v>90</v>
      </c>
      <c r="T2746" s="77" t="s">
        <v>203</v>
      </c>
      <c r="U2746" s="105">
        <v>152.27293238581601</v>
      </c>
      <c r="V2746" s="105">
        <v>-201.417904354863</v>
      </c>
      <c r="W2746" s="101">
        <v>353.66482220711202</v>
      </c>
    </row>
    <row r="2747" spans="2:23" x14ac:dyDescent="0.45">
      <c r="B2747" s="55" t="s">
        <v>90</v>
      </c>
      <c r="D2747" s="55" t="s">
        <v>90</v>
      </c>
      <c r="E2747" s="55" t="s">
        <v>90</v>
      </c>
      <c r="T2747" s="77" t="s">
        <v>204</v>
      </c>
      <c r="U2747" s="105">
        <v>-230.70815255960201</v>
      </c>
      <c r="V2747" s="105">
        <v>-577.91604705718601</v>
      </c>
      <c r="W2747" s="101">
        <v>347.19618571024</v>
      </c>
    </row>
    <row r="2748" spans="2:23" x14ac:dyDescent="0.45">
      <c r="B2748" s="55" t="s">
        <v>90</v>
      </c>
      <c r="D2748" s="55" t="s">
        <v>90</v>
      </c>
      <c r="E2748" s="55" t="s">
        <v>90</v>
      </c>
      <c r="T2748" s="77" t="s">
        <v>205</v>
      </c>
      <c r="U2748" s="105">
        <v>-19265.186909036998</v>
      </c>
      <c r="V2748" s="105">
        <v>-19438.820799198402</v>
      </c>
      <c r="W2748" s="101">
        <v>173.61749772961201</v>
      </c>
    </row>
    <row r="2749" spans="2:23" x14ac:dyDescent="0.45">
      <c r="B2749" s="55" t="s">
        <v>90</v>
      </c>
      <c r="D2749" s="55" t="s">
        <v>90</v>
      </c>
      <c r="E2749" s="55" t="s">
        <v>90</v>
      </c>
      <c r="T2749" s="77" t="s">
        <v>206</v>
      </c>
      <c r="U2749" s="105">
        <v>-940.02325267967603</v>
      </c>
      <c r="V2749" s="105">
        <v>-952.05511022911605</v>
      </c>
      <c r="W2749" s="101">
        <v>12.0312663735758</v>
      </c>
    </row>
    <row r="2750" spans="2:23" x14ac:dyDescent="0.45">
      <c r="B2750" s="55" t="s">
        <v>90</v>
      </c>
      <c r="D2750" s="55" t="s">
        <v>90</v>
      </c>
      <c r="E2750" s="55" t="s">
        <v>90</v>
      </c>
      <c r="T2750" s="77" t="s">
        <v>207</v>
      </c>
      <c r="U2750" s="105">
        <v>-60319.739106144501</v>
      </c>
      <c r="V2750" s="105">
        <v>-60906.334196389602</v>
      </c>
      <c r="W2750" s="101">
        <v>586.546386345879</v>
      </c>
    </row>
    <row r="2751" spans="2:23" x14ac:dyDescent="0.45">
      <c r="B2751" s="55" t="s">
        <v>90</v>
      </c>
      <c r="D2751" s="55" t="s">
        <v>90</v>
      </c>
      <c r="E2751" s="55" t="s">
        <v>90</v>
      </c>
      <c r="T2751" s="77" t="s">
        <v>208</v>
      </c>
      <c r="U2751" s="105">
        <v>-2777.2890394402302</v>
      </c>
      <c r="V2751" s="105">
        <v>-2866.7085618688898</v>
      </c>
      <c r="W2751" s="101">
        <v>89.413813107975002</v>
      </c>
    </row>
    <row r="2752" spans="2:23" x14ac:dyDescent="0.45">
      <c r="B2752" s="55" t="s">
        <v>90</v>
      </c>
      <c r="D2752" s="55" t="s">
        <v>90</v>
      </c>
      <c r="E2752" s="55" t="s">
        <v>90</v>
      </c>
      <c r="T2752" s="77" t="s">
        <v>209</v>
      </c>
      <c r="U2752" s="105">
        <v>-83380.673527475301</v>
      </c>
      <c r="V2752" s="105">
        <v>-84943.252619098101</v>
      </c>
      <c r="W2752" s="101">
        <v>1562.4699714743899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1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5"/>
  <sheetViews>
    <sheetView workbookViewId="0">
      <selection activeCell="B2" sqref="B2:I2"/>
    </sheetView>
  </sheetViews>
  <sheetFormatPr defaultColWidth="11.3828125" defaultRowHeight="14.6" x14ac:dyDescent="0.45"/>
  <cols>
    <col min="1" max="1" width="11.3828125" customWidth="1"/>
    <col min="2" max="2" width="15.69140625" style="49" customWidth="1"/>
    <col min="3" max="3" width="12.69140625" style="55" customWidth="1"/>
    <col min="4" max="4" width="16.69140625" style="49" customWidth="1"/>
    <col min="5" max="5" width="14.3046875" style="49" customWidth="1"/>
    <col min="6" max="6" width="24.3046875" style="110" customWidth="1"/>
    <col min="7" max="7" width="16.69140625" style="70" customWidth="1"/>
    <col min="8" max="8" width="16.69140625" style="66" customWidth="1"/>
    <col min="9" max="9" width="34.69140625" style="73" customWidth="1"/>
    <col min="10" max="16384" width="11.3828125" style="31"/>
  </cols>
  <sheetData>
    <row r="1" spans="1:9" s="83" customFormat="1" ht="12.45" x14ac:dyDescent="0.3">
      <c r="A1"/>
      <c r="B1" s="78"/>
      <c r="C1" s="79"/>
      <c r="D1" s="80"/>
      <c r="E1" s="80"/>
      <c r="F1" s="80"/>
      <c r="G1" s="81"/>
      <c r="H1" s="81"/>
      <c r="I1" s="82"/>
    </row>
    <row r="2" spans="1:9" ht="21" x14ac:dyDescent="0.65">
      <c r="B2" s="126" t="s">
        <v>24</v>
      </c>
      <c r="C2" s="126"/>
      <c r="D2" s="126"/>
      <c r="E2" s="126"/>
      <c r="F2" s="126"/>
      <c r="G2" s="126"/>
      <c r="H2" s="126"/>
      <c r="I2" s="126"/>
    </row>
    <row r="3" spans="1:9" ht="18" customHeight="1" x14ac:dyDescent="0.4">
      <c r="B3" s="134"/>
      <c r="C3" s="134"/>
      <c r="D3" s="134"/>
      <c r="E3" s="134"/>
      <c r="F3" s="134"/>
      <c r="G3" s="134"/>
      <c r="H3" s="134"/>
      <c r="I3" s="134"/>
    </row>
    <row r="4" spans="1:9" ht="12.45" x14ac:dyDescent="0.3">
      <c r="B4" s="84"/>
      <c r="C4" s="26"/>
      <c r="D4" s="27"/>
      <c r="E4" s="27"/>
      <c r="F4" s="27"/>
      <c r="G4" s="85"/>
      <c r="H4" s="85"/>
      <c r="I4" s="86"/>
    </row>
    <row r="5" spans="1:9" ht="12.45" x14ac:dyDescent="0.3">
      <c r="B5" s="31"/>
      <c r="C5" s="26"/>
      <c r="D5" s="27"/>
      <c r="E5" s="27"/>
      <c r="F5" s="27"/>
      <c r="G5" s="85"/>
      <c r="H5" s="85"/>
      <c r="I5" s="86"/>
    </row>
    <row r="6" spans="1:9" x14ac:dyDescent="0.45">
      <c r="B6" s="87" t="s">
        <v>23</v>
      </c>
      <c r="C6" s="26"/>
      <c r="D6" s="27"/>
      <c r="E6" s="27"/>
      <c r="F6" s="27"/>
      <c r="G6" s="85"/>
      <c r="H6" s="88"/>
      <c r="I6" s="31"/>
    </row>
    <row r="7" spans="1:9" x14ac:dyDescent="0.45">
      <c r="B7" s="36" t="s">
        <v>15</v>
      </c>
      <c r="C7" s="26"/>
      <c r="D7" s="27"/>
      <c r="E7" s="27"/>
      <c r="F7" s="27"/>
      <c r="G7" s="88"/>
      <c r="H7" s="89"/>
      <c r="I7" s="42" t="s">
        <v>20</v>
      </c>
    </row>
    <row r="8" spans="1:9" ht="25.5" customHeight="1" x14ac:dyDescent="0.3">
      <c r="B8" s="127" t="str">
        <f>PORTADA!F25</f>
        <v>DIVISIÓN OPERACIÓN Y CONTROL DEL SISTEMA ELÉCTRICO</v>
      </c>
      <c r="C8" s="127"/>
      <c r="D8" s="127"/>
      <c r="E8" s="127"/>
      <c r="F8" s="127"/>
      <c r="G8" s="127"/>
      <c r="H8" s="88"/>
      <c r="I8" s="45">
        <f>PORTADA!E25</f>
        <v>45585</v>
      </c>
    </row>
    <row r="9" spans="1:9" ht="12.9" thickBot="1" x14ac:dyDescent="0.35">
      <c r="B9" s="98" t="s">
        <v>28</v>
      </c>
      <c r="C9" s="17"/>
      <c r="D9" s="14"/>
      <c r="E9" s="14"/>
      <c r="F9" s="14"/>
      <c r="G9" s="89"/>
      <c r="H9" s="88"/>
      <c r="I9" s="90"/>
    </row>
    <row r="10" spans="1:9" ht="35.25" customHeight="1" thickBot="1" x14ac:dyDescent="0.35">
      <c r="B10" s="46" t="s">
        <v>31</v>
      </c>
      <c r="C10" s="47" t="s">
        <v>32</v>
      </c>
      <c r="D10" s="47" t="s">
        <v>46</v>
      </c>
      <c r="E10" s="47" t="s">
        <v>34</v>
      </c>
      <c r="F10" s="47" t="s">
        <v>35</v>
      </c>
      <c r="G10" s="47" t="s">
        <v>47</v>
      </c>
      <c r="H10" s="47" t="s">
        <v>48</v>
      </c>
      <c r="I10" s="47" t="s">
        <v>49</v>
      </c>
    </row>
    <row r="11" spans="1:9" ht="15" x14ac:dyDescent="0.5">
      <c r="C11" s="50"/>
      <c r="D11" s="51"/>
      <c r="E11" s="51"/>
      <c r="F11" s="112"/>
      <c r="G11" s="91"/>
      <c r="H11" s="92"/>
      <c r="I11" s="93"/>
    </row>
    <row r="12" spans="1:9" ht="15" x14ac:dyDescent="0.5">
      <c r="C12" s="50"/>
      <c r="D12" s="51"/>
      <c r="E12" s="51"/>
      <c r="F12" s="112"/>
      <c r="G12" s="91"/>
      <c r="H12" s="92"/>
      <c r="I12" s="93"/>
    </row>
    <row r="13" spans="1:9" ht="15" x14ac:dyDescent="0.5">
      <c r="C13" s="50"/>
      <c r="D13" s="51"/>
      <c r="E13" s="51"/>
      <c r="F13" s="112"/>
      <c r="G13" s="91"/>
      <c r="H13" s="92"/>
      <c r="I13" s="93"/>
    </row>
    <row r="14" spans="1:9" ht="15" x14ac:dyDescent="0.5">
      <c r="C14" s="50"/>
      <c r="D14" s="51"/>
      <c r="E14" s="51"/>
      <c r="F14" s="112"/>
      <c r="G14" s="91"/>
      <c r="H14" s="92"/>
      <c r="I14" s="93"/>
    </row>
    <row r="15" spans="1:9" ht="15" x14ac:dyDescent="0.5">
      <c r="C15" s="50"/>
      <c r="D15" s="51"/>
      <c r="E15" s="51"/>
      <c r="F15" s="112"/>
      <c r="G15" s="91"/>
      <c r="H15" s="92"/>
      <c r="I15" s="93"/>
    </row>
    <row r="16" spans="1:9" ht="15" x14ac:dyDescent="0.5">
      <c r="C16" s="50"/>
      <c r="D16" s="51"/>
      <c r="E16" s="51"/>
      <c r="F16" s="112"/>
      <c r="G16" s="91"/>
      <c r="H16" s="92"/>
      <c r="I16" s="93"/>
    </row>
    <row r="17" spans="3:9" ht="15" x14ac:dyDescent="0.5">
      <c r="C17" s="50"/>
      <c r="D17" s="51"/>
      <c r="E17" s="51"/>
      <c r="F17" s="112"/>
      <c r="G17" s="91"/>
      <c r="H17" s="92"/>
      <c r="I17" s="93"/>
    </row>
    <row r="18" spans="3:9" ht="15" x14ac:dyDescent="0.5">
      <c r="C18" s="50"/>
      <c r="D18" s="51"/>
      <c r="E18" s="51"/>
      <c r="F18" s="112"/>
      <c r="G18" s="91"/>
      <c r="H18" s="92"/>
      <c r="I18" s="93"/>
    </row>
    <row r="19" spans="3:9" ht="15" x14ac:dyDescent="0.5">
      <c r="C19" s="50"/>
      <c r="D19" s="51"/>
      <c r="E19" s="51"/>
      <c r="F19" s="112"/>
      <c r="G19" s="91"/>
      <c r="H19" s="92"/>
      <c r="I19" s="93"/>
    </row>
    <row r="20" spans="3:9" ht="15" x14ac:dyDescent="0.5">
      <c r="C20" s="50"/>
      <c r="D20" s="51"/>
      <c r="E20" s="51"/>
      <c r="F20" s="112"/>
      <c r="G20" s="91"/>
      <c r="H20" s="92"/>
      <c r="I20" s="93"/>
    </row>
    <row r="21" spans="3:9" ht="15" x14ac:dyDescent="0.5">
      <c r="C21" s="50"/>
      <c r="D21" s="51"/>
      <c r="E21" s="51"/>
      <c r="F21" s="112"/>
      <c r="G21" s="91"/>
      <c r="H21" s="92"/>
      <c r="I21" s="93"/>
    </row>
    <row r="22" spans="3:9" ht="15" x14ac:dyDescent="0.5">
      <c r="C22" s="50"/>
      <c r="D22" s="51"/>
      <c r="E22" s="51"/>
      <c r="F22" s="112"/>
      <c r="G22" s="91"/>
      <c r="H22" s="92"/>
      <c r="I22" s="93"/>
    </row>
    <row r="23" spans="3:9" ht="15" x14ac:dyDescent="0.5">
      <c r="C23" s="50"/>
      <c r="D23" s="51"/>
      <c r="E23" s="51"/>
      <c r="F23" s="112"/>
      <c r="G23" s="91"/>
      <c r="H23" s="92"/>
      <c r="I23" s="93"/>
    </row>
    <row r="24" spans="3:9" ht="15" x14ac:dyDescent="0.5">
      <c r="C24" s="50"/>
      <c r="D24" s="51"/>
      <c r="E24" s="51"/>
      <c r="F24" s="112"/>
      <c r="G24" s="91"/>
      <c r="H24" s="92"/>
      <c r="I24" s="93"/>
    </row>
    <row r="25" spans="3:9" ht="15" x14ac:dyDescent="0.5">
      <c r="C25" s="50"/>
      <c r="D25" s="51"/>
      <c r="E25" s="51"/>
      <c r="F25" s="112"/>
      <c r="G25" s="91"/>
      <c r="H25" s="92"/>
      <c r="I25" s="93"/>
    </row>
  </sheetData>
  <mergeCells count="3">
    <mergeCell ref="B2:I2"/>
    <mergeCell ref="B3:I3"/>
    <mergeCell ref="B8:G8"/>
  </mergeCells>
  <conditionalFormatting sqref="B11:I65536">
    <cfRule type="expression" dxfId="0" priority="1" stopIfTrue="1">
      <formula>$B11&lt;&gt;""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PORTADA</vt:lpstr>
      <vt:lpstr>TPNC</vt:lpstr>
      <vt:lpstr>CMORC</vt:lpstr>
      <vt:lpstr>RENTAC</vt:lpstr>
      <vt:lpstr>CVTn</vt:lpstr>
      <vt:lpstr>TCP</vt:lpstr>
      <vt:lpstr>PORTADA!Print_Area</vt:lpstr>
      <vt:lpstr>CMORC!Print_Titles</vt:lpstr>
      <vt:lpstr>CVTn!Print_Titles</vt:lpstr>
      <vt:lpstr>RENTAC!Print_Titles</vt:lpstr>
      <vt:lpstr>TPNC!Print_Titles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José Carlos Tol</cp:lastModifiedBy>
  <cp:lastPrinted>2014-01-14T22:26:32Z</cp:lastPrinted>
  <dcterms:created xsi:type="dcterms:W3CDTF">1996-11-27T10:00:04Z</dcterms:created>
  <dcterms:modified xsi:type="dcterms:W3CDTF">2024-10-21T16:32:44Z</dcterms:modified>
</cp:coreProperties>
</file>